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VA_diab_review/"/>
    </mc:Choice>
  </mc:AlternateContent>
  <xr:revisionPtr revIDLastSave="0" documentId="13_ncr:1_{F9A5FDA2-0A3A-1145-871B-F5A782548C91}" xr6:coauthVersionLast="47" xr6:coauthVersionMax="47" xr10:uidLastSave="{00000000-0000-0000-0000-000000000000}"/>
  <bookViews>
    <workbookView xWindow="4300" yWindow="780" windowWidth="29900" windowHeight="19680" xr2:uid="{212EEECF-72D5-4C89-BC07-7B85B6C6EA11}"/>
  </bookViews>
  <sheets>
    <sheet name="va_diabetes" sheetId="2" r:id="rId1"/>
    <sheet name="Sheet1" sheetId="1" r:id="rId2"/>
  </sheets>
  <definedNames>
    <definedName name="_xlnm._FilterDatabase" localSheetId="1" hidden="1">Sheet1!$B$1:$AJ$1446</definedName>
    <definedName name="ExternalData_1" localSheetId="0" hidden="1">va_diabetes!$A$1:$N$900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59" i="1" l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25" i="1"/>
  <c r="F1111" i="1"/>
  <c r="F2" i="1"/>
  <c r="F3" i="1"/>
  <c r="F5" i="1"/>
  <c r="F6" i="1"/>
  <c r="F7" i="1"/>
  <c r="F8" i="1"/>
  <c r="F10" i="1"/>
  <c r="F11" i="1"/>
  <c r="F12" i="1"/>
  <c r="F13" i="1"/>
  <c r="F15" i="1"/>
  <c r="F16" i="1"/>
  <c r="F18" i="1"/>
  <c r="F19" i="1"/>
  <c r="F20" i="1"/>
  <c r="F22" i="1"/>
  <c r="F23" i="1"/>
  <c r="F24" i="1"/>
  <c r="F25" i="1"/>
  <c r="F26" i="1"/>
  <c r="F27" i="1"/>
  <c r="F29" i="1"/>
  <c r="F30" i="1"/>
  <c r="F32" i="1"/>
  <c r="F33" i="1"/>
  <c r="F34" i="1"/>
  <c r="F36" i="1"/>
  <c r="F37" i="1"/>
  <c r="F38" i="1"/>
  <c r="F40" i="1"/>
  <c r="F41" i="1"/>
  <c r="F43" i="1"/>
  <c r="F44" i="1"/>
  <c r="F46" i="1"/>
  <c r="F47" i="1"/>
  <c r="F49" i="1"/>
  <c r="F50" i="1"/>
  <c r="F52" i="1"/>
  <c r="F53" i="1"/>
  <c r="F54" i="1"/>
  <c r="F55" i="1"/>
  <c r="F57" i="1"/>
  <c r="F59" i="1"/>
  <c r="F60" i="1"/>
  <c r="F62" i="1"/>
  <c r="F63" i="1"/>
  <c r="F64" i="1"/>
  <c r="F65" i="1"/>
  <c r="F67" i="1"/>
  <c r="F68" i="1"/>
  <c r="F70" i="1"/>
  <c r="F71" i="1"/>
  <c r="F73" i="1"/>
  <c r="F74" i="1"/>
  <c r="F76" i="1"/>
  <c r="F77" i="1"/>
  <c r="F78" i="1"/>
  <c r="F79" i="1"/>
  <c r="F80" i="1"/>
  <c r="F82" i="1"/>
  <c r="F83" i="1"/>
  <c r="F84" i="1"/>
  <c r="F85" i="1"/>
  <c r="F86" i="1"/>
  <c r="F88" i="1"/>
  <c r="F89" i="1"/>
  <c r="F91" i="1"/>
  <c r="F92" i="1"/>
  <c r="F93" i="1"/>
  <c r="F94" i="1"/>
  <c r="F96" i="1"/>
  <c r="F97" i="1"/>
  <c r="F99" i="1"/>
  <c r="F100" i="1"/>
  <c r="F102" i="1"/>
  <c r="F103" i="1"/>
  <c r="F104" i="1"/>
  <c r="F106" i="1"/>
  <c r="F108" i="1"/>
  <c r="F109" i="1"/>
  <c r="F110" i="1"/>
  <c r="F112" i="1"/>
  <c r="F113" i="1"/>
  <c r="F115" i="1"/>
  <c r="F116" i="1"/>
  <c r="F117" i="1"/>
  <c r="F118" i="1"/>
  <c r="F119" i="1"/>
  <c r="F120" i="1"/>
  <c r="F121" i="1"/>
  <c r="F123" i="1"/>
  <c r="F124" i="1"/>
  <c r="F126" i="1"/>
  <c r="F127" i="1"/>
  <c r="F128" i="1"/>
  <c r="F130" i="1"/>
  <c r="F131" i="1"/>
  <c r="F133" i="1"/>
  <c r="F134" i="1"/>
  <c r="F135" i="1"/>
  <c r="F136" i="1"/>
  <c r="F138" i="1"/>
  <c r="F139" i="1"/>
  <c r="F141" i="1"/>
  <c r="F142" i="1"/>
  <c r="F144" i="1"/>
  <c r="F145" i="1"/>
  <c r="F147" i="1"/>
  <c r="F148" i="1"/>
  <c r="F149" i="1"/>
  <c r="F151" i="1"/>
  <c r="F154" i="1"/>
  <c r="F155" i="1"/>
  <c r="F156" i="1"/>
  <c r="F157" i="1"/>
  <c r="F159" i="1"/>
  <c r="F161" i="1"/>
  <c r="F162" i="1"/>
  <c r="F163" i="1"/>
  <c r="F165" i="1"/>
  <c r="F166" i="1"/>
  <c r="F167" i="1"/>
  <c r="F169" i="1"/>
  <c r="F170" i="1"/>
  <c r="F171" i="1"/>
  <c r="F172" i="1"/>
  <c r="F174" i="1"/>
  <c r="F175" i="1"/>
  <c r="F176" i="1"/>
  <c r="F177" i="1"/>
  <c r="F179" i="1"/>
  <c r="F180" i="1"/>
  <c r="F181" i="1"/>
  <c r="F182" i="1"/>
  <c r="F184" i="1"/>
  <c r="F185" i="1"/>
  <c r="F187" i="1"/>
  <c r="F188" i="1"/>
  <c r="F190" i="1"/>
  <c r="F191" i="1"/>
  <c r="F193" i="1"/>
  <c r="F194" i="1"/>
  <c r="F196" i="1"/>
  <c r="F197" i="1"/>
  <c r="F200" i="1"/>
  <c r="F201" i="1"/>
  <c r="F203" i="1"/>
  <c r="F204" i="1"/>
  <c r="F205" i="1"/>
  <c r="F206" i="1"/>
  <c r="F208" i="1"/>
  <c r="F209" i="1"/>
  <c r="F210" i="1"/>
  <c r="F211" i="1"/>
  <c r="F212" i="1"/>
  <c r="F213" i="1"/>
  <c r="F214" i="1"/>
  <c r="F215" i="1"/>
  <c r="F217" i="1"/>
  <c r="F218" i="1"/>
  <c r="F219" i="1"/>
  <c r="F221" i="1"/>
  <c r="F222" i="1"/>
  <c r="F224" i="1"/>
  <c r="F225" i="1"/>
  <c r="F227" i="1"/>
  <c r="F228" i="1"/>
  <c r="F230" i="1"/>
  <c r="F231" i="1"/>
  <c r="F232" i="1"/>
  <c r="F233" i="1"/>
  <c r="F235" i="1"/>
  <c r="F236" i="1"/>
  <c r="F237" i="1"/>
  <c r="F238" i="1"/>
  <c r="F239" i="1"/>
  <c r="F241" i="1"/>
  <c r="F242" i="1"/>
  <c r="F244" i="1"/>
  <c r="F245" i="1"/>
  <c r="F246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2" i="1"/>
  <c r="F273" i="1"/>
  <c r="F275" i="1"/>
  <c r="F276" i="1"/>
  <c r="F277" i="1"/>
  <c r="F279" i="1"/>
  <c r="F280" i="1"/>
  <c r="F281" i="1"/>
  <c r="F283" i="1"/>
  <c r="F284" i="1"/>
  <c r="F286" i="1"/>
  <c r="F287" i="1"/>
  <c r="F288" i="1"/>
  <c r="F289" i="1"/>
  <c r="F290" i="1"/>
  <c r="F291" i="1"/>
  <c r="F292" i="1"/>
  <c r="F293" i="1"/>
  <c r="F295" i="1"/>
  <c r="F296" i="1"/>
  <c r="F297" i="1"/>
  <c r="F298" i="1"/>
  <c r="F300" i="1"/>
  <c r="F301" i="1"/>
  <c r="F303" i="1"/>
  <c r="F304" i="1"/>
  <c r="F306" i="1"/>
  <c r="F308" i="1"/>
  <c r="F309" i="1"/>
  <c r="F310" i="1"/>
  <c r="F312" i="1"/>
  <c r="F313" i="1"/>
  <c r="F314" i="1"/>
  <c r="F316" i="1"/>
  <c r="F317" i="1"/>
  <c r="F318" i="1"/>
  <c r="F319" i="1"/>
  <c r="F322" i="1"/>
  <c r="F323" i="1"/>
  <c r="F325" i="1"/>
  <c r="F326" i="1"/>
  <c r="F327" i="1"/>
  <c r="F328" i="1"/>
  <c r="F331" i="1"/>
  <c r="F332" i="1"/>
  <c r="F333" i="1"/>
  <c r="F334" i="1"/>
  <c r="F336" i="1"/>
  <c r="F337" i="1"/>
  <c r="F339" i="1"/>
  <c r="F340" i="1"/>
  <c r="F341" i="1"/>
  <c r="F342" i="1"/>
  <c r="F344" i="1"/>
  <c r="F345" i="1"/>
  <c r="F346" i="1"/>
  <c r="F348" i="1"/>
  <c r="F349" i="1"/>
  <c r="F351" i="1"/>
  <c r="F352" i="1"/>
  <c r="F354" i="1"/>
  <c r="F356" i="1"/>
  <c r="F357" i="1"/>
  <c r="F359" i="1"/>
  <c r="F361" i="1"/>
  <c r="F362" i="1"/>
  <c r="F363" i="1"/>
  <c r="F365" i="1"/>
  <c r="F366" i="1"/>
  <c r="F367" i="1"/>
  <c r="F369" i="1"/>
  <c r="F370" i="1"/>
  <c r="F371" i="1"/>
  <c r="F372" i="1"/>
  <c r="F373" i="1"/>
  <c r="F374" i="1"/>
  <c r="F375" i="1"/>
  <c r="F377" i="1"/>
  <c r="F378" i="1"/>
  <c r="F380" i="1"/>
  <c r="F381" i="1"/>
  <c r="F382" i="1"/>
  <c r="F383" i="1"/>
  <c r="F384" i="1"/>
  <c r="F385" i="1"/>
  <c r="F386" i="1"/>
  <c r="F387" i="1"/>
  <c r="F389" i="1"/>
  <c r="F390" i="1"/>
  <c r="F391" i="1"/>
  <c r="F393" i="1"/>
  <c r="F394" i="1"/>
  <c r="F395" i="1"/>
  <c r="F396" i="1"/>
  <c r="F397" i="1"/>
  <c r="F398" i="1"/>
  <c r="F399" i="1"/>
  <c r="F400" i="1"/>
  <c r="F402" i="1"/>
  <c r="F403" i="1"/>
  <c r="F405" i="1"/>
  <c r="F406" i="1"/>
  <c r="F407" i="1"/>
  <c r="F409" i="1"/>
  <c r="F410" i="1"/>
  <c r="F412" i="1"/>
  <c r="F413" i="1"/>
  <c r="F415" i="1"/>
  <c r="F416" i="1"/>
  <c r="F418" i="1"/>
  <c r="F419" i="1"/>
  <c r="F420" i="1"/>
  <c r="F422" i="1"/>
  <c r="F423" i="1"/>
  <c r="F425" i="1"/>
  <c r="F426" i="1"/>
  <c r="F431" i="1"/>
  <c r="F432" i="1"/>
  <c r="F434" i="1"/>
  <c r="F435" i="1"/>
  <c r="F437" i="1"/>
  <c r="F438" i="1"/>
  <c r="F439" i="1"/>
  <c r="F440" i="1"/>
  <c r="F441" i="1"/>
  <c r="F443" i="1"/>
  <c r="F444" i="1"/>
  <c r="F446" i="1"/>
  <c r="F447" i="1"/>
  <c r="F449" i="1"/>
  <c r="F450" i="1"/>
  <c r="F452" i="1"/>
  <c r="F453" i="1"/>
  <c r="F454" i="1"/>
  <c r="F457" i="1"/>
  <c r="F458" i="1"/>
  <c r="F461" i="1"/>
  <c r="F462" i="1"/>
  <c r="F463" i="1"/>
  <c r="F464" i="1"/>
  <c r="F466" i="1"/>
  <c r="F467" i="1"/>
  <c r="F468" i="1"/>
  <c r="F469" i="1"/>
  <c r="F470" i="1"/>
  <c r="F471" i="1"/>
  <c r="F474" i="1"/>
  <c r="F475" i="1"/>
  <c r="F477" i="1"/>
  <c r="F478" i="1"/>
  <c r="F481" i="1"/>
  <c r="F482" i="1"/>
  <c r="F484" i="1"/>
  <c r="F485" i="1"/>
  <c r="F487" i="1"/>
  <c r="F489" i="1"/>
  <c r="F490" i="1"/>
  <c r="F491" i="1"/>
  <c r="F493" i="1"/>
  <c r="F494" i="1"/>
  <c r="F496" i="1"/>
  <c r="F497" i="1"/>
  <c r="F499" i="1"/>
  <c r="F500" i="1"/>
  <c r="F502" i="1"/>
  <c r="F503" i="1"/>
  <c r="F504" i="1"/>
  <c r="F505" i="1"/>
  <c r="F507" i="1"/>
  <c r="F508" i="1"/>
  <c r="F509" i="1"/>
  <c r="F510" i="1"/>
  <c r="F512" i="1"/>
  <c r="F513" i="1"/>
  <c r="F515" i="1"/>
  <c r="F516" i="1"/>
  <c r="F518" i="1"/>
  <c r="F519" i="1"/>
  <c r="F521" i="1"/>
  <c r="F522" i="1"/>
  <c r="F524" i="1"/>
  <c r="F525" i="1"/>
  <c r="F526" i="1"/>
  <c r="F527" i="1"/>
  <c r="F530" i="1"/>
  <c r="F531" i="1"/>
  <c r="F532" i="1"/>
  <c r="F533" i="1"/>
  <c r="F535" i="1"/>
  <c r="F536" i="1"/>
  <c r="F538" i="1"/>
  <c r="F539" i="1"/>
  <c r="F541" i="1"/>
  <c r="F542" i="1"/>
  <c r="F545" i="1"/>
  <c r="F546" i="1"/>
  <c r="F547" i="1"/>
  <c r="F548" i="1"/>
  <c r="F550" i="1"/>
  <c r="F551" i="1"/>
  <c r="F553" i="1"/>
  <c r="F554" i="1"/>
  <c r="F556" i="1"/>
  <c r="F557" i="1"/>
  <c r="F559" i="1"/>
  <c r="F560" i="1"/>
  <c r="F562" i="1"/>
  <c r="F563" i="1"/>
  <c r="F565" i="1"/>
  <c r="F566" i="1"/>
  <c r="F568" i="1"/>
  <c r="F569" i="1"/>
  <c r="F571" i="1"/>
  <c r="F572" i="1"/>
  <c r="F574" i="1"/>
  <c r="F575" i="1"/>
  <c r="F577" i="1"/>
  <c r="F578" i="1"/>
  <c r="F580" i="1"/>
  <c r="F581" i="1"/>
  <c r="F582" i="1"/>
  <c r="F583" i="1"/>
  <c r="F585" i="1"/>
  <c r="F586" i="1"/>
  <c r="F588" i="1"/>
  <c r="F589" i="1"/>
  <c r="F591" i="1"/>
  <c r="F592" i="1"/>
  <c r="F593" i="1"/>
  <c r="F594" i="1"/>
  <c r="F595" i="1"/>
  <c r="F596" i="1"/>
  <c r="F597" i="1"/>
  <c r="F599" i="1"/>
  <c r="F600" i="1"/>
  <c r="F602" i="1"/>
  <c r="F603" i="1"/>
  <c r="F604" i="1"/>
  <c r="F606" i="1"/>
  <c r="F607" i="1"/>
  <c r="F608" i="1"/>
  <c r="F609" i="1"/>
  <c r="F610" i="1"/>
  <c r="F611" i="1"/>
  <c r="F613" i="1"/>
  <c r="F614" i="1"/>
  <c r="F619" i="1"/>
  <c r="F620" i="1"/>
  <c r="F622" i="1"/>
  <c r="F623" i="1"/>
  <c r="F625" i="1"/>
  <c r="F626" i="1"/>
  <c r="F628" i="1"/>
  <c r="F629" i="1"/>
  <c r="F631" i="1"/>
  <c r="F632" i="1"/>
  <c r="F634" i="1"/>
  <c r="F635" i="1"/>
  <c r="F636" i="1"/>
  <c r="F637" i="1"/>
  <c r="F639" i="1"/>
  <c r="F640" i="1"/>
  <c r="F641" i="1"/>
  <c r="F642" i="1"/>
  <c r="F644" i="1"/>
  <c r="F645" i="1"/>
  <c r="F646" i="1"/>
  <c r="F647" i="1"/>
  <c r="F649" i="1"/>
  <c r="F650" i="1"/>
  <c r="F651" i="1"/>
  <c r="F652" i="1"/>
  <c r="F654" i="1"/>
  <c r="F655" i="1"/>
  <c r="F656" i="1"/>
  <c r="F657" i="1"/>
  <c r="F659" i="1"/>
  <c r="F660" i="1"/>
  <c r="F661" i="1"/>
  <c r="F662" i="1"/>
  <c r="F663" i="1"/>
  <c r="F664" i="1"/>
  <c r="F666" i="1"/>
  <c r="F667" i="1"/>
  <c r="F670" i="1"/>
  <c r="F671" i="1"/>
  <c r="F673" i="1"/>
  <c r="F674" i="1"/>
  <c r="F676" i="1"/>
  <c r="F677" i="1"/>
  <c r="F679" i="1"/>
  <c r="F680" i="1"/>
  <c r="F682" i="1"/>
  <c r="F683" i="1"/>
  <c r="F684" i="1"/>
  <c r="F685" i="1"/>
  <c r="F686" i="1"/>
  <c r="F687" i="1"/>
  <c r="F688" i="1"/>
  <c r="F689" i="1"/>
  <c r="F692" i="1"/>
  <c r="F693" i="1"/>
  <c r="F694" i="1"/>
  <c r="F696" i="1"/>
  <c r="F697" i="1"/>
  <c r="F699" i="1"/>
  <c r="F700" i="1"/>
  <c r="F702" i="1"/>
  <c r="F703" i="1"/>
  <c r="F705" i="1"/>
  <c r="F706" i="1"/>
  <c r="F707" i="1"/>
  <c r="F708" i="1"/>
  <c r="F710" i="1"/>
  <c r="F711" i="1"/>
  <c r="F714" i="1"/>
  <c r="F715" i="1"/>
  <c r="F717" i="1"/>
  <c r="F718" i="1"/>
  <c r="F720" i="1"/>
  <c r="F721" i="1"/>
  <c r="F723" i="1"/>
  <c r="F724" i="1"/>
  <c r="F725" i="1"/>
  <c r="F726" i="1"/>
  <c r="F728" i="1"/>
  <c r="F729" i="1"/>
  <c r="F730" i="1"/>
  <c r="F731" i="1"/>
  <c r="F734" i="1"/>
  <c r="F735" i="1"/>
  <c r="F737" i="1"/>
  <c r="F738" i="1"/>
  <c r="F740" i="1"/>
  <c r="F741" i="1"/>
  <c r="F742" i="1"/>
  <c r="F744" i="1"/>
  <c r="F745" i="1"/>
  <c r="F747" i="1"/>
  <c r="F748" i="1"/>
  <c r="F751" i="1"/>
  <c r="F752" i="1"/>
  <c r="F754" i="1"/>
  <c r="F755" i="1"/>
  <c r="F757" i="1"/>
  <c r="F758" i="1"/>
  <c r="F760" i="1"/>
  <c r="F761" i="1"/>
  <c r="F764" i="1"/>
  <c r="F765" i="1"/>
  <c r="F766" i="1"/>
  <c r="F767" i="1"/>
  <c r="F769" i="1"/>
  <c r="F770" i="1"/>
  <c r="F771" i="1"/>
  <c r="F772" i="1"/>
  <c r="F774" i="1"/>
  <c r="F775" i="1"/>
  <c r="F777" i="1"/>
  <c r="F778" i="1"/>
  <c r="F780" i="1"/>
  <c r="F781" i="1"/>
  <c r="F784" i="1"/>
  <c r="F785" i="1"/>
  <c r="F787" i="1"/>
  <c r="F788" i="1"/>
  <c r="F790" i="1"/>
  <c r="F791" i="1"/>
  <c r="F792" i="1"/>
  <c r="F793" i="1"/>
  <c r="F794" i="1"/>
  <c r="F795" i="1"/>
  <c r="F797" i="1"/>
  <c r="F798" i="1"/>
  <c r="F800" i="1"/>
  <c r="F802" i="1"/>
  <c r="F804" i="1"/>
  <c r="F805" i="1"/>
  <c r="F807" i="1"/>
  <c r="F808" i="1"/>
  <c r="F809" i="1"/>
  <c r="F811" i="1"/>
  <c r="F812" i="1"/>
  <c r="F813" i="1"/>
  <c r="F815" i="1"/>
  <c r="F816" i="1"/>
  <c r="F818" i="1"/>
  <c r="F819" i="1"/>
  <c r="F820" i="1"/>
  <c r="F821" i="1"/>
  <c r="F823" i="1"/>
  <c r="F824" i="1"/>
  <c r="F825" i="1"/>
  <c r="F826" i="1"/>
  <c r="F829" i="1"/>
  <c r="F830" i="1"/>
  <c r="F833" i="1"/>
  <c r="F834" i="1"/>
  <c r="F836" i="1"/>
  <c r="F837" i="1"/>
  <c r="F838" i="1"/>
  <c r="F839" i="1"/>
  <c r="F840" i="1"/>
  <c r="F842" i="1"/>
  <c r="F843" i="1"/>
  <c r="F844" i="1"/>
  <c r="F846" i="1"/>
  <c r="F847" i="1"/>
  <c r="F849" i="1"/>
  <c r="F850" i="1"/>
  <c r="F851" i="1"/>
  <c r="F852" i="1"/>
  <c r="F854" i="1"/>
  <c r="F855" i="1"/>
  <c r="F856" i="1"/>
  <c r="F857" i="1"/>
  <c r="F858" i="1"/>
  <c r="F859" i="1"/>
  <c r="F861" i="1"/>
  <c r="F862" i="1"/>
  <c r="F864" i="1"/>
  <c r="F866" i="1"/>
  <c r="F867" i="1"/>
  <c r="F868" i="1"/>
  <c r="F870" i="1"/>
  <c r="F871" i="1"/>
  <c r="F872" i="1"/>
  <c r="F873" i="1"/>
  <c r="F874" i="1"/>
  <c r="F875" i="1"/>
  <c r="F877" i="1"/>
  <c r="F878" i="1"/>
  <c r="F879" i="1"/>
  <c r="F880" i="1"/>
  <c r="F882" i="1"/>
  <c r="F883" i="1"/>
  <c r="F885" i="1"/>
  <c r="F887" i="1"/>
  <c r="F889" i="1"/>
  <c r="F890" i="1"/>
  <c r="F892" i="1"/>
  <c r="F893" i="1"/>
  <c r="F894" i="1"/>
  <c r="F895" i="1"/>
  <c r="F897" i="1"/>
  <c r="F898" i="1"/>
  <c r="F900" i="1"/>
  <c r="F901" i="1"/>
  <c r="F902" i="1"/>
  <c r="F903" i="1"/>
  <c r="F904" i="1"/>
  <c r="F905" i="1"/>
  <c r="F907" i="1"/>
  <c r="F909" i="1"/>
  <c r="F911" i="1"/>
  <c r="F912" i="1"/>
  <c r="F913" i="1"/>
  <c r="F914" i="1"/>
  <c r="F916" i="1"/>
  <c r="F917" i="1"/>
  <c r="F919" i="1"/>
  <c r="F920" i="1"/>
  <c r="F921" i="1"/>
  <c r="F922" i="1"/>
  <c r="F924" i="1"/>
  <c r="F926" i="1"/>
  <c r="F928" i="1"/>
  <c r="F929" i="1"/>
  <c r="F930" i="1"/>
  <c r="F931" i="1"/>
  <c r="F932" i="1"/>
  <c r="F933" i="1"/>
  <c r="F936" i="1"/>
  <c r="F937" i="1"/>
  <c r="F939" i="1"/>
  <c r="F940" i="1"/>
  <c r="F942" i="1"/>
  <c r="F943" i="1"/>
  <c r="F945" i="1"/>
  <c r="F946" i="1"/>
  <c r="F948" i="1"/>
  <c r="F949" i="1"/>
  <c r="F951" i="1"/>
  <c r="F952" i="1"/>
  <c r="F954" i="1"/>
  <c r="F955" i="1"/>
  <c r="F957" i="1"/>
  <c r="F958" i="1"/>
  <c r="F960" i="1"/>
  <c r="F961" i="1"/>
  <c r="F963" i="1"/>
  <c r="F964" i="1"/>
  <c r="F966" i="1"/>
  <c r="F967" i="1"/>
  <c r="F968" i="1"/>
  <c r="F969" i="1"/>
  <c r="F971" i="1"/>
  <c r="F972" i="1"/>
  <c r="F973" i="1"/>
  <c r="F974" i="1"/>
  <c r="F976" i="1"/>
  <c r="F977" i="1"/>
  <c r="F979" i="1"/>
  <c r="F980" i="1"/>
  <c r="F982" i="1"/>
  <c r="F983" i="1"/>
  <c r="F985" i="1"/>
  <c r="F986" i="1"/>
  <c r="F987" i="1"/>
  <c r="F988" i="1"/>
  <c r="F990" i="1"/>
  <c r="F991" i="1"/>
  <c r="F993" i="1"/>
  <c r="F994" i="1"/>
  <c r="F996" i="1"/>
  <c r="F997" i="1"/>
  <c r="F998" i="1"/>
  <c r="F999" i="1"/>
  <c r="F1001" i="1"/>
  <c r="F1002" i="1"/>
  <c r="F1003" i="1"/>
  <c r="F1004" i="1"/>
  <c r="F1005" i="1"/>
  <c r="F1006" i="1"/>
  <c r="F1008" i="1"/>
  <c r="F1009" i="1"/>
  <c r="F1011" i="1"/>
  <c r="F1012" i="1"/>
  <c r="F1090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4" i="1"/>
  <c r="F1423" i="1"/>
  <c r="F1422" i="1"/>
  <c r="F1421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4" i="1"/>
  <c r="F1283" i="1"/>
  <c r="F1281" i="1"/>
  <c r="F1280" i="1"/>
  <c r="F1279" i="1"/>
  <c r="F1278" i="1"/>
  <c r="F1277" i="1"/>
  <c r="F1276" i="1"/>
  <c r="F1275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0" i="1"/>
  <c r="F1259" i="1"/>
  <c r="F1258" i="1"/>
  <c r="F1257" i="1"/>
  <c r="F1256" i="1"/>
  <c r="F1255" i="1"/>
  <c r="F1254" i="1"/>
  <c r="F1252" i="1"/>
  <c r="F1251" i="1"/>
  <c r="F1250" i="1"/>
  <c r="F1249" i="1"/>
  <c r="F1248" i="1"/>
  <c r="F1247" i="1"/>
  <c r="F1246" i="1"/>
  <c r="F1245" i="1"/>
  <c r="F1244" i="1"/>
  <c r="F1243" i="1"/>
  <c r="F1241" i="1"/>
  <c r="F1240" i="1"/>
  <c r="F1239" i="1"/>
  <c r="F1238" i="1"/>
  <c r="F1237" i="1"/>
  <c r="F1236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1" i="1"/>
  <c r="F1190" i="1"/>
  <c r="F1188" i="1"/>
  <c r="F1187" i="1"/>
  <c r="F1186" i="1"/>
  <c r="F1185" i="1"/>
  <c r="F1184" i="1"/>
  <c r="F1183" i="1"/>
  <c r="F1182" i="1"/>
  <c r="F1181" i="1"/>
  <c r="F1180" i="1"/>
  <c r="F1179" i="1"/>
  <c r="F1177" i="1"/>
  <c r="F1176" i="1"/>
  <c r="F1174" i="1"/>
  <c r="F1173" i="1"/>
  <c r="F1172" i="1"/>
  <c r="F1171" i="1"/>
  <c r="F1170" i="1"/>
  <c r="F1169" i="1"/>
  <c r="F1168" i="1"/>
  <c r="F1167" i="1"/>
  <c r="F1164" i="1"/>
  <c r="F1163" i="1"/>
  <c r="F1161" i="1"/>
  <c r="F1160" i="1"/>
  <c r="F1159" i="1"/>
  <c r="F1158" i="1"/>
  <c r="F1156" i="1"/>
  <c r="F1155" i="1"/>
  <c r="F1153" i="1"/>
  <c r="F1152" i="1"/>
  <c r="F1151" i="1"/>
  <c r="F1150" i="1"/>
  <c r="F1149" i="1"/>
  <c r="F1148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8" i="1"/>
  <c r="F1127" i="1"/>
  <c r="F1126" i="1"/>
  <c r="F1125" i="1"/>
  <c r="F1124" i="1"/>
  <c r="F1121" i="1"/>
  <c r="F1119" i="1"/>
  <c r="F1118" i="1"/>
  <c r="F1117" i="1"/>
  <c r="F1116" i="1"/>
  <c r="F1115" i="1"/>
  <c r="F1114" i="1"/>
  <c r="F1113" i="1"/>
  <c r="F1112" i="1"/>
  <c r="F1110" i="1"/>
  <c r="F1109" i="1"/>
  <c r="F1108" i="1"/>
  <c r="F1107" i="1"/>
  <c r="F1105" i="1"/>
  <c r="F1104" i="1"/>
  <c r="F1103" i="1"/>
  <c r="F1102" i="1"/>
  <c r="F1101" i="1"/>
  <c r="F1100" i="1"/>
  <c r="F1099" i="1"/>
  <c r="F1097" i="1"/>
  <c r="F1096" i="1"/>
  <c r="F1095" i="1"/>
  <c r="F1094" i="1"/>
  <c r="F1092" i="1"/>
  <c r="F1091" i="1"/>
  <c r="F1089" i="1"/>
  <c r="F1088" i="1"/>
  <c r="F1087" i="1"/>
  <c r="F1086" i="1"/>
  <c r="F1084" i="1"/>
  <c r="F1083" i="1"/>
  <c r="F1082" i="1"/>
  <c r="F1081" i="1"/>
  <c r="F1080" i="1"/>
  <c r="F1077" i="1"/>
  <c r="F1076" i="1"/>
  <c r="F1075" i="1"/>
  <c r="F1074" i="1"/>
  <c r="F1073" i="1"/>
  <c r="F1072" i="1"/>
  <c r="F1071" i="1"/>
  <c r="F1069" i="1"/>
  <c r="F1066" i="1"/>
  <c r="F1065" i="1"/>
  <c r="F1064" i="1"/>
  <c r="F1063" i="1"/>
  <c r="F1062" i="1"/>
  <c r="F1060" i="1"/>
  <c r="F1059" i="1"/>
  <c r="F1057" i="1"/>
  <c r="F1056" i="1"/>
  <c r="F1053" i="1"/>
  <c r="F1052" i="1"/>
  <c r="F1051" i="1"/>
  <c r="F1050" i="1"/>
  <c r="F1049" i="1"/>
  <c r="F1048" i="1"/>
  <c r="F1047" i="1"/>
  <c r="F1046" i="1"/>
  <c r="F1045" i="1"/>
  <c r="F1044" i="1"/>
  <c r="F1042" i="1"/>
  <c r="F1041" i="1"/>
  <c r="F1040" i="1"/>
  <c r="F1039" i="1"/>
  <c r="F1037" i="1"/>
  <c r="F1036" i="1"/>
  <c r="F1033" i="1"/>
  <c r="F1032" i="1"/>
  <c r="F1031" i="1"/>
  <c r="F1030" i="1"/>
  <c r="F1029" i="1"/>
  <c r="F1028" i="1"/>
  <c r="F1027" i="1"/>
  <c r="F1026" i="1"/>
  <c r="F1025" i="1"/>
  <c r="F1024" i="1"/>
  <c r="F1021" i="1"/>
  <c r="F1020" i="1"/>
  <c r="F1018" i="1"/>
  <c r="F1017" i="1"/>
  <c r="F1016" i="1"/>
  <c r="F1015" i="1"/>
  <c r="F10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191CE-61F2-7D4B-A9F6-20DB63C09F63}" keepAlive="1" name="Query - va_diabetes" description="Connection to the 'va_diabetes' query in the workbook." type="5" refreshedVersion="8" background="1" saveData="1">
    <dbPr connection="Provider=Microsoft.Mashup.OleDb.1;Data Source=$Workbook$;Location=va_diabetes;Extended Properties=&quot;&quot;" command="SELECT * FROM [va_diabetes]"/>
  </connection>
</connections>
</file>

<file path=xl/sharedStrings.xml><?xml version="1.0" encoding="utf-8"?>
<sst xmlns="http://schemas.openxmlformats.org/spreadsheetml/2006/main" count="4789" uniqueCount="402">
  <si>
    <t>Age</t>
  </si>
  <si>
    <t>Sex</t>
  </si>
  <si>
    <t>Wt</t>
  </si>
  <si>
    <t>BMI</t>
  </si>
  <si>
    <t>A1C</t>
  </si>
  <si>
    <t>Trig</t>
  </si>
  <si>
    <t>HDL</t>
  </si>
  <si>
    <t>Total Chol</t>
  </si>
  <si>
    <t>LDL</t>
  </si>
  <si>
    <t>Date of Visit</t>
  </si>
  <si>
    <t>NO</t>
  </si>
  <si>
    <t>Pre-DM</t>
  </si>
  <si>
    <t>DM T2</t>
  </si>
  <si>
    <t>YES</t>
  </si>
  <si>
    <t>SBP</t>
  </si>
  <si>
    <t>DBP</t>
  </si>
  <si>
    <t>Medications (Gluc, BP, Lipid, Statin)</t>
  </si>
  <si>
    <t>Male</t>
  </si>
  <si>
    <t xml:space="preserve">Atorvastatin, Losartan, Metformin, </t>
  </si>
  <si>
    <t>Obese</t>
  </si>
  <si>
    <t>semaglutide, atenolol, rosuvastatin, fenofibrate, semaglutide, lisinopril</t>
  </si>
  <si>
    <t>lisin,</t>
  </si>
  <si>
    <t>atorvastatin</t>
  </si>
  <si>
    <t>metf, aloglip, atorv, hydralazine, spironolactone, chlorthalidone, losart,empagafloz</t>
  </si>
  <si>
    <t>Rosuv,metopr,</t>
  </si>
  <si>
    <t>hctz, lisin</t>
  </si>
  <si>
    <t>amlod</t>
  </si>
  <si>
    <t>atorv</t>
  </si>
  <si>
    <t>metf,pravast</t>
  </si>
  <si>
    <t>metf,atorv,hctz,losart</t>
  </si>
  <si>
    <t>atorv,hctz,losart,metf,ins 30SA TID/35LA BID,propr</t>
  </si>
  <si>
    <t>atorv, lisin,metf,empagl,aloglip,fenofib,amlod,y</t>
  </si>
  <si>
    <t>n</t>
  </si>
  <si>
    <t>hctz,</t>
  </si>
  <si>
    <t>hctz,lisin</t>
  </si>
  <si>
    <t>aloglip,atorv,hctz,lisin</t>
  </si>
  <si>
    <t>atorv,propr,</t>
  </si>
  <si>
    <t>atorv,lisin</t>
  </si>
  <si>
    <t>hctz,lisin,amlod,atorv</t>
  </si>
  <si>
    <t>nc</t>
  </si>
  <si>
    <t>O3FA</t>
  </si>
  <si>
    <t>hctz</t>
  </si>
  <si>
    <t>hctz,lisin,amlod,carved</t>
  </si>
  <si>
    <t>lira,lisin,ezet,metopr,LA ins 40bid, SA insul 35 tid</t>
  </si>
  <si>
    <t>aloglip,hctz,lisin,metf</t>
  </si>
  <si>
    <t>sema,atorv,empagl,lisin,metf, insl LA 70 BID</t>
  </si>
  <si>
    <t>simv,hctz,lisin</t>
  </si>
  <si>
    <t>sema,aten,rosuv</t>
  </si>
  <si>
    <t>hctz,lisin,atorv, FO</t>
  </si>
  <si>
    <t>aloglip,hctz,lisin,prava</t>
  </si>
  <si>
    <t>yy</t>
  </si>
  <si>
    <t>atorv,lisin,proprann</t>
  </si>
  <si>
    <t>metf,sema,losart</t>
  </si>
  <si>
    <t>simv,losart</t>
  </si>
  <si>
    <t>FO,atorv</t>
  </si>
  <si>
    <t>lisin</t>
  </si>
  <si>
    <t>HCTZ,LISIN,ATORV</t>
  </si>
  <si>
    <t>lisin.metop,rosuv</t>
  </si>
  <si>
    <t>pio,atorv,metf,empagl</t>
  </si>
  <si>
    <t>losart,amlod,empag,alog,atorv,metf</t>
  </si>
  <si>
    <t>hctz,losrt</t>
  </si>
  <si>
    <t>alog,atorv,empag,lisin,metf</t>
  </si>
  <si>
    <t>atrv,hctz,lisinn</t>
  </si>
  <si>
    <t>atorv,hctz,lisin</t>
  </si>
  <si>
    <t>atorv,prop,prazos</t>
  </si>
  <si>
    <t>rosuv,alog,metop</t>
  </si>
  <si>
    <t>metf,emplag,ammlod,lisin,atorv,ins LS 44, ins SA 22 tid</t>
  </si>
  <si>
    <t>metf,hctz,lisin</t>
  </si>
  <si>
    <t>sema,metf</t>
  </si>
  <si>
    <t>aloglip, atorvastatin, hctz/lisinopril, metformin, amlodipine</t>
  </si>
  <si>
    <t>atorv,metop,</t>
  </si>
  <si>
    <t>atorv,hctz,lisin,amlod,</t>
  </si>
  <si>
    <t>lisin,atorv,metop,</t>
  </si>
  <si>
    <t>hctz,lisin,prava</t>
  </si>
  <si>
    <t>rosuv,amlod,carved,ezet,losart,aloglip,hctz,metf</t>
  </si>
  <si>
    <t>LISIN,ROSUV,FO</t>
  </si>
  <si>
    <t>furos,lison,</t>
  </si>
  <si>
    <t>metf,fo</t>
  </si>
  <si>
    <t>sema</t>
  </si>
  <si>
    <t>emplag,atorv,hctz,lisin,sema ins LA 35bid,ins SA 40tid</t>
  </si>
  <si>
    <t>aten,atorv,chlorth</t>
  </si>
  <si>
    <t>nebivolol</t>
  </si>
  <si>
    <t>metf,amlod,hctz,lisin</t>
  </si>
  <si>
    <t>metf,atorv,hctz,lisin</t>
  </si>
  <si>
    <t>amlod,losart,prava</t>
  </si>
  <si>
    <t>propr</t>
  </si>
  <si>
    <t>FO,lisin,rosuv,metopr,hctz</t>
  </si>
  <si>
    <t>alog,lisin,atorv</t>
  </si>
  <si>
    <t>atorv,sema, losart,ins LA 25, empag</t>
  </si>
  <si>
    <t>losart,prava,propr,Fofenofib</t>
  </si>
  <si>
    <t>hctz,valsart,amlod</t>
  </si>
  <si>
    <t>atorv,FO</t>
  </si>
  <si>
    <t>dilt,hctz,pravo,metf,rosuv</t>
  </si>
  <si>
    <t>losart,alog,atorv,empag,metopr,hctz</t>
  </si>
  <si>
    <t>sema,atorv,hctz,lisin</t>
  </si>
  <si>
    <t>nifed,metf,alogl,atorv,hctz,lisin</t>
  </si>
  <si>
    <t>chlorth,atorv,lisin,metf</t>
  </si>
  <si>
    <t>atorv,hctz,lisin,alogl,propr</t>
  </si>
  <si>
    <t>empag,losart,propr,atorv, ins  SA 25 tid, ins LA 60 ,sema,metf</t>
  </si>
  <si>
    <t>atorv,FO,</t>
  </si>
  <si>
    <t>atorv,metopr,metf,aloglip</t>
  </si>
  <si>
    <t>metop,hctz</t>
  </si>
  <si>
    <t>losart,metop</t>
  </si>
  <si>
    <t>hctz,lisin,atorv,fenof</t>
  </si>
  <si>
    <t>losart,aten,atorvb</t>
  </si>
  <si>
    <t>N</t>
  </si>
  <si>
    <t>alogl/losart</t>
  </si>
  <si>
    <t>furos,atorv,metop</t>
  </si>
  <si>
    <t>needs labs</t>
  </si>
  <si>
    <t>alog,empag,prava,metf,lisin,FO</t>
  </si>
  <si>
    <t>losart,hctz,prazos</t>
  </si>
  <si>
    <t>pravos,</t>
  </si>
  <si>
    <t>glip,losart,alog,ampag,tamsul,amlod,hctz,atorv</t>
  </si>
  <si>
    <t>Ins LA 10,alog,empag,lisin,atorv</t>
  </si>
  <si>
    <t>FO,atorv,hctz,lisin</t>
  </si>
  <si>
    <t>metf,amlod,hctz,lisin,prava</t>
  </si>
  <si>
    <t>amlod,hctz,lisin *GBP</t>
  </si>
  <si>
    <t>metf,verap,hctz,triam,metopr,losart,simv</t>
  </si>
  <si>
    <t>atorv,losart,</t>
  </si>
  <si>
    <t>CGM</t>
  </si>
  <si>
    <t>metf, aloglip, atorv, spironolactone, chlorthalidone, losart</t>
  </si>
  <si>
    <t>No insulin or Sitagliptin</t>
  </si>
  <si>
    <t>No med changes</t>
  </si>
  <si>
    <t>Stop HCTZ/Lisin. Start 10 mg Lisin</t>
  </si>
  <si>
    <t>prazo</t>
  </si>
  <si>
    <t>FO,fenof,lasix,saxend,carved,atorv</t>
  </si>
  <si>
    <t>losart</t>
  </si>
  <si>
    <t>alog,prazo</t>
  </si>
  <si>
    <t>fros,lisin,metf, semag,atorv,ins LA 20</t>
  </si>
  <si>
    <t>37?</t>
  </si>
  <si>
    <t>hctz,losart</t>
  </si>
  <si>
    <t>atorv,alogl,empag,ins la 36</t>
  </si>
  <si>
    <t>hctz/lisin</t>
  </si>
  <si>
    <t>alogl,atorv,empag,hctz,lisin,metf, O3</t>
  </si>
  <si>
    <t>hctz,lisin,metf,simv</t>
  </si>
  <si>
    <t>amlod,metf,atorv,hctz,losart</t>
  </si>
  <si>
    <t>propr, T</t>
  </si>
  <si>
    <t>lisin,metf,atorv</t>
  </si>
  <si>
    <t>aloglip,hctz,lisin</t>
  </si>
  <si>
    <t>Lisinopril, alogliptin, empagliflozin, hctz/triamterene, pravastatin, amlodipine,glipizide</t>
  </si>
  <si>
    <t>Lisinopril, amlodipine,</t>
  </si>
  <si>
    <t>atorv,</t>
  </si>
  <si>
    <t>lisin,rosuv</t>
  </si>
  <si>
    <t>atorv,lison,metf,ins pum 160u/day</t>
  </si>
  <si>
    <t>ins red to about 70u/day</t>
  </si>
  <si>
    <t>prava,carved,candesart,</t>
  </si>
  <si>
    <t>metopr,rosuv,lisin</t>
  </si>
  <si>
    <t>atorv/metop,prazo</t>
  </si>
  <si>
    <t>fenofib,lisin,metf</t>
  </si>
  <si>
    <t>lisin,amlod,prava,metf,prazo,chlorthal</t>
  </si>
  <si>
    <t>hydral,hctz,metopr,furos,losart</t>
  </si>
  <si>
    <t>hctz,propr,metf</t>
  </si>
  <si>
    <t>Y</t>
  </si>
  <si>
    <t>LISIN</t>
  </si>
  <si>
    <t>losart,hctz,traim</t>
  </si>
  <si>
    <t>propr,atorv,metf</t>
  </si>
  <si>
    <t>atorv,hctz</t>
  </si>
  <si>
    <t>atorv,lisin,amlod</t>
  </si>
  <si>
    <t>hctz,lisin,glip,ampag,alogl,ins LA 15,atorv</t>
  </si>
  <si>
    <t>metf,lisin,prazo</t>
  </si>
  <si>
    <t>metf,losart,atorv,hctz</t>
  </si>
  <si>
    <t>atorv,fo</t>
  </si>
  <si>
    <t>5.7(2021)</t>
  </si>
  <si>
    <t>atorv,propran,lisin</t>
  </si>
  <si>
    <t>Female</t>
  </si>
  <si>
    <t>y</t>
  </si>
  <si>
    <t>metf</t>
  </si>
  <si>
    <t>amlod,hctz,lisin,metop</t>
  </si>
  <si>
    <t>sema,empag</t>
  </si>
  <si>
    <t>atorv,losart</t>
  </si>
  <si>
    <t>5.6 (5.8)</t>
  </si>
  <si>
    <t>atorv,chlorthal,losart,liragl</t>
  </si>
  <si>
    <t>atorv,prazo</t>
  </si>
  <si>
    <t>amlod,metf,alopglip,prava,hctz,lisin,aten,spiron</t>
  </si>
  <si>
    <t>chlorth,amlod,FO</t>
  </si>
  <si>
    <t>FO</t>
  </si>
  <si>
    <t>metf,rosuv</t>
  </si>
  <si>
    <t>FO,atorv,hctz,lisin,metf,alogl</t>
  </si>
  <si>
    <t>rosuv</t>
  </si>
  <si>
    <t>hctz,lisin,atorv,</t>
  </si>
  <si>
    <t>metop,atorv,</t>
  </si>
  <si>
    <t>etiz</t>
  </si>
  <si>
    <t>5.6 (5.7)</t>
  </si>
  <si>
    <t>atorv,hctz,losart</t>
  </si>
  <si>
    <t>prazo,atorv,hctz,losart,metf</t>
  </si>
  <si>
    <t>atorv,valsart,amlod</t>
  </si>
  <si>
    <t>hctz,lisin,amlod,metf,spiron</t>
  </si>
  <si>
    <t>losart,rosuv</t>
  </si>
  <si>
    <t>metf,amlod,hctz,atorv</t>
  </si>
  <si>
    <t>5.4 (5.7)</t>
  </si>
  <si>
    <t>furos,prazo</t>
  </si>
  <si>
    <t>prop</t>
  </si>
  <si>
    <t xml:space="preserve">lisin,metf,ins LA/SA </t>
  </si>
  <si>
    <t>atorv,prazo,</t>
  </si>
  <si>
    <t>off sema</t>
  </si>
  <si>
    <t>5u  insulin, Metformin 850 BID,empag,lisin</t>
  </si>
  <si>
    <t>lira,lisin,ezet,metopr,LA ins 20a 10p, SA insul max 10q d</t>
  </si>
  <si>
    <t>dc hctz</t>
  </si>
  <si>
    <t>losart,hcyz,simv</t>
  </si>
  <si>
    <t>off all</t>
  </si>
  <si>
    <t>80 (h)</t>
  </si>
  <si>
    <t>75(h)</t>
  </si>
  <si>
    <t>hctz,lisin,atorv</t>
  </si>
  <si>
    <t>lisin,metf</t>
  </si>
  <si>
    <t>atorv,hctz,lisin,amlod</t>
  </si>
  <si>
    <t>5.5 (5.7)</t>
  </si>
  <si>
    <t>Ins SA 20 tid, Ins LA 40 bid, metop,lisin,empag,losart,metf</t>
  </si>
  <si>
    <t>hctz,lisin,amlod</t>
  </si>
  <si>
    <t>hctz,lisin,rosuv</t>
  </si>
  <si>
    <t>HCTZ,LISIN</t>
  </si>
  <si>
    <t>hctz,lisin,metf,alog,atorv,amlod</t>
  </si>
  <si>
    <t>lisin,atorv</t>
  </si>
  <si>
    <t>alog,atorv,empag,metf,hctz,lisin</t>
  </si>
  <si>
    <t>alog,empag,metf,hctz,lisin,glip</t>
  </si>
  <si>
    <t>ins 60-70u qd</t>
  </si>
  <si>
    <t>dc prop</t>
  </si>
  <si>
    <t>Stopped Metformin 7/26/23</t>
  </si>
  <si>
    <t>Stopped Chlorthalidone</t>
  </si>
  <si>
    <t>atorv,ins LA 57u, emapg, metf</t>
  </si>
  <si>
    <t>no meds</t>
  </si>
  <si>
    <t>atorv,sema, losart</t>
  </si>
  <si>
    <t>EMPAG,METF,HCTZ,SOSUV,METOP</t>
  </si>
  <si>
    <t>atorv,amlod</t>
  </si>
  <si>
    <t>carved</t>
  </si>
  <si>
    <t>amlod,pravo</t>
  </si>
  <si>
    <t>amlod,atorv</t>
  </si>
  <si>
    <t>lisin,hydral,</t>
  </si>
  <si>
    <t>hctz,lisin.amlod</t>
  </si>
  <si>
    <t>off empag</t>
  </si>
  <si>
    <t>off meds</t>
  </si>
  <si>
    <t>lisin, chlorthal</t>
  </si>
  <si>
    <t>fenofib</t>
  </si>
  <si>
    <t>alog,hctz,atorv,amlod,metf</t>
  </si>
  <si>
    <t>hctz,atorv,propr,metf,amlod</t>
  </si>
  <si>
    <t>ezet,prava</t>
  </si>
  <si>
    <t>no insulin x 2wks!</t>
  </si>
  <si>
    <t>hctz,propr</t>
  </si>
  <si>
    <t>metf,piog, empag</t>
  </si>
  <si>
    <t>metf    *started LC mar 2023</t>
  </si>
  <si>
    <t>5.5(5.9)</t>
  </si>
  <si>
    <t>5.3(8.1)</t>
  </si>
  <si>
    <t>losart,propr,atorv, , ins LA 20 bid ,sema,metf</t>
  </si>
  <si>
    <t>dc hctz/lisin</t>
  </si>
  <si>
    <t>5.3 (5.7)</t>
  </si>
  <si>
    <t>prava,propr</t>
  </si>
  <si>
    <t>5.3(5.7)</t>
  </si>
  <si>
    <t>metf,hctz</t>
  </si>
  <si>
    <t>off all DM meds</t>
  </si>
  <si>
    <t>8.5 (CGM 7.2)</t>
  </si>
  <si>
    <t>Ins LA 20 Bid ~ 5 SA QD</t>
  </si>
  <si>
    <t>stop alog</t>
  </si>
  <si>
    <t>hctz,lisin, metf</t>
  </si>
  <si>
    <t>off hctz,lisin, metf</t>
  </si>
  <si>
    <t>off hctz</t>
  </si>
  <si>
    <t>hctz,prazos,losart, alog,metf</t>
  </si>
  <si>
    <t>dc metf,alog,hctz</t>
  </si>
  <si>
    <t>dc feno,hctz</t>
  </si>
  <si>
    <t>lisin only</t>
  </si>
  <si>
    <t>atorv,metf,empag</t>
  </si>
  <si>
    <t>orlistat</t>
  </si>
  <si>
    <t>metf,dulagl,labet</t>
  </si>
  <si>
    <t>rosuv,hctz</t>
  </si>
  <si>
    <t>atorv,ezet,carved</t>
  </si>
  <si>
    <t>atorv,fenof</t>
  </si>
  <si>
    <t>fenof,atorv,metf,empag,Ins LA 55 , Ins SA 20 tid</t>
  </si>
  <si>
    <t>metf,empag only</t>
  </si>
  <si>
    <t>6.6 (CGM)</t>
  </si>
  <si>
    <t>alog,empag,ins LA 14,rosuv,hctz</t>
  </si>
  <si>
    <t>hctz,lisin,furos,atorv</t>
  </si>
  <si>
    <t>dc furos</t>
  </si>
  <si>
    <t>alog,atorv,hctz,lisin,propr,spoiron,empag,metf,glip</t>
  </si>
  <si>
    <t>ATORV</t>
  </si>
  <si>
    <t>no T2D meds</t>
  </si>
  <si>
    <t>off ins and metf</t>
  </si>
  <si>
    <t>hctz,lisin,metf,ins la 14,spiron</t>
  </si>
  <si>
    <t>dc empag</t>
  </si>
  <si>
    <t>self dc'd meds</t>
  </si>
  <si>
    <t>hctz,losart,atorv.FO</t>
  </si>
  <si>
    <t>metf,atorv,losart</t>
  </si>
  <si>
    <t>no med changes</t>
  </si>
  <si>
    <t>start SA 3 units tid</t>
  </si>
  <si>
    <t>ins LA 20 a 10p SA prn 20emplag,atorv,hctz,lisin,sema</t>
  </si>
  <si>
    <t>dc alog</t>
  </si>
  <si>
    <t>ins LA 40 bid, ins SA 42 tid,atorv,hctz,lisin,metf</t>
  </si>
  <si>
    <t>ins LA 20 am, occ SA</t>
  </si>
  <si>
    <t>off atorz, metformin, hctz/lisin</t>
  </si>
  <si>
    <t>atorv,metf,hctz,lisin,fo,feno,Ins SA, sema, empag</t>
  </si>
  <si>
    <t>*out of bp med</t>
  </si>
  <si>
    <t>hctz,losart,atorv,</t>
  </si>
  <si>
    <t>simv</t>
  </si>
  <si>
    <t>hctz,carv,losart</t>
  </si>
  <si>
    <t>metf,rosuv,lisin</t>
  </si>
  <si>
    <t>chlorth,atorv,losart,prop</t>
  </si>
  <si>
    <t>losart,prav,FO,amlod,hctz</t>
  </si>
  <si>
    <t>atorv,empag,metf,sauc/valsart</t>
  </si>
  <si>
    <t>ins LA.metf,atorv,empag,losart,proprsema,glip</t>
  </si>
  <si>
    <t>lisin,propr</t>
  </si>
  <si>
    <t>atorv,valsart</t>
  </si>
  <si>
    <t>lisin,hctz,tirzep,atorv,metf</t>
  </si>
  <si>
    <t>metf,hctz,rosuv,verap</t>
  </si>
  <si>
    <t>propr,lisin</t>
  </si>
  <si>
    <t>hctz,spiron,lisin</t>
  </si>
  <si>
    <t>amlod,hctz,telmisart</t>
  </si>
  <si>
    <t>atprv, hctz,lisin , aten</t>
  </si>
  <si>
    <t>5.6(5.8)</t>
  </si>
  <si>
    <t>NC</t>
  </si>
  <si>
    <t>hctz,lisin,alog,simv,amlod</t>
  </si>
  <si>
    <t>alog,atorv,losart,propr,metf</t>
  </si>
  <si>
    <t>emplag,atorv,ezet,hctz,metop,ramip,amlod,sema,LA Ins 10</t>
  </si>
  <si>
    <t>stopped empag, hctz, lisin</t>
  </si>
  <si>
    <t>hctz,atorv</t>
  </si>
  <si>
    <t>atorv,hctz,metf,losart</t>
  </si>
  <si>
    <t>hctz only</t>
  </si>
  <si>
    <t>of all- self dc'd</t>
  </si>
  <si>
    <t>losart,hctz</t>
  </si>
  <si>
    <t>dc alogl,hctz</t>
  </si>
  <si>
    <t>ins LA 30,metf, empag,lisin, atorv</t>
  </si>
  <si>
    <t>atorv,hctz,lisin,metf</t>
  </si>
  <si>
    <t>metf,dula,losart</t>
  </si>
  <si>
    <t>wvu pt</t>
  </si>
  <si>
    <t xml:space="preserve">losart, sema </t>
  </si>
  <si>
    <t>atorv,propr</t>
  </si>
  <si>
    <t>off atorv</t>
  </si>
  <si>
    <t>sev PTS</t>
  </si>
  <si>
    <t>atorv, hctz,lisin</t>
  </si>
  <si>
    <t xml:space="preserve"> ins LA 10, met,emp,atorv,valsart, chlorthal</t>
  </si>
  <si>
    <t>losart,atorv</t>
  </si>
  <si>
    <t>off hctz/lisin</t>
  </si>
  <si>
    <t>lisin, hctz,carved</t>
  </si>
  <si>
    <t>amlod,atorv,hctz</t>
  </si>
  <si>
    <t>dc alogl</t>
  </si>
  <si>
    <t>1/2 metf</t>
  </si>
  <si>
    <t>stop atorv</t>
  </si>
  <si>
    <t>lisin,amlod</t>
  </si>
  <si>
    <t>dc candes</t>
  </si>
  <si>
    <t>dc propr</t>
  </si>
  <si>
    <t>lisin,hctz</t>
  </si>
  <si>
    <t>dc both</t>
  </si>
  <si>
    <t>rosuv,lisin</t>
  </si>
  <si>
    <t>of all</t>
  </si>
  <si>
    <t>LA 50, SA 20, empag, metf,lisin,hctz,propr,atorv</t>
  </si>
  <si>
    <t>dc all</t>
  </si>
  <si>
    <t>MH Dx</t>
  </si>
  <si>
    <t>wo MH DX</t>
  </si>
  <si>
    <t>D</t>
  </si>
  <si>
    <t>X</t>
  </si>
  <si>
    <t>P</t>
  </si>
  <si>
    <t>T</t>
  </si>
  <si>
    <t>5-10sa BID</t>
  </si>
  <si>
    <t>P-</t>
  </si>
  <si>
    <t>A</t>
  </si>
  <si>
    <t>2W2W</t>
  </si>
  <si>
    <t>dc aten</t>
  </si>
  <si>
    <t>dc lira,atorv</t>
  </si>
  <si>
    <t>p</t>
  </si>
  <si>
    <t>FO,losart</t>
  </si>
  <si>
    <t>off hctz,simv</t>
  </si>
  <si>
    <t>dc chlorthal amlod and FO</t>
  </si>
  <si>
    <t>prav,hctz,lisin</t>
  </si>
  <si>
    <t>x</t>
  </si>
  <si>
    <t>ins LA 20 bid,metf, empag,lisin, metopr</t>
  </si>
  <si>
    <t>70(h)</t>
  </si>
  <si>
    <t>amlod only</t>
  </si>
  <si>
    <t>atorv,empag,hctz,metop,lisin,metf,alog</t>
  </si>
  <si>
    <t>on atorv,metop , metf only</t>
  </si>
  <si>
    <t>ins 20 LA,alorv,empag,hctz,lisin,sitag,metf</t>
  </si>
  <si>
    <t>,atorv,,lisin,metf,alog</t>
  </si>
  <si>
    <t>atorv,alog,Ins LA 34 ,metf, mounjaro, emp</t>
  </si>
  <si>
    <t xml:space="preserve">not using insulin, mounj or alog, </t>
  </si>
  <si>
    <t>off glip</t>
  </si>
  <si>
    <t>verap</t>
  </si>
  <si>
    <t>ins LA 34</t>
  </si>
  <si>
    <t>losart, chlorth</t>
  </si>
  <si>
    <t>add empag  30 u /day</t>
  </si>
  <si>
    <t>7.1 (dex)</t>
  </si>
  <si>
    <t>Subject</t>
  </si>
  <si>
    <t>ins LA 50, sema, empag, metf, hctz, lisin, metop, atorv</t>
  </si>
  <si>
    <t>losart,alogl,metop,tamsul, metf</t>
  </si>
  <si>
    <t>off metf</t>
  </si>
  <si>
    <t>offf ins</t>
  </si>
  <si>
    <t>empag,metopr,spiron,dulag, entrst, crest</t>
  </si>
  <si>
    <t>atorv, emapg, metf. Ins self DC</t>
  </si>
  <si>
    <t>not been using meds- ins restarted</t>
  </si>
  <si>
    <t>off saxend</t>
  </si>
  <si>
    <t>atorv, lisin</t>
  </si>
  <si>
    <t>Metf</t>
  </si>
  <si>
    <t>SGLT2i</t>
  </si>
  <si>
    <t>GLP1A</t>
  </si>
  <si>
    <t>SU</t>
  </si>
  <si>
    <t>DPP4</t>
  </si>
  <si>
    <t>LA INS</t>
  </si>
  <si>
    <t>SA INS</t>
  </si>
  <si>
    <t>TZD</t>
  </si>
  <si>
    <t>CCB</t>
  </si>
  <si>
    <t>BB</t>
  </si>
  <si>
    <t>ACE/ARB</t>
  </si>
  <si>
    <t>Diur</t>
  </si>
  <si>
    <t>Vasodil</t>
  </si>
  <si>
    <t>A Block</t>
  </si>
  <si>
    <t>Statin</t>
  </si>
  <si>
    <t>other Lip</t>
  </si>
  <si>
    <t>prava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</si>
</sst>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wrapText="1"/>
    </xf>
    <xf numFmtId="1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1" xfId="0" applyFont="1" applyBorder="1"/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70EC82-B1F9-D84A-BDC9-44AE16F153E4}" autoFormatId="16" applyNumberFormats="0" applyBorderFormats="0" applyFontFormats="0" applyPatternFormats="0" applyAlignmentFormats="0" applyWidthHeightFormats="0">
  <queryTableRefresh nextId="15">
    <queryTableFields count="14">
      <queryTableField id="1" name="Subject" tableColumnId="1"/>
      <queryTableField id="2" name="Date of Visit" tableColumnId="2"/>
      <queryTableField id="3" name="Wt" tableColumnId="3"/>
      <queryTableField id="4" name="SBP" tableColumnId="4"/>
      <queryTableField id="5" name="DBP" tableColumnId="5"/>
      <queryTableField id="6" name="BMI" tableColumnId="6"/>
      <queryTableField id="7" name="Obese" tableColumnId="7"/>
      <queryTableField id="8" name="Pre-DM" tableColumnId="8"/>
      <queryTableField id="9" name="DM T2" tableColumnId="9"/>
      <queryTableField id="10" name="A1C" tableColumnId="10"/>
      <queryTableField id="11" name="Trig" tableColumnId="11"/>
      <queryTableField id="12" name="HDL" tableColumnId="12"/>
      <queryTableField id="13" name="Total Chol" tableColumnId="13"/>
      <queryTableField id="14" name="LD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9BD8B-9BBB-B24E-8665-B45C41DDD997}" name="va_diabetes" displayName="va_diabetes" ref="A1:N900" tableType="queryTable" totalsRowShown="0">
  <sortState xmlns:xlrd2="http://schemas.microsoft.com/office/spreadsheetml/2017/richdata2" ref="A2:N900">
    <sortCondition ref="J1:J900"/>
  </sortState>
  <tableColumns count="14">
    <tableColumn id="1" xr3:uid="{82238328-2F12-8A4E-871C-55B163539BC7}" uniqueName="1" name="Subject" queryTableFieldId="1"/>
    <tableColumn id="2" xr3:uid="{A002A484-03C8-F649-B399-A9148DE2B1B7}" uniqueName="2" name="Date of Visit" queryTableFieldId="2" dataDxfId="4"/>
    <tableColumn id="3" xr3:uid="{D1AFF890-2A4A-1D44-90C5-F8C12A78AC86}" uniqueName="3" name="Wt" queryTableFieldId="3"/>
    <tableColumn id="4" xr3:uid="{96940428-58E3-424F-83E6-25C9323E44C9}" uniqueName="4" name="SBP" queryTableFieldId="4"/>
    <tableColumn id="5" xr3:uid="{01105D3B-A902-F74A-9022-92C826342F1D}" uniqueName="5" name="DBP" queryTableFieldId="5"/>
    <tableColumn id="6" xr3:uid="{E83B7377-34D3-B34B-BD42-D88E45472C9B}" uniqueName="6" name="BMI" queryTableFieldId="6"/>
    <tableColumn id="7" xr3:uid="{16B9F2A6-C73B-8B42-BD80-400AE57D50CD}" uniqueName="7" name="Obese" queryTableFieldId="7" dataDxfId="3"/>
    <tableColumn id="8" xr3:uid="{30C6C9B4-1989-8E46-AB69-2E0E03B03A2B}" uniqueName="8" name="Pre-DM" queryTableFieldId="8" dataDxfId="2"/>
    <tableColumn id="9" xr3:uid="{2A7E983F-B29C-3640-A25F-AA9BD3E0DCD0}" uniqueName="9" name="DM T2" queryTableFieldId="9" dataDxfId="1"/>
    <tableColumn id="10" xr3:uid="{433DD885-34A6-6A4A-B330-569AF31BD266}" uniqueName="10" name="A1C" queryTableFieldId="10"/>
    <tableColumn id="11" xr3:uid="{E3B96C25-E184-FC4C-BB10-AED0D2B92FAF}" uniqueName="11" name="Trig" queryTableFieldId="11"/>
    <tableColumn id="12" xr3:uid="{C44EFF92-8BA6-AF4D-9C66-3B6451409520}" uniqueName="12" name="HDL" queryTableFieldId="12"/>
    <tableColumn id="13" xr3:uid="{7F6E1B96-7A72-1142-A988-A012697E15BE}" uniqueName="13" name="Total Chol" queryTableFieldId="13"/>
    <tableColumn id="14" xr3:uid="{D39A0907-1412-7D40-B611-DB4382D05BC6}" uniqueName="14" name="LDL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3577-1580-0045-A458-E0A61A7A22F6}">
  <dimension ref="A1:N900"/>
  <sheetViews>
    <sheetView tabSelected="1" workbookViewId="0">
      <selection activeCell="J1" sqref="J1"/>
    </sheetView>
  </sheetViews>
  <sheetFormatPr baseColWidth="10" defaultRowHeight="15" x14ac:dyDescent="0.2"/>
  <cols>
    <col min="1" max="1" width="9.5" bestFit="1" customWidth="1"/>
    <col min="2" max="2" width="13" bestFit="1" customWidth="1"/>
    <col min="3" max="3" width="6" bestFit="1" customWidth="1"/>
    <col min="4" max="4" width="6.5" bestFit="1" customWidth="1"/>
    <col min="5" max="6" width="6.83203125" bestFit="1" customWidth="1"/>
    <col min="7" max="7" width="8.5" bestFit="1" customWidth="1"/>
    <col min="8" max="8" width="9.6640625" bestFit="1" customWidth="1"/>
    <col min="9" max="9" width="8.6640625" bestFit="1" customWidth="1"/>
    <col min="10" max="10" width="11.5" bestFit="1" customWidth="1"/>
    <col min="11" max="11" width="6.5" bestFit="1" customWidth="1"/>
    <col min="12" max="12" width="6.83203125" bestFit="1" customWidth="1"/>
    <col min="13" max="13" width="11.33203125" bestFit="1" customWidth="1"/>
    <col min="14" max="14" width="6.5" bestFit="1" customWidth="1"/>
  </cols>
  <sheetData>
    <row r="1" spans="1:14" x14ac:dyDescent="0.2">
      <c r="A1" t="s">
        <v>375</v>
      </c>
      <c r="B1" t="s">
        <v>9</v>
      </c>
      <c r="C1" t="s">
        <v>2</v>
      </c>
      <c r="D1" t="s">
        <v>14</v>
      </c>
      <c r="E1" t="s">
        <v>15</v>
      </c>
      <c r="F1" t="s">
        <v>3</v>
      </c>
      <c r="G1" t="s">
        <v>19</v>
      </c>
      <c r="H1" t="s">
        <v>11</v>
      </c>
      <c r="I1" t="s">
        <v>12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">
      <c r="A2">
        <v>58</v>
      </c>
      <c r="B2" s="18">
        <v>45037</v>
      </c>
      <c r="C2">
        <v>256</v>
      </c>
      <c r="D2">
        <v>150</v>
      </c>
      <c r="E2">
        <v>101</v>
      </c>
      <c r="F2">
        <v>36.799999999999997</v>
      </c>
      <c r="G2" t="s">
        <v>13</v>
      </c>
      <c r="H2" t="s">
        <v>10</v>
      </c>
      <c r="I2" t="s">
        <v>10</v>
      </c>
      <c r="J2">
        <v>4.4000000000000004</v>
      </c>
      <c r="K2">
        <v>134</v>
      </c>
      <c r="L2">
        <v>33</v>
      </c>
      <c r="M2">
        <v>221</v>
      </c>
      <c r="N2">
        <v>162</v>
      </c>
    </row>
    <row r="3" spans="1:14" x14ac:dyDescent="0.2">
      <c r="A3">
        <v>213</v>
      </c>
      <c r="B3" s="18">
        <v>45282</v>
      </c>
      <c r="C3">
        <v>245</v>
      </c>
      <c r="D3">
        <v>136</v>
      </c>
      <c r="E3">
        <v>68</v>
      </c>
      <c r="F3">
        <v>29.9</v>
      </c>
      <c r="J3">
        <v>4.5</v>
      </c>
      <c r="K3">
        <v>231</v>
      </c>
      <c r="L3">
        <v>39</v>
      </c>
      <c r="M3">
        <v>195</v>
      </c>
      <c r="N3">
        <v>110</v>
      </c>
    </row>
    <row r="4" spans="1:14" x14ac:dyDescent="0.2">
      <c r="A4">
        <v>369</v>
      </c>
      <c r="B4" s="18">
        <v>45169</v>
      </c>
      <c r="C4">
        <v>316</v>
      </c>
      <c r="F4">
        <v>43</v>
      </c>
      <c r="G4" t="s">
        <v>105</v>
      </c>
      <c r="J4">
        <v>4.5</v>
      </c>
      <c r="K4">
        <v>285</v>
      </c>
      <c r="L4">
        <v>38</v>
      </c>
      <c r="M4">
        <v>113</v>
      </c>
      <c r="N4">
        <v>208</v>
      </c>
    </row>
    <row r="5" spans="1:14" x14ac:dyDescent="0.2">
      <c r="A5">
        <v>465</v>
      </c>
      <c r="B5" s="18">
        <v>45243</v>
      </c>
      <c r="C5">
        <v>321</v>
      </c>
      <c r="D5">
        <v>147</v>
      </c>
      <c r="E5">
        <v>78</v>
      </c>
      <c r="F5">
        <v>43.6</v>
      </c>
      <c r="G5" t="s">
        <v>152</v>
      </c>
      <c r="H5" t="s">
        <v>105</v>
      </c>
      <c r="I5" t="s">
        <v>105</v>
      </c>
      <c r="J5">
        <v>4.5</v>
      </c>
      <c r="K5">
        <v>285</v>
      </c>
      <c r="L5">
        <v>38</v>
      </c>
      <c r="M5">
        <v>208</v>
      </c>
      <c r="N5">
        <v>113</v>
      </c>
    </row>
    <row r="6" spans="1:14" x14ac:dyDescent="0.2">
      <c r="A6">
        <v>102</v>
      </c>
      <c r="B6" s="18">
        <v>45050</v>
      </c>
      <c r="C6">
        <v>212</v>
      </c>
      <c r="D6">
        <v>127</v>
      </c>
      <c r="E6">
        <v>87</v>
      </c>
      <c r="F6">
        <v>32.299999999999997</v>
      </c>
      <c r="G6" t="s">
        <v>13</v>
      </c>
      <c r="H6" t="s">
        <v>10</v>
      </c>
      <c r="I6" t="s">
        <v>10</v>
      </c>
      <c r="J6">
        <v>4.5999999999999996</v>
      </c>
      <c r="K6">
        <v>140</v>
      </c>
      <c r="L6">
        <v>46</v>
      </c>
      <c r="M6">
        <v>148</v>
      </c>
      <c r="N6">
        <v>74</v>
      </c>
    </row>
    <row r="7" spans="1:14" x14ac:dyDescent="0.2">
      <c r="A7">
        <v>249</v>
      </c>
      <c r="B7" s="18">
        <v>45117</v>
      </c>
      <c r="C7">
        <v>213</v>
      </c>
      <c r="D7">
        <v>124</v>
      </c>
      <c r="E7">
        <v>90</v>
      </c>
      <c r="F7">
        <v>33.4</v>
      </c>
      <c r="G7" t="s">
        <v>165</v>
      </c>
      <c r="H7" t="s">
        <v>32</v>
      </c>
      <c r="I7" t="s">
        <v>32</v>
      </c>
      <c r="J7">
        <v>4.5999999999999996</v>
      </c>
      <c r="K7">
        <v>162</v>
      </c>
      <c r="L7">
        <v>43</v>
      </c>
      <c r="M7">
        <v>219</v>
      </c>
      <c r="N7">
        <v>144</v>
      </c>
    </row>
    <row r="8" spans="1:14" x14ac:dyDescent="0.2">
      <c r="A8">
        <v>329</v>
      </c>
      <c r="B8" s="18">
        <v>45146</v>
      </c>
      <c r="C8">
        <v>197</v>
      </c>
      <c r="D8">
        <v>130</v>
      </c>
      <c r="E8">
        <v>86</v>
      </c>
      <c r="F8">
        <v>26</v>
      </c>
      <c r="G8" t="s">
        <v>105</v>
      </c>
      <c r="H8" t="s">
        <v>105</v>
      </c>
      <c r="I8" t="s">
        <v>105</v>
      </c>
      <c r="J8">
        <v>4.5999999999999996</v>
      </c>
      <c r="K8">
        <v>323</v>
      </c>
      <c r="L8">
        <v>46</v>
      </c>
      <c r="M8">
        <v>266</v>
      </c>
      <c r="N8">
        <v>158</v>
      </c>
    </row>
    <row r="9" spans="1:14" x14ac:dyDescent="0.2">
      <c r="A9">
        <v>446</v>
      </c>
      <c r="B9" s="18">
        <v>45090</v>
      </c>
      <c r="C9">
        <v>254</v>
      </c>
      <c r="D9">
        <v>149</v>
      </c>
      <c r="E9">
        <v>50</v>
      </c>
      <c r="F9">
        <v>34.6</v>
      </c>
      <c r="G9" t="s">
        <v>152</v>
      </c>
      <c r="H9" t="s">
        <v>105</v>
      </c>
      <c r="I9" t="s">
        <v>105</v>
      </c>
      <c r="J9">
        <v>4.5999999999999996</v>
      </c>
      <c r="K9">
        <v>563</v>
      </c>
      <c r="L9">
        <v>30</v>
      </c>
      <c r="M9">
        <v>228</v>
      </c>
      <c r="N9" t="s">
        <v>39</v>
      </c>
    </row>
    <row r="10" spans="1:14" x14ac:dyDescent="0.2">
      <c r="A10">
        <v>473</v>
      </c>
      <c r="B10" s="18">
        <v>45251</v>
      </c>
      <c r="C10">
        <v>250</v>
      </c>
      <c r="D10">
        <v>128</v>
      </c>
      <c r="E10">
        <v>81</v>
      </c>
      <c r="F10">
        <v>31.3</v>
      </c>
      <c r="G10" t="s">
        <v>165</v>
      </c>
      <c r="H10" t="s">
        <v>32</v>
      </c>
      <c r="I10" t="s">
        <v>32</v>
      </c>
      <c r="J10">
        <v>4.5999999999999996</v>
      </c>
      <c r="K10">
        <v>208</v>
      </c>
      <c r="L10">
        <v>34</v>
      </c>
      <c r="M10">
        <v>169</v>
      </c>
      <c r="N10">
        <v>93</v>
      </c>
    </row>
    <row r="11" spans="1:14" x14ac:dyDescent="0.2">
      <c r="A11">
        <v>45</v>
      </c>
      <c r="B11" s="18">
        <v>45033</v>
      </c>
      <c r="C11">
        <v>234</v>
      </c>
      <c r="D11">
        <v>123</v>
      </c>
      <c r="E11">
        <v>85</v>
      </c>
      <c r="F11">
        <v>33.6</v>
      </c>
      <c r="G11" t="s">
        <v>13</v>
      </c>
      <c r="H11" t="s">
        <v>10</v>
      </c>
      <c r="I11" t="s">
        <v>10</v>
      </c>
      <c r="J11">
        <v>4.7</v>
      </c>
      <c r="K11">
        <v>242</v>
      </c>
      <c r="L11">
        <v>44</v>
      </c>
      <c r="M11">
        <v>227</v>
      </c>
      <c r="N11">
        <v>134</v>
      </c>
    </row>
    <row r="12" spans="1:14" x14ac:dyDescent="0.2">
      <c r="A12">
        <v>66</v>
      </c>
      <c r="B12" s="18">
        <v>45281</v>
      </c>
      <c r="C12">
        <v>192</v>
      </c>
      <c r="D12">
        <v>124</v>
      </c>
      <c r="E12">
        <v>83</v>
      </c>
      <c r="F12">
        <v>26.8</v>
      </c>
      <c r="J12">
        <v>4.7</v>
      </c>
      <c r="K12">
        <v>63</v>
      </c>
      <c r="L12">
        <v>53</v>
      </c>
      <c r="M12">
        <v>176</v>
      </c>
      <c r="N12">
        <v>114</v>
      </c>
    </row>
    <row r="13" spans="1:14" x14ac:dyDescent="0.2">
      <c r="A13">
        <v>70</v>
      </c>
      <c r="B13" s="18">
        <v>45286</v>
      </c>
      <c r="C13">
        <v>245</v>
      </c>
      <c r="D13">
        <v>106</v>
      </c>
      <c r="E13">
        <v>69</v>
      </c>
      <c r="F13">
        <v>32.4</v>
      </c>
      <c r="J13">
        <v>4.7</v>
      </c>
      <c r="K13">
        <v>88</v>
      </c>
      <c r="L13">
        <v>43</v>
      </c>
      <c r="M13">
        <v>182</v>
      </c>
      <c r="N13">
        <v>121</v>
      </c>
    </row>
    <row r="14" spans="1:14" x14ac:dyDescent="0.2">
      <c r="A14">
        <v>131</v>
      </c>
      <c r="B14" s="18">
        <v>45058</v>
      </c>
      <c r="C14">
        <v>252</v>
      </c>
      <c r="D14">
        <v>148</v>
      </c>
      <c r="E14">
        <v>95</v>
      </c>
      <c r="F14">
        <v>31.6</v>
      </c>
      <c r="G14" t="s">
        <v>13</v>
      </c>
      <c r="H14" t="s">
        <v>10</v>
      </c>
      <c r="I14" t="s">
        <v>10</v>
      </c>
      <c r="J14">
        <v>4.7</v>
      </c>
      <c r="K14">
        <v>88</v>
      </c>
      <c r="L14">
        <v>40</v>
      </c>
      <c r="M14">
        <v>155</v>
      </c>
      <c r="N14">
        <v>97</v>
      </c>
    </row>
    <row r="15" spans="1:14" x14ac:dyDescent="0.2">
      <c r="A15">
        <v>320</v>
      </c>
      <c r="B15" s="18">
        <v>45138</v>
      </c>
      <c r="C15">
        <v>269</v>
      </c>
      <c r="D15">
        <v>142</v>
      </c>
      <c r="E15">
        <v>94</v>
      </c>
      <c r="F15">
        <v>43.5</v>
      </c>
      <c r="G15" t="s">
        <v>152</v>
      </c>
      <c r="H15" t="s">
        <v>105</v>
      </c>
      <c r="I15" t="s">
        <v>105</v>
      </c>
      <c r="J15">
        <v>4.7</v>
      </c>
      <c r="K15">
        <v>124</v>
      </c>
      <c r="L15">
        <v>40</v>
      </c>
      <c r="M15">
        <v>173</v>
      </c>
      <c r="N15">
        <v>108</v>
      </c>
    </row>
    <row r="16" spans="1:14" x14ac:dyDescent="0.2">
      <c r="A16">
        <v>385</v>
      </c>
      <c r="B16" s="18">
        <v>45177</v>
      </c>
      <c r="C16">
        <v>220</v>
      </c>
      <c r="D16">
        <v>121</v>
      </c>
      <c r="E16">
        <v>69</v>
      </c>
      <c r="F16">
        <v>32.6</v>
      </c>
      <c r="G16" t="s">
        <v>152</v>
      </c>
      <c r="H16" t="s">
        <v>105</v>
      </c>
      <c r="I16" t="s">
        <v>105</v>
      </c>
      <c r="J16">
        <v>4.7</v>
      </c>
      <c r="K16">
        <v>173</v>
      </c>
      <c r="L16">
        <v>46</v>
      </c>
      <c r="M16">
        <v>196</v>
      </c>
      <c r="N16">
        <v>116</v>
      </c>
    </row>
    <row r="17" spans="1:14" x14ac:dyDescent="0.2">
      <c r="A17">
        <v>466</v>
      </c>
      <c r="B17" s="18">
        <v>45243</v>
      </c>
      <c r="C17">
        <v>224</v>
      </c>
      <c r="D17">
        <v>124</v>
      </c>
      <c r="E17">
        <v>82</v>
      </c>
      <c r="F17">
        <v>35</v>
      </c>
      <c r="G17" t="s">
        <v>152</v>
      </c>
      <c r="H17" t="s">
        <v>105</v>
      </c>
      <c r="I17" t="s">
        <v>105</v>
      </c>
      <c r="J17">
        <v>4.7</v>
      </c>
      <c r="K17">
        <v>93</v>
      </c>
      <c r="L17">
        <v>47</v>
      </c>
      <c r="M17">
        <v>146</v>
      </c>
      <c r="N17">
        <v>80</v>
      </c>
    </row>
    <row r="18" spans="1:14" x14ac:dyDescent="0.2">
      <c r="A18">
        <v>516</v>
      </c>
      <c r="B18" s="18">
        <v>45322</v>
      </c>
      <c r="C18">
        <v>222</v>
      </c>
      <c r="D18">
        <v>139</v>
      </c>
      <c r="E18">
        <v>81</v>
      </c>
      <c r="F18">
        <v>33.299999999999997</v>
      </c>
      <c r="G18" t="s">
        <v>165</v>
      </c>
      <c r="J18">
        <v>4.7</v>
      </c>
      <c r="K18">
        <v>488</v>
      </c>
      <c r="L18">
        <v>35</v>
      </c>
      <c r="M18">
        <v>178</v>
      </c>
      <c r="N18" t="s">
        <v>39</v>
      </c>
    </row>
    <row r="19" spans="1:14" x14ac:dyDescent="0.2">
      <c r="A19">
        <v>75</v>
      </c>
      <c r="B19" s="18">
        <v>45042</v>
      </c>
      <c r="C19">
        <v>255</v>
      </c>
      <c r="D19">
        <v>106</v>
      </c>
      <c r="E19">
        <v>82</v>
      </c>
      <c r="F19">
        <v>34.700000000000003</v>
      </c>
      <c r="G19" t="s">
        <v>13</v>
      </c>
      <c r="H19" t="s">
        <v>10</v>
      </c>
      <c r="I19" t="s">
        <v>10</v>
      </c>
      <c r="J19">
        <v>4.8</v>
      </c>
      <c r="K19">
        <v>139</v>
      </c>
      <c r="L19">
        <v>41</v>
      </c>
      <c r="M19">
        <v>213</v>
      </c>
      <c r="N19">
        <v>144</v>
      </c>
    </row>
    <row r="20" spans="1:14" x14ac:dyDescent="0.2">
      <c r="A20">
        <v>189</v>
      </c>
      <c r="B20" s="18">
        <v>45084</v>
      </c>
      <c r="C20">
        <v>264</v>
      </c>
      <c r="D20">
        <v>147</v>
      </c>
      <c r="E20">
        <v>85</v>
      </c>
      <c r="G20" t="s">
        <v>13</v>
      </c>
      <c r="H20" t="s">
        <v>10</v>
      </c>
      <c r="I20" t="s">
        <v>105</v>
      </c>
      <c r="J20">
        <v>4.8</v>
      </c>
      <c r="K20">
        <v>232</v>
      </c>
      <c r="L20">
        <v>44</v>
      </c>
      <c r="M20">
        <v>258</v>
      </c>
      <c r="N20">
        <v>0</v>
      </c>
    </row>
    <row r="21" spans="1:14" x14ac:dyDescent="0.2">
      <c r="A21">
        <v>237</v>
      </c>
      <c r="B21" s="18">
        <v>45113</v>
      </c>
      <c r="C21">
        <v>263</v>
      </c>
      <c r="D21">
        <v>138</v>
      </c>
      <c r="E21">
        <v>86</v>
      </c>
      <c r="F21">
        <v>33.799999999999997</v>
      </c>
      <c r="G21" t="s">
        <v>165</v>
      </c>
      <c r="H21" t="s">
        <v>32</v>
      </c>
      <c r="I21" t="s">
        <v>32</v>
      </c>
      <c r="J21">
        <v>4.8</v>
      </c>
      <c r="K21">
        <v>144</v>
      </c>
      <c r="L21">
        <v>36</v>
      </c>
      <c r="M21">
        <v>182</v>
      </c>
      <c r="N21">
        <v>117</v>
      </c>
    </row>
    <row r="22" spans="1:14" x14ac:dyDescent="0.2">
      <c r="A22">
        <v>272</v>
      </c>
      <c r="B22" s="18">
        <v>45124</v>
      </c>
      <c r="C22">
        <v>295</v>
      </c>
      <c r="D22">
        <v>134</v>
      </c>
      <c r="E22">
        <v>75</v>
      </c>
      <c r="F22">
        <v>42.4</v>
      </c>
      <c r="G22" t="s">
        <v>165</v>
      </c>
      <c r="H22" t="s">
        <v>32</v>
      </c>
      <c r="I22" t="s">
        <v>32</v>
      </c>
      <c r="J22">
        <v>4.8</v>
      </c>
      <c r="K22">
        <v>97</v>
      </c>
      <c r="L22">
        <v>59</v>
      </c>
      <c r="M22">
        <v>212</v>
      </c>
      <c r="N22">
        <v>133</v>
      </c>
    </row>
    <row r="23" spans="1:14" x14ac:dyDescent="0.2">
      <c r="A23">
        <v>302</v>
      </c>
      <c r="B23" s="18">
        <v>45132</v>
      </c>
      <c r="C23">
        <v>211</v>
      </c>
      <c r="D23">
        <v>117</v>
      </c>
      <c r="E23">
        <v>85</v>
      </c>
      <c r="F23">
        <v>29.5</v>
      </c>
      <c r="G23" t="s">
        <v>105</v>
      </c>
      <c r="H23" t="s">
        <v>105</v>
      </c>
      <c r="I23" t="s">
        <v>105</v>
      </c>
      <c r="J23">
        <v>4.8</v>
      </c>
      <c r="K23">
        <v>456</v>
      </c>
      <c r="L23">
        <v>41</v>
      </c>
      <c r="M23">
        <v>252</v>
      </c>
      <c r="N23" t="s">
        <v>39</v>
      </c>
    </row>
    <row r="24" spans="1:14" x14ac:dyDescent="0.2">
      <c r="A24">
        <v>316</v>
      </c>
      <c r="B24" s="18">
        <v>45138</v>
      </c>
      <c r="C24">
        <v>299</v>
      </c>
      <c r="D24">
        <v>123</v>
      </c>
      <c r="E24">
        <v>74</v>
      </c>
      <c r="F24">
        <v>40.6</v>
      </c>
      <c r="G24" t="s">
        <v>152</v>
      </c>
      <c r="H24" t="s">
        <v>105</v>
      </c>
      <c r="I24" t="s">
        <v>105</v>
      </c>
      <c r="J24">
        <v>4.8</v>
      </c>
      <c r="K24">
        <v>150</v>
      </c>
      <c r="L24">
        <v>35</v>
      </c>
      <c r="M24">
        <v>160</v>
      </c>
      <c r="N24">
        <v>95</v>
      </c>
    </row>
    <row r="25" spans="1:14" x14ac:dyDescent="0.2">
      <c r="A25">
        <v>357</v>
      </c>
      <c r="B25" s="18">
        <v>45166</v>
      </c>
      <c r="C25">
        <v>253</v>
      </c>
      <c r="D25">
        <v>120</v>
      </c>
      <c r="E25">
        <v>85</v>
      </c>
      <c r="F25">
        <v>31.7</v>
      </c>
      <c r="G25" t="s">
        <v>152</v>
      </c>
      <c r="H25" t="s">
        <v>105</v>
      </c>
      <c r="I25" t="s">
        <v>105</v>
      </c>
      <c r="J25">
        <v>4.8</v>
      </c>
      <c r="K25">
        <v>723</v>
      </c>
      <c r="L25">
        <v>33</v>
      </c>
      <c r="M25">
        <v>277</v>
      </c>
      <c r="N25" t="s">
        <v>39</v>
      </c>
    </row>
    <row r="26" spans="1:14" x14ac:dyDescent="0.2">
      <c r="A26">
        <v>382</v>
      </c>
      <c r="B26" s="18">
        <v>44994</v>
      </c>
      <c r="C26">
        <v>230</v>
      </c>
      <c r="D26">
        <v>118</v>
      </c>
      <c r="E26">
        <v>85</v>
      </c>
      <c r="F26">
        <v>34</v>
      </c>
      <c r="G26" t="s">
        <v>152</v>
      </c>
      <c r="H26" t="s">
        <v>105</v>
      </c>
      <c r="I26" t="s">
        <v>105</v>
      </c>
      <c r="J26">
        <v>4.8</v>
      </c>
      <c r="K26">
        <v>180</v>
      </c>
      <c r="L26">
        <v>43</v>
      </c>
      <c r="M26">
        <v>246</v>
      </c>
      <c r="N26">
        <v>167</v>
      </c>
    </row>
    <row r="27" spans="1:14" x14ac:dyDescent="0.2">
      <c r="A27">
        <v>421</v>
      </c>
      <c r="B27" s="18">
        <v>45201</v>
      </c>
      <c r="C27">
        <v>259</v>
      </c>
      <c r="D27">
        <v>138</v>
      </c>
      <c r="E27">
        <v>89</v>
      </c>
      <c r="F27">
        <v>37.200000000000003</v>
      </c>
      <c r="G27" t="s">
        <v>152</v>
      </c>
      <c r="H27" t="s">
        <v>105</v>
      </c>
      <c r="I27" t="s">
        <v>105</v>
      </c>
      <c r="J27">
        <v>4.8</v>
      </c>
      <c r="K27">
        <v>188</v>
      </c>
      <c r="L27">
        <v>40</v>
      </c>
      <c r="M27">
        <v>220</v>
      </c>
      <c r="N27">
        <v>143</v>
      </c>
    </row>
    <row r="28" spans="1:14" x14ac:dyDescent="0.2">
      <c r="A28">
        <v>66</v>
      </c>
      <c r="B28" s="18">
        <v>45041</v>
      </c>
      <c r="C28">
        <v>254</v>
      </c>
      <c r="D28">
        <v>131</v>
      </c>
      <c r="E28">
        <v>87</v>
      </c>
      <c r="F28">
        <v>35.5</v>
      </c>
      <c r="G28" t="s">
        <v>13</v>
      </c>
      <c r="H28" t="s">
        <v>10</v>
      </c>
      <c r="I28" t="s">
        <v>10</v>
      </c>
      <c r="J28">
        <v>4.9000000000000004</v>
      </c>
      <c r="K28">
        <v>186</v>
      </c>
      <c r="L28">
        <v>41</v>
      </c>
      <c r="M28">
        <v>165</v>
      </c>
      <c r="N28">
        <v>87</v>
      </c>
    </row>
    <row r="29" spans="1:14" x14ac:dyDescent="0.2">
      <c r="A29">
        <v>73</v>
      </c>
      <c r="B29" s="18">
        <v>45042</v>
      </c>
      <c r="C29">
        <v>278</v>
      </c>
      <c r="D29">
        <v>131</v>
      </c>
      <c r="E29">
        <v>87</v>
      </c>
      <c r="F29">
        <v>40</v>
      </c>
      <c r="G29" t="s">
        <v>13</v>
      </c>
      <c r="H29" t="s">
        <v>10</v>
      </c>
      <c r="I29" t="s">
        <v>10</v>
      </c>
      <c r="J29">
        <v>4.9000000000000004</v>
      </c>
      <c r="K29">
        <v>1095</v>
      </c>
      <c r="L29">
        <v>36</v>
      </c>
      <c r="M29">
        <v>340</v>
      </c>
      <c r="N29" t="s">
        <v>39</v>
      </c>
    </row>
    <row r="30" spans="1:14" x14ac:dyDescent="0.2">
      <c r="A30">
        <v>152</v>
      </c>
      <c r="B30" s="18">
        <v>45068</v>
      </c>
      <c r="C30">
        <v>310</v>
      </c>
      <c r="D30">
        <v>107</v>
      </c>
      <c r="E30">
        <v>76</v>
      </c>
      <c r="F30">
        <v>35.9</v>
      </c>
      <c r="G30" t="s">
        <v>13</v>
      </c>
      <c r="H30" t="s">
        <v>10</v>
      </c>
      <c r="I30" t="s">
        <v>105</v>
      </c>
      <c r="J30">
        <v>4.9000000000000004</v>
      </c>
      <c r="K30">
        <v>114</v>
      </c>
      <c r="L30">
        <v>38</v>
      </c>
      <c r="M30">
        <v>185</v>
      </c>
      <c r="N30">
        <v>124</v>
      </c>
    </row>
    <row r="31" spans="1:14" x14ac:dyDescent="0.2">
      <c r="A31">
        <v>222</v>
      </c>
      <c r="B31" s="18">
        <v>45104</v>
      </c>
      <c r="C31">
        <v>248</v>
      </c>
      <c r="D31">
        <v>117</v>
      </c>
      <c r="E31">
        <v>80</v>
      </c>
      <c r="F31">
        <v>31.9</v>
      </c>
      <c r="G31" t="s">
        <v>152</v>
      </c>
      <c r="H31" t="s">
        <v>105</v>
      </c>
      <c r="I31" t="s">
        <v>105</v>
      </c>
      <c r="J31">
        <v>4.9000000000000004</v>
      </c>
      <c r="K31">
        <v>78</v>
      </c>
      <c r="L31">
        <v>40</v>
      </c>
      <c r="M31">
        <v>146</v>
      </c>
      <c r="N31">
        <v>90</v>
      </c>
    </row>
    <row r="32" spans="1:14" x14ac:dyDescent="0.2">
      <c r="A32">
        <v>263</v>
      </c>
      <c r="B32" s="18">
        <v>45121</v>
      </c>
      <c r="C32">
        <v>254</v>
      </c>
      <c r="D32">
        <v>137</v>
      </c>
      <c r="E32">
        <v>70</v>
      </c>
      <c r="F32">
        <v>32.700000000000003</v>
      </c>
      <c r="G32" t="s">
        <v>165</v>
      </c>
      <c r="H32" t="s">
        <v>32</v>
      </c>
      <c r="I32" t="s">
        <v>32</v>
      </c>
      <c r="J32">
        <v>4.9000000000000004</v>
      </c>
      <c r="K32">
        <v>217</v>
      </c>
      <c r="L32">
        <v>77</v>
      </c>
      <c r="M32">
        <v>208</v>
      </c>
      <c r="N32">
        <v>87</v>
      </c>
    </row>
    <row r="33" spans="1:14" x14ac:dyDescent="0.2">
      <c r="A33">
        <v>264</v>
      </c>
      <c r="B33" s="18">
        <v>45121</v>
      </c>
      <c r="C33">
        <v>230</v>
      </c>
      <c r="D33">
        <v>167</v>
      </c>
      <c r="E33">
        <v>111</v>
      </c>
      <c r="F33">
        <v>34</v>
      </c>
      <c r="G33" t="s">
        <v>165</v>
      </c>
      <c r="H33" t="s">
        <v>32</v>
      </c>
      <c r="I33" t="s">
        <v>32</v>
      </c>
      <c r="J33">
        <v>4.9000000000000004</v>
      </c>
      <c r="K33">
        <v>131</v>
      </c>
      <c r="L33">
        <v>38</v>
      </c>
      <c r="M33">
        <v>199</v>
      </c>
      <c r="N33">
        <v>135</v>
      </c>
    </row>
    <row r="34" spans="1:14" x14ac:dyDescent="0.2">
      <c r="A34">
        <v>265</v>
      </c>
      <c r="B34" s="18">
        <v>45121</v>
      </c>
      <c r="C34">
        <v>183</v>
      </c>
      <c r="D34">
        <v>130</v>
      </c>
      <c r="E34">
        <v>85</v>
      </c>
      <c r="F34">
        <v>29.6</v>
      </c>
      <c r="G34" t="s">
        <v>32</v>
      </c>
      <c r="H34" t="s">
        <v>32</v>
      </c>
      <c r="I34" t="s">
        <v>32</v>
      </c>
      <c r="J34">
        <v>4.9000000000000004</v>
      </c>
      <c r="K34">
        <v>304</v>
      </c>
      <c r="L34">
        <v>32</v>
      </c>
      <c r="M34">
        <v>176</v>
      </c>
      <c r="N34">
        <v>83</v>
      </c>
    </row>
    <row r="35" spans="1:14" x14ac:dyDescent="0.2">
      <c r="A35">
        <v>305</v>
      </c>
      <c r="B35" s="18">
        <v>45133</v>
      </c>
      <c r="C35">
        <v>250</v>
      </c>
      <c r="D35">
        <v>109</v>
      </c>
      <c r="E35">
        <v>76</v>
      </c>
      <c r="F35">
        <v>35.9</v>
      </c>
      <c r="G35" t="s">
        <v>165</v>
      </c>
      <c r="H35" t="s">
        <v>32</v>
      </c>
      <c r="I35" t="s">
        <v>32</v>
      </c>
      <c r="J35">
        <v>4.9000000000000004</v>
      </c>
      <c r="K35">
        <v>222</v>
      </c>
      <c r="L35">
        <v>35</v>
      </c>
      <c r="M35">
        <v>159</v>
      </c>
      <c r="N35">
        <v>80</v>
      </c>
    </row>
    <row r="36" spans="1:14" x14ac:dyDescent="0.2">
      <c r="A36">
        <v>383</v>
      </c>
      <c r="B36" s="18">
        <v>45176</v>
      </c>
      <c r="C36">
        <v>178</v>
      </c>
      <c r="D36">
        <v>117</v>
      </c>
      <c r="E36">
        <v>88</v>
      </c>
      <c r="F36">
        <v>25.6</v>
      </c>
      <c r="G36" t="s">
        <v>105</v>
      </c>
      <c r="H36" t="s">
        <v>105</v>
      </c>
      <c r="I36" t="s">
        <v>105</v>
      </c>
      <c r="J36">
        <v>4.9000000000000004</v>
      </c>
      <c r="K36">
        <v>346</v>
      </c>
      <c r="L36">
        <v>42</v>
      </c>
      <c r="M36">
        <v>199</v>
      </c>
      <c r="N36">
        <v>88</v>
      </c>
    </row>
    <row r="37" spans="1:14" x14ac:dyDescent="0.2">
      <c r="A37">
        <v>388</v>
      </c>
      <c r="B37" s="18">
        <v>45180</v>
      </c>
      <c r="C37">
        <v>215</v>
      </c>
      <c r="D37">
        <v>137</v>
      </c>
      <c r="E37">
        <v>86</v>
      </c>
      <c r="F37">
        <v>27.6</v>
      </c>
      <c r="G37" t="s">
        <v>105</v>
      </c>
      <c r="H37" t="s">
        <v>105</v>
      </c>
      <c r="I37" t="s">
        <v>105</v>
      </c>
      <c r="J37">
        <v>4.9000000000000004</v>
      </c>
      <c r="K37">
        <v>186</v>
      </c>
      <c r="L37">
        <v>43</v>
      </c>
      <c r="M37">
        <v>183</v>
      </c>
      <c r="N37">
        <v>103</v>
      </c>
    </row>
    <row r="38" spans="1:14" x14ac:dyDescent="0.2">
      <c r="A38">
        <v>427</v>
      </c>
      <c r="B38" s="18">
        <v>45209</v>
      </c>
      <c r="C38">
        <v>270</v>
      </c>
      <c r="D38">
        <v>140</v>
      </c>
      <c r="E38">
        <v>80</v>
      </c>
      <c r="F38">
        <v>37.700000000000003</v>
      </c>
      <c r="G38" t="s">
        <v>152</v>
      </c>
      <c r="H38" t="s">
        <v>105</v>
      </c>
      <c r="I38" t="s">
        <v>105</v>
      </c>
      <c r="J38">
        <v>4.9000000000000004</v>
      </c>
      <c r="K38">
        <v>397</v>
      </c>
      <c r="L38">
        <v>46</v>
      </c>
      <c r="M38">
        <v>216</v>
      </c>
      <c r="N38">
        <v>91</v>
      </c>
    </row>
    <row r="39" spans="1:14" x14ac:dyDescent="0.2">
      <c r="A39">
        <v>433</v>
      </c>
      <c r="B39" s="18">
        <v>45212</v>
      </c>
      <c r="C39">
        <v>232</v>
      </c>
      <c r="D39">
        <v>120</v>
      </c>
      <c r="E39">
        <v>85</v>
      </c>
      <c r="F39">
        <v>31.5</v>
      </c>
      <c r="G39" t="s">
        <v>152</v>
      </c>
      <c r="H39" t="s">
        <v>105</v>
      </c>
      <c r="I39" t="s">
        <v>105</v>
      </c>
      <c r="J39">
        <v>4.9000000000000004</v>
      </c>
      <c r="K39">
        <v>123</v>
      </c>
      <c r="L39">
        <v>52</v>
      </c>
      <c r="M39">
        <v>188</v>
      </c>
      <c r="N39">
        <v>111</v>
      </c>
    </row>
    <row r="40" spans="1:14" x14ac:dyDescent="0.2">
      <c r="A40">
        <v>492</v>
      </c>
      <c r="B40" s="18">
        <v>45271</v>
      </c>
      <c r="C40">
        <v>243</v>
      </c>
      <c r="D40">
        <v>131</v>
      </c>
      <c r="E40">
        <v>89</v>
      </c>
      <c r="F40">
        <v>33</v>
      </c>
      <c r="G40" t="s">
        <v>165</v>
      </c>
      <c r="H40" t="s">
        <v>32</v>
      </c>
      <c r="I40" t="s">
        <v>32</v>
      </c>
      <c r="J40">
        <v>4.9000000000000004</v>
      </c>
      <c r="K40">
        <v>100</v>
      </c>
      <c r="L40">
        <v>50</v>
      </c>
      <c r="M40">
        <v>181</v>
      </c>
      <c r="N40">
        <v>111</v>
      </c>
    </row>
    <row r="41" spans="1:14" x14ac:dyDescent="0.2">
      <c r="A41">
        <v>502</v>
      </c>
      <c r="B41" s="18">
        <v>45195</v>
      </c>
      <c r="C41">
        <v>180</v>
      </c>
      <c r="D41">
        <v>121</v>
      </c>
      <c r="E41">
        <v>80</v>
      </c>
      <c r="F41">
        <v>25.6</v>
      </c>
      <c r="G41" t="s">
        <v>32</v>
      </c>
      <c r="H41" t="s">
        <v>32</v>
      </c>
      <c r="I41" t="s">
        <v>32</v>
      </c>
      <c r="J41">
        <v>4.9000000000000004</v>
      </c>
      <c r="K41">
        <v>260</v>
      </c>
      <c r="L41">
        <v>37</v>
      </c>
      <c r="M41">
        <v>295</v>
      </c>
      <c r="N41">
        <v>206</v>
      </c>
    </row>
    <row r="42" spans="1:14" x14ac:dyDescent="0.2">
      <c r="A42">
        <v>505</v>
      </c>
      <c r="B42" s="18">
        <v>45288</v>
      </c>
      <c r="C42">
        <v>318</v>
      </c>
      <c r="D42">
        <v>154</v>
      </c>
      <c r="E42">
        <v>89</v>
      </c>
      <c r="F42">
        <v>37.799999999999997</v>
      </c>
      <c r="G42" t="s">
        <v>165</v>
      </c>
      <c r="H42" t="s">
        <v>32</v>
      </c>
      <c r="I42" t="s">
        <v>32</v>
      </c>
      <c r="J42">
        <v>4.9000000000000004</v>
      </c>
      <c r="K42">
        <v>82</v>
      </c>
      <c r="L42">
        <v>48</v>
      </c>
      <c r="M42">
        <v>221</v>
      </c>
      <c r="N42">
        <v>157</v>
      </c>
    </row>
    <row r="43" spans="1:14" x14ac:dyDescent="0.2">
      <c r="A43">
        <v>7</v>
      </c>
      <c r="B43" s="18">
        <v>45016</v>
      </c>
      <c r="C43">
        <v>258</v>
      </c>
      <c r="D43">
        <v>140</v>
      </c>
      <c r="E43">
        <v>101</v>
      </c>
      <c r="F43">
        <v>39.299999999999997</v>
      </c>
      <c r="G43" t="s">
        <v>13</v>
      </c>
      <c r="H43" t="s">
        <v>10</v>
      </c>
      <c r="I43" t="s">
        <v>10</v>
      </c>
      <c r="J43">
        <v>5</v>
      </c>
      <c r="K43">
        <v>184</v>
      </c>
      <c r="L43">
        <v>27</v>
      </c>
      <c r="M43">
        <v>159</v>
      </c>
      <c r="N43">
        <v>96</v>
      </c>
    </row>
    <row r="44" spans="1:14" x14ac:dyDescent="0.2">
      <c r="A44">
        <v>57</v>
      </c>
      <c r="B44" s="18">
        <v>45037</v>
      </c>
      <c r="C44">
        <v>268</v>
      </c>
      <c r="D44">
        <v>128</v>
      </c>
      <c r="E44">
        <v>83</v>
      </c>
      <c r="F44">
        <v>36.4</v>
      </c>
      <c r="G44" t="s">
        <v>13</v>
      </c>
      <c r="H44" t="s">
        <v>10</v>
      </c>
      <c r="I44" t="s">
        <v>10</v>
      </c>
      <c r="J44">
        <v>5</v>
      </c>
      <c r="K44">
        <v>156</v>
      </c>
      <c r="L44">
        <v>44</v>
      </c>
      <c r="M44">
        <v>169</v>
      </c>
      <c r="N44">
        <v>44</v>
      </c>
    </row>
    <row r="45" spans="1:14" x14ac:dyDescent="0.2">
      <c r="A45">
        <v>64</v>
      </c>
      <c r="B45" s="18">
        <v>45040</v>
      </c>
      <c r="C45">
        <v>208</v>
      </c>
      <c r="D45">
        <v>132</v>
      </c>
      <c r="E45">
        <v>83</v>
      </c>
      <c r="F45">
        <v>30.8</v>
      </c>
      <c r="G45" t="s">
        <v>13</v>
      </c>
      <c r="H45" t="s">
        <v>10</v>
      </c>
      <c r="I45" t="s">
        <v>10</v>
      </c>
      <c r="J45">
        <v>5</v>
      </c>
      <c r="K45">
        <v>159</v>
      </c>
      <c r="L45">
        <v>39</v>
      </c>
      <c r="M45">
        <v>179</v>
      </c>
      <c r="N45">
        <v>109</v>
      </c>
    </row>
    <row r="46" spans="1:14" x14ac:dyDescent="0.2">
      <c r="A46">
        <v>81</v>
      </c>
      <c r="B46" s="18">
        <v>45233</v>
      </c>
      <c r="C46">
        <v>197</v>
      </c>
      <c r="D46">
        <v>133</v>
      </c>
      <c r="E46">
        <v>87</v>
      </c>
      <c r="F46">
        <v>29.7</v>
      </c>
      <c r="J46">
        <v>5</v>
      </c>
    </row>
    <row r="47" spans="1:14" x14ac:dyDescent="0.2">
      <c r="A47">
        <v>103</v>
      </c>
      <c r="B47" s="18">
        <v>45050</v>
      </c>
      <c r="C47">
        <v>227</v>
      </c>
      <c r="D47">
        <v>118</v>
      </c>
      <c r="E47">
        <v>72</v>
      </c>
      <c r="F47">
        <v>31.7</v>
      </c>
      <c r="G47" t="s">
        <v>13</v>
      </c>
      <c r="H47" t="s">
        <v>10</v>
      </c>
      <c r="I47" t="s">
        <v>10</v>
      </c>
      <c r="J47">
        <v>5</v>
      </c>
      <c r="K47">
        <v>208</v>
      </c>
      <c r="L47">
        <v>39</v>
      </c>
      <c r="M47">
        <v>225</v>
      </c>
      <c r="N47">
        <v>144</v>
      </c>
    </row>
    <row r="48" spans="1:14" x14ac:dyDescent="0.2">
      <c r="A48">
        <v>143</v>
      </c>
      <c r="B48" s="18">
        <v>45063</v>
      </c>
      <c r="C48">
        <v>300</v>
      </c>
      <c r="D48">
        <v>115</v>
      </c>
      <c r="E48">
        <v>71</v>
      </c>
      <c r="F48">
        <v>40.799999999999997</v>
      </c>
      <c r="G48" t="s">
        <v>13</v>
      </c>
      <c r="H48" t="s">
        <v>10</v>
      </c>
      <c r="I48" t="s">
        <v>105</v>
      </c>
      <c r="J48">
        <v>5</v>
      </c>
      <c r="K48">
        <v>69</v>
      </c>
      <c r="L48">
        <v>33</v>
      </c>
      <c r="M48">
        <v>193</v>
      </c>
      <c r="N48">
        <v>146</v>
      </c>
    </row>
    <row r="49" spans="1:14" x14ac:dyDescent="0.2">
      <c r="A49">
        <v>151</v>
      </c>
      <c r="B49" s="18">
        <v>45068</v>
      </c>
      <c r="C49">
        <v>300</v>
      </c>
      <c r="D49">
        <v>127</v>
      </c>
      <c r="E49">
        <v>80</v>
      </c>
      <c r="F49">
        <v>41.9</v>
      </c>
      <c r="G49" t="s">
        <v>13</v>
      </c>
      <c r="H49" t="s">
        <v>10</v>
      </c>
      <c r="I49" t="s">
        <v>105</v>
      </c>
      <c r="J49">
        <v>5</v>
      </c>
      <c r="K49">
        <v>52</v>
      </c>
      <c r="L49">
        <v>39</v>
      </c>
      <c r="M49">
        <v>126</v>
      </c>
      <c r="N49">
        <v>77</v>
      </c>
    </row>
    <row r="50" spans="1:14" x14ac:dyDescent="0.2">
      <c r="A50">
        <v>169</v>
      </c>
      <c r="B50" s="18">
        <v>45076</v>
      </c>
      <c r="C50">
        <v>313</v>
      </c>
      <c r="D50">
        <v>136</v>
      </c>
      <c r="E50">
        <v>89</v>
      </c>
      <c r="F50">
        <v>42.5</v>
      </c>
      <c r="G50" t="s">
        <v>13</v>
      </c>
      <c r="H50" t="s">
        <v>10</v>
      </c>
      <c r="I50" t="s">
        <v>105</v>
      </c>
      <c r="J50">
        <v>5</v>
      </c>
      <c r="K50">
        <v>128</v>
      </c>
      <c r="L50">
        <v>56</v>
      </c>
      <c r="M50">
        <v>202</v>
      </c>
      <c r="N50">
        <v>121</v>
      </c>
    </row>
    <row r="51" spans="1:14" x14ac:dyDescent="0.2">
      <c r="A51">
        <v>215</v>
      </c>
      <c r="B51" s="18">
        <v>45093</v>
      </c>
      <c r="C51">
        <v>205</v>
      </c>
      <c r="D51">
        <v>139</v>
      </c>
      <c r="E51">
        <v>87</v>
      </c>
      <c r="F51">
        <v>29.5</v>
      </c>
      <c r="G51" t="s">
        <v>105</v>
      </c>
      <c r="H51" t="s">
        <v>105</v>
      </c>
      <c r="I51" t="s">
        <v>152</v>
      </c>
      <c r="J51">
        <v>5</v>
      </c>
      <c r="K51">
        <v>37</v>
      </c>
      <c r="L51">
        <v>59</v>
      </c>
      <c r="M51">
        <v>193</v>
      </c>
      <c r="N51">
        <v>126</v>
      </c>
    </row>
    <row r="52" spans="1:14" x14ac:dyDescent="0.2">
      <c r="A52">
        <v>265</v>
      </c>
      <c r="B52" s="18">
        <v>45317</v>
      </c>
      <c r="C52">
        <v>182</v>
      </c>
      <c r="D52">
        <v>129</v>
      </c>
      <c r="E52">
        <v>98</v>
      </c>
      <c r="F52">
        <v>29.5</v>
      </c>
      <c r="J52">
        <v>5</v>
      </c>
      <c r="K52">
        <v>189</v>
      </c>
      <c r="L52">
        <v>30</v>
      </c>
      <c r="M52">
        <v>151</v>
      </c>
      <c r="N52">
        <v>81</v>
      </c>
    </row>
    <row r="53" spans="1:14" x14ac:dyDescent="0.2">
      <c r="A53">
        <v>285</v>
      </c>
      <c r="B53" s="18">
        <v>45310</v>
      </c>
      <c r="C53">
        <v>219</v>
      </c>
      <c r="D53">
        <v>112</v>
      </c>
      <c r="E53">
        <v>72</v>
      </c>
      <c r="F53">
        <v>32.4</v>
      </c>
      <c r="J53">
        <v>5</v>
      </c>
      <c r="K53">
        <v>137</v>
      </c>
      <c r="L53">
        <v>36</v>
      </c>
      <c r="M53">
        <v>250</v>
      </c>
      <c r="N53">
        <v>187</v>
      </c>
    </row>
    <row r="54" spans="1:14" x14ac:dyDescent="0.2">
      <c r="A54">
        <v>309</v>
      </c>
      <c r="B54" s="18">
        <v>45317</v>
      </c>
      <c r="C54">
        <v>221</v>
      </c>
      <c r="D54">
        <v>113</v>
      </c>
      <c r="E54">
        <v>74</v>
      </c>
      <c r="F54">
        <v>35.700000000000003</v>
      </c>
      <c r="J54">
        <v>5</v>
      </c>
      <c r="K54">
        <v>354</v>
      </c>
      <c r="L54">
        <v>41</v>
      </c>
      <c r="M54">
        <v>195</v>
      </c>
      <c r="N54">
        <v>84</v>
      </c>
    </row>
    <row r="55" spans="1:14" x14ac:dyDescent="0.2">
      <c r="A55">
        <v>311</v>
      </c>
      <c r="B55" s="18">
        <v>45135</v>
      </c>
      <c r="C55">
        <v>211</v>
      </c>
      <c r="D55">
        <v>118</v>
      </c>
      <c r="E55">
        <v>92</v>
      </c>
      <c r="F55">
        <v>31.2</v>
      </c>
      <c r="G55" t="s">
        <v>152</v>
      </c>
      <c r="H55" t="s">
        <v>105</v>
      </c>
      <c r="I55" t="s">
        <v>105</v>
      </c>
      <c r="J55">
        <v>5</v>
      </c>
      <c r="K55">
        <v>130</v>
      </c>
      <c r="L55">
        <v>41</v>
      </c>
      <c r="M55">
        <v>176</v>
      </c>
      <c r="N55">
        <v>109</v>
      </c>
    </row>
    <row r="56" spans="1:14" x14ac:dyDescent="0.2">
      <c r="A56">
        <v>315</v>
      </c>
      <c r="B56" s="18">
        <v>45135</v>
      </c>
      <c r="C56">
        <v>238</v>
      </c>
      <c r="D56">
        <v>125</v>
      </c>
      <c r="E56">
        <v>82</v>
      </c>
      <c r="F56">
        <v>34.200000000000003</v>
      </c>
      <c r="G56" t="s">
        <v>152</v>
      </c>
      <c r="H56" t="s">
        <v>105</v>
      </c>
      <c r="I56" t="s">
        <v>105</v>
      </c>
      <c r="J56">
        <v>5</v>
      </c>
      <c r="K56">
        <v>129</v>
      </c>
      <c r="L56">
        <v>48</v>
      </c>
      <c r="M56">
        <v>159</v>
      </c>
      <c r="N56">
        <v>85</v>
      </c>
    </row>
    <row r="57" spans="1:14" x14ac:dyDescent="0.2">
      <c r="A57">
        <v>319</v>
      </c>
      <c r="B57" s="18">
        <v>45138</v>
      </c>
      <c r="C57">
        <v>224</v>
      </c>
      <c r="D57">
        <v>121</v>
      </c>
      <c r="E57">
        <v>88</v>
      </c>
      <c r="F57">
        <v>34.1</v>
      </c>
      <c r="G57" t="s">
        <v>152</v>
      </c>
      <c r="H57" t="s">
        <v>105</v>
      </c>
      <c r="I57" t="s">
        <v>105</v>
      </c>
      <c r="J57">
        <v>5</v>
      </c>
      <c r="K57">
        <v>63</v>
      </c>
      <c r="L57">
        <v>68</v>
      </c>
      <c r="M57">
        <v>162</v>
      </c>
      <c r="N57">
        <v>81</v>
      </c>
    </row>
    <row r="58" spans="1:14" x14ac:dyDescent="0.2">
      <c r="A58">
        <v>353</v>
      </c>
      <c r="B58" s="18">
        <v>45162</v>
      </c>
      <c r="C58">
        <v>213</v>
      </c>
      <c r="D58">
        <v>129</v>
      </c>
      <c r="E58">
        <v>87</v>
      </c>
      <c r="F58">
        <v>28.9</v>
      </c>
      <c r="G58" t="s">
        <v>105</v>
      </c>
      <c r="H58" t="s">
        <v>105</v>
      </c>
      <c r="I58" t="s">
        <v>105</v>
      </c>
      <c r="J58">
        <v>5</v>
      </c>
      <c r="K58">
        <v>600</v>
      </c>
      <c r="L58">
        <v>18</v>
      </c>
      <c r="M58">
        <v>197</v>
      </c>
      <c r="N58" t="s">
        <v>39</v>
      </c>
    </row>
    <row r="59" spans="1:14" x14ac:dyDescent="0.2">
      <c r="A59">
        <v>386</v>
      </c>
      <c r="B59" s="18">
        <v>45177</v>
      </c>
      <c r="C59">
        <v>247</v>
      </c>
      <c r="D59">
        <v>116</v>
      </c>
      <c r="E59">
        <v>69</v>
      </c>
      <c r="F59">
        <v>37.6</v>
      </c>
      <c r="G59" t="s">
        <v>152</v>
      </c>
      <c r="H59" t="s">
        <v>105</v>
      </c>
      <c r="I59" t="s">
        <v>105</v>
      </c>
      <c r="J59">
        <v>5</v>
      </c>
      <c r="K59">
        <v>510</v>
      </c>
      <c r="L59">
        <v>28</v>
      </c>
      <c r="M59">
        <v>213</v>
      </c>
      <c r="N59" t="s">
        <v>39</v>
      </c>
    </row>
    <row r="60" spans="1:14" x14ac:dyDescent="0.2">
      <c r="A60">
        <v>455</v>
      </c>
      <c r="B60" s="18">
        <v>45230</v>
      </c>
      <c r="C60">
        <v>222</v>
      </c>
      <c r="D60">
        <v>120</v>
      </c>
      <c r="E60">
        <v>79</v>
      </c>
      <c r="G60" t="s">
        <v>152</v>
      </c>
      <c r="H60" t="s">
        <v>105</v>
      </c>
      <c r="I60" t="s">
        <v>105</v>
      </c>
      <c r="J60">
        <v>5</v>
      </c>
      <c r="K60">
        <v>172</v>
      </c>
      <c r="L60">
        <v>40</v>
      </c>
      <c r="M60">
        <v>216</v>
      </c>
      <c r="N60">
        <v>142</v>
      </c>
    </row>
    <row r="61" spans="1:14" x14ac:dyDescent="0.2">
      <c r="A61">
        <v>472</v>
      </c>
      <c r="B61" s="18">
        <v>45251</v>
      </c>
      <c r="C61">
        <v>240</v>
      </c>
      <c r="D61">
        <v>153</v>
      </c>
      <c r="E61">
        <v>94</v>
      </c>
      <c r="F61">
        <v>34.5</v>
      </c>
      <c r="G61" t="s">
        <v>165</v>
      </c>
      <c r="H61" t="s">
        <v>32</v>
      </c>
      <c r="I61" t="s">
        <v>32</v>
      </c>
      <c r="J61">
        <v>5</v>
      </c>
      <c r="K61">
        <v>434</v>
      </c>
      <c r="L61">
        <v>45</v>
      </c>
      <c r="M61">
        <v>322</v>
      </c>
      <c r="N61" t="s">
        <v>39</v>
      </c>
    </row>
    <row r="62" spans="1:14" x14ac:dyDescent="0.2">
      <c r="A62">
        <v>489</v>
      </c>
      <c r="B62" s="18">
        <v>45079</v>
      </c>
      <c r="C62">
        <v>240</v>
      </c>
      <c r="D62">
        <v>117</v>
      </c>
      <c r="E62">
        <v>73</v>
      </c>
      <c r="F62">
        <v>30.1</v>
      </c>
      <c r="G62" t="s">
        <v>165</v>
      </c>
      <c r="H62" t="s">
        <v>32</v>
      </c>
      <c r="I62" t="s">
        <v>32</v>
      </c>
      <c r="J62">
        <v>5</v>
      </c>
      <c r="K62">
        <v>343</v>
      </c>
      <c r="L62">
        <v>34</v>
      </c>
      <c r="M62">
        <v>224</v>
      </c>
      <c r="N62">
        <v>122</v>
      </c>
    </row>
    <row r="63" spans="1:14" x14ac:dyDescent="0.2">
      <c r="A63">
        <v>503</v>
      </c>
      <c r="B63" s="18">
        <v>45282</v>
      </c>
      <c r="C63">
        <v>330</v>
      </c>
      <c r="D63">
        <v>140</v>
      </c>
      <c r="E63">
        <v>87</v>
      </c>
      <c r="F63">
        <v>44.8</v>
      </c>
      <c r="G63" t="s">
        <v>165</v>
      </c>
      <c r="H63" t="s">
        <v>32</v>
      </c>
      <c r="I63" t="s">
        <v>32</v>
      </c>
      <c r="J63">
        <v>5</v>
      </c>
      <c r="K63">
        <v>125</v>
      </c>
      <c r="L63">
        <v>42</v>
      </c>
      <c r="M63">
        <v>214</v>
      </c>
      <c r="N63">
        <v>147</v>
      </c>
    </row>
    <row r="64" spans="1:14" x14ac:dyDescent="0.2">
      <c r="A64">
        <v>506</v>
      </c>
      <c r="B64" s="18">
        <v>45288</v>
      </c>
      <c r="C64">
        <v>272</v>
      </c>
      <c r="D64">
        <v>143</v>
      </c>
      <c r="E64">
        <v>88</v>
      </c>
      <c r="F64">
        <v>37</v>
      </c>
      <c r="G64" t="s">
        <v>165</v>
      </c>
      <c r="H64" t="s">
        <v>32</v>
      </c>
      <c r="I64" t="s">
        <v>32</v>
      </c>
      <c r="J64">
        <v>5</v>
      </c>
      <c r="K64">
        <v>151</v>
      </c>
      <c r="L64">
        <v>32</v>
      </c>
      <c r="M64">
        <v>222</v>
      </c>
      <c r="N64">
        <v>159</v>
      </c>
    </row>
    <row r="65" spans="1:14" x14ac:dyDescent="0.2">
      <c r="A65">
        <v>20</v>
      </c>
      <c r="B65" s="18">
        <v>45023</v>
      </c>
      <c r="C65">
        <v>245</v>
      </c>
      <c r="D65">
        <v>124</v>
      </c>
      <c r="E65">
        <v>90</v>
      </c>
      <c r="F65">
        <v>31.5</v>
      </c>
      <c r="G65" t="s">
        <v>13</v>
      </c>
      <c r="H65" t="s">
        <v>10</v>
      </c>
      <c r="I65" t="s">
        <v>10</v>
      </c>
      <c r="J65">
        <v>5.0999999999999996</v>
      </c>
      <c r="K65">
        <v>235</v>
      </c>
      <c r="L65">
        <v>44</v>
      </c>
      <c r="M65">
        <v>192</v>
      </c>
      <c r="N65">
        <v>101</v>
      </c>
    </row>
    <row r="66" spans="1:14" x14ac:dyDescent="0.2">
      <c r="A66">
        <v>29</v>
      </c>
      <c r="B66" s="18">
        <v>45026</v>
      </c>
      <c r="C66">
        <v>262</v>
      </c>
      <c r="D66">
        <v>125</v>
      </c>
      <c r="E66">
        <v>86</v>
      </c>
      <c r="F66">
        <v>36.6</v>
      </c>
      <c r="G66" t="s">
        <v>13</v>
      </c>
      <c r="H66" t="s">
        <v>10</v>
      </c>
      <c r="I66" t="s">
        <v>10</v>
      </c>
      <c r="J66">
        <v>5.0999999999999996</v>
      </c>
      <c r="K66">
        <v>73</v>
      </c>
      <c r="L66">
        <v>44</v>
      </c>
      <c r="M66">
        <v>184</v>
      </c>
      <c r="N66">
        <v>125</v>
      </c>
    </row>
    <row r="67" spans="1:14" x14ac:dyDescent="0.2">
      <c r="A67">
        <v>37</v>
      </c>
      <c r="B67" s="18">
        <v>45027</v>
      </c>
      <c r="C67">
        <v>254</v>
      </c>
      <c r="D67">
        <v>133</v>
      </c>
      <c r="E67">
        <v>74</v>
      </c>
      <c r="F67">
        <v>37.6</v>
      </c>
      <c r="G67" t="s">
        <v>13</v>
      </c>
      <c r="H67" t="s">
        <v>10</v>
      </c>
      <c r="I67" t="s">
        <v>10</v>
      </c>
      <c r="J67">
        <v>5.0999999999999996</v>
      </c>
      <c r="K67">
        <v>290</v>
      </c>
      <c r="L67">
        <v>36</v>
      </c>
      <c r="M67">
        <v>207</v>
      </c>
      <c r="N67">
        <v>113</v>
      </c>
    </row>
    <row r="68" spans="1:14" x14ac:dyDescent="0.2">
      <c r="A68">
        <v>70</v>
      </c>
      <c r="B68" s="18">
        <v>45041</v>
      </c>
      <c r="C68">
        <v>291</v>
      </c>
      <c r="D68">
        <v>129</v>
      </c>
      <c r="E68">
        <v>74</v>
      </c>
      <c r="F68">
        <v>38.5</v>
      </c>
      <c r="G68" t="s">
        <v>13</v>
      </c>
      <c r="H68" t="s">
        <v>10</v>
      </c>
      <c r="I68" t="s">
        <v>10</v>
      </c>
      <c r="J68">
        <v>5.0999999999999996</v>
      </c>
      <c r="K68">
        <v>388</v>
      </c>
      <c r="L68">
        <v>33</v>
      </c>
      <c r="M68">
        <v>201</v>
      </c>
      <c r="N68">
        <v>91</v>
      </c>
    </row>
    <row r="69" spans="1:14" x14ac:dyDescent="0.2">
      <c r="A69">
        <v>95</v>
      </c>
      <c r="B69" s="18">
        <v>45049</v>
      </c>
      <c r="C69">
        <v>264</v>
      </c>
      <c r="D69">
        <v>154</v>
      </c>
      <c r="E69">
        <v>80</v>
      </c>
      <c r="F69">
        <v>35.9</v>
      </c>
      <c r="G69" t="s">
        <v>13</v>
      </c>
      <c r="H69" t="s">
        <v>10</v>
      </c>
      <c r="I69" t="s">
        <v>10</v>
      </c>
      <c r="J69">
        <v>5.0999999999999996</v>
      </c>
      <c r="K69">
        <v>97</v>
      </c>
      <c r="L69">
        <v>29</v>
      </c>
      <c r="M69">
        <v>221</v>
      </c>
      <c r="N69">
        <v>173</v>
      </c>
    </row>
    <row r="70" spans="1:14" x14ac:dyDescent="0.2">
      <c r="A70">
        <v>107</v>
      </c>
      <c r="B70" s="18">
        <v>45051</v>
      </c>
      <c r="C70">
        <v>253</v>
      </c>
      <c r="D70">
        <v>121</v>
      </c>
      <c r="E70">
        <v>71</v>
      </c>
      <c r="F70">
        <v>36.4</v>
      </c>
      <c r="G70" t="s">
        <v>13</v>
      </c>
      <c r="H70" t="s">
        <v>13</v>
      </c>
      <c r="I70" t="s">
        <v>10</v>
      </c>
      <c r="J70">
        <v>5.0999999999999996</v>
      </c>
      <c r="K70">
        <v>175</v>
      </c>
      <c r="L70">
        <v>56</v>
      </c>
      <c r="M70">
        <v>202</v>
      </c>
      <c r="N70">
        <v>111</v>
      </c>
    </row>
    <row r="71" spans="1:14" x14ac:dyDescent="0.2">
      <c r="A71">
        <v>109</v>
      </c>
      <c r="B71" s="18">
        <v>45308</v>
      </c>
      <c r="C71">
        <v>207</v>
      </c>
      <c r="D71">
        <v>130</v>
      </c>
      <c r="E71">
        <v>80</v>
      </c>
      <c r="F71">
        <v>25.2</v>
      </c>
      <c r="J71">
        <v>5.0999999999999996</v>
      </c>
    </row>
    <row r="72" spans="1:14" x14ac:dyDescent="0.2">
      <c r="A72">
        <v>112</v>
      </c>
      <c r="B72" s="18">
        <v>45054</v>
      </c>
      <c r="C72">
        <v>275</v>
      </c>
      <c r="D72">
        <v>129</v>
      </c>
      <c r="E72">
        <v>89</v>
      </c>
      <c r="F72">
        <v>36.4</v>
      </c>
      <c r="G72" t="s">
        <v>13</v>
      </c>
      <c r="H72" t="s">
        <v>10</v>
      </c>
      <c r="I72" t="s">
        <v>10</v>
      </c>
      <c r="J72">
        <v>5.0999999999999996</v>
      </c>
      <c r="K72">
        <v>99</v>
      </c>
      <c r="L72">
        <v>39</v>
      </c>
      <c r="M72">
        <v>215</v>
      </c>
      <c r="N72">
        <v>156</v>
      </c>
    </row>
    <row r="73" spans="1:14" x14ac:dyDescent="0.2">
      <c r="A73">
        <v>123</v>
      </c>
      <c r="B73" s="18">
        <v>45057</v>
      </c>
      <c r="C73">
        <v>287</v>
      </c>
      <c r="D73">
        <v>125</v>
      </c>
      <c r="E73">
        <v>84</v>
      </c>
      <c r="F73">
        <v>42.5</v>
      </c>
      <c r="G73" t="s">
        <v>13</v>
      </c>
      <c r="H73" t="s">
        <v>10</v>
      </c>
      <c r="I73" t="s">
        <v>10</v>
      </c>
      <c r="J73">
        <v>5.0999999999999996</v>
      </c>
      <c r="K73">
        <v>432</v>
      </c>
      <c r="L73">
        <v>39</v>
      </c>
      <c r="M73">
        <v>230</v>
      </c>
      <c r="N73">
        <v>39</v>
      </c>
    </row>
    <row r="74" spans="1:14" x14ac:dyDescent="0.2">
      <c r="A74">
        <v>128</v>
      </c>
      <c r="B74" s="18">
        <v>45058</v>
      </c>
      <c r="C74">
        <v>284</v>
      </c>
      <c r="D74">
        <v>137</v>
      </c>
      <c r="E74">
        <v>80</v>
      </c>
      <c r="F74">
        <v>37.6</v>
      </c>
      <c r="G74" t="s">
        <v>13</v>
      </c>
      <c r="H74" t="s">
        <v>10</v>
      </c>
      <c r="I74" t="s">
        <v>10</v>
      </c>
      <c r="J74">
        <v>5.0999999999999996</v>
      </c>
      <c r="K74">
        <v>84</v>
      </c>
      <c r="L74">
        <v>42</v>
      </c>
      <c r="M74">
        <v>118</v>
      </c>
      <c r="N74">
        <v>59</v>
      </c>
    </row>
    <row r="75" spans="1:14" x14ac:dyDescent="0.2">
      <c r="A75">
        <v>145</v>
      </c>
      <c r="B75" s="18">
        <v>45063</v>
      </c>
      <c r="C75">
        <v>245</v>
      </c>
      <c r="D75">
        <v>141</v>
      </c>
      <c r="E75">
        <v>90</v>
      </c>
      <c r="F75">
        <v>35.200000000000003</v>
      </c>
      <c r="G75" t="s">
        <v>13</v>
      </c>
      <c r="H75" t="s">
        <v>10</v>
      </c>
      <c r="I75" t="s">
        <v>105</v>
      </c>
      <c r="J75">
        <v>5.0999999999999996</v>
      </c>
      <c r="K75">
        <v>77</v>
      </c>
      <c r="L75">
        <v>37</v>
      </c>
      <c r="M75">
        <v>182</v>
      </c>
      <c r="N75">
        <v>130</v>
      </c>
    </row>
    <row r="76" spans="1:14" x14ac:dyDescent="0.2">
      <c r="A76">
        <v>206</v>
      </c>
      <c r="B76" s="18">
        <v>45090</v>
      </c>
      <c r="C76">
        <v>200</v>
      </c>
      <c r="D76">
        <v>135</v>
      </c>
      <c r="E76">
        <v>94</v>
      </c>
      <c r="F76">
        <v>30.5</v>
      </c>
      <c r="G76" t="s">
        <v>13</v>
      </c>
      <c r="H76" t="s">
        <v>105</v>
      </c>
      <c r="I76" t="s">
        <v>105</v>
      </c>
      <c r="J76">
        <v>5.0999999999999996</v>
      </c>
      <c r="K76">
        <v>205</v>
      </c>
      <c r="L76">
        <v>42</v>
      </c>
      <c r="M76">
        <v>214</v>
      </c>
      <c r="N76">
        <v>131</v>
      </c>
    </row>
    <row r="77" spans="1:14" x14ac:dyDescent="0.2">
      <c r="A77">
        <v>211</v>
      </c>
      <c r="B77" s="18">
        <v>45092</v>
      </c>
      <c r="C77">
        <v>219</v>
      </c>
      <c r="D77">
        <v>119</v>
      </c>
      <c r="E77">
        <v>74</v>
      </c>
      <c r="F77">
        <v>32.4</v>
      </c>
      <c r="G77" t="s">
        <v>152</v>
      </c>
      <c r="H77" t="s">
        <v>105</v>
      </c>
      <c r="I77" t="s">
        <v>105</v>
      </c>
      <c r="J77">
        <v>5.0999999999999996</v>
      </c>
      <c r="K77">
        <v>113</v>
      </c>
      <c r="L77">
        <v>52</v>
      </c>
      <c r="M77">
        <v>239</v>
      </c>
      <c r="N77">
        <v>164</v>
      </c>
    </row>
    <row r="78" spans="1:14" x14ac:dyDescent="0.2">
      <c r="A78">
        <v>215</v>
      </c>
      <c r="B78" s="18">
        <v>45187</v>
      </c>
      <c r="C78">
        <v>198</v>
      </c>
      <c r="D78">
        <v>132</v>
      </c>
      <c r="E78">
        <v>82</v>
      </c>
      <c r="F78">
        <v>28.5</v>
      </c>
      <c r="J78">
        <v>5.0999999999999996</v>
      </c>
    </row>
    <row r="79" spans="1:14" x14ac:dyDescent="0.2">
      <c r="A79">
        <v>218</v>
      </c>
      <c r="B79" s="18">
        <v>45103</v>
      </c>
      <c r="C79">
        <v>212</v>
      </c>
      <c r="D79">
        <v>128</v>
      </c>
      <c r="E79">
        <v>85</v>
      </c>
      <c r="F79">
        <v>32.299999999999997</v>
      </c>
      <c r="G79" t="s">
        <v>152</v>
      </c>
      <c r="H79" t="s">
        <v>105</v>
      </c>
      <c r="I79" t="s">
        <v>105</v>
      </c>
      <c r="J79">
        <v>5.0999999999999996</v>
      </c>
      <c r="K79">
        <v>251</v>
      </c>
      <c r="L79">
        <v>45</v>
      </c>
      <c r="M79">
        <v>259</v>
      </c>
      <c r="N79">
        <v>164</v>
      </c>
    </row>
    <row r="80" spans="1:14" x14ac:dyDescent="0.2">
      <c r="A80">
        <v>231</v>
      </c>
      <c r="B80" s="18">
        <v>45106</v>
      </c>
      <c r="C80">
        <v>235</v>
      </c>
      <c r="D80">
        <v>15</v>
      </c>
      <c r="E80">
        <v>88</v>
      </c>
      <c r="F80">
        <v>33.799999999999997</v>
      </c>
      <c r="G80" t="s">
        <v>152</v>
      </c>
      <c r="H80" t="s">
        <v>105</v>
      </c>
      <c r="I80" t="s">
        <v>105</v>
      </c>
      <c r="J80">
        <v>5.0999999999999996</v>
      </c>
      <c r="K80">
        <v>78</v>
      </c>
      <c r="L80">
        <v>50</v>
      </c>
      <c r="M80">
        <v>200</v>
      </c>
      <c r="N80">
        <v>134</v>
      </c>
    </row>
    <row r="81" spans="1:14" x14ac:dyDescent="0.2">
      <c r="A81">
        <v>247</v>
      </c>
      <c r="B81" s="18">
        <v>45117</v>
      </c>
      <c r="C81">
        <v>239</v>
      </c>
      <c r="D81">
        <v>124</v>
      </c>
      <c r="E81">
        <v>89</v>
      </c>
      <c r="F81">
        <v>30.7</v>
      </c>
      <c r="G81" t="s">
        <v>165</v>
      </c>
      <c r="H81" t="s">
        <v>32</v>
      </c>
      <c r="I81" t="s">
        <v>32</v>
      </c>
      <c r="J81">
        <v>5.0999999999999996</v>
      </c>
      <c r="K81">
        <v>142</v>
      </c>
      <c r="L81">
        <v>35</v>
      </c>
      <c r="M81">
        <v>248</v>
      </c>
      <c r="N81">
        <v>184</v>
      </c>
    </row>
    <row r="82" spans="1:14" x14ac:dyDescent="0.2">
      <c r="A82">
        <v>252</v>
      </c>
      <c r="B82" s="18">
        <v>45118</v>
      </c>
      <c r="C82">
        <v>267</v>
      </c>
      <c r="D82">
        <v>120</v>
      </c>
      <c r="E82">
        <v>75</v>
      </c>
      <c r="F82">
        <v>36.799999999999997</v>
      </c>
      <c r="G82" t="s">
        <v>165</v>
      </c>
      <c r="H82" t="s">
        <v>32</v>
      </c>
      <c r="I82" t="s">
        <v>32</v>
      </c>
      <c r="J82">
        <v>5.0999999999999996</v>
      </c>
      <c r="K82">
        <v>101</v>
      </c>
      <c r="L82">
        <v>45</v>
      </c>
      <c r="M82">
        <v>190</v>
      </c>
      <c r="N82">
        <v>125</v>
      </c>
    </row>
    <row r="83" spans="1:14" x14ac:dyDescent="0.2">
      <c r="A83">
        <v>255</v>
      </c>
      <c r="B83" s="18">
        <v>45119</v>
      </c>
      <c r="C83">
        <v>238</v>
      </c>
      <c r="D83">
        <v>122</v>
      </c>
      <c r="E83">
        <v>84</v>
      </c>
      <c r="F83">
        <v>33.299999999999997</v>
      </c>
      <c r="G83" t="s">
        <v>165</v>
      </c>
      <c r="H83" t="s">
        <v>32</v>
      </c>
      <c r="I83" t="s">
        <v>32</v>
      </c>
      <c r="J83">
        <v>5.0999999999999996</v>
      </c>
      <c r="K83">
        <v>311</v>
      </c>
      <c r="L83">
        <v>34</v>
      </c>
      <c r="M83">
        <v>246</v>
      </c>
      <c r="N83">
        <v>150</v>
      </c>
    </row>
    <row r="84" spans="1:14" x14ac:dyDescent="0.2">
      <c r="A84">
        <v>285</v>
      </c>
      <c r="B84" s="18">
        <v>45127</v>
      </c>
      <c r="C84">
        <v>230</v>
      </c>
      <c r="D84">
        <v>132</v>
      </c>
      <c r="E84">
        <v>74</v>
      </c>
      <c r="F84">
        <v>33</v>
      </c>
      <c r="G84" t="s">
        <v>165</v>
      </c>
      <c r="H84" t="s">
        <v>32</v>
      </c>
      <c r="I84" t="s">
        <v>32</v>
      </c>
      <c r="J84">
        <v>5.0999999999999996</v>
      </c>
      <c r="K84">
        <v>170</v>
      </c>
      <c r="L84">
        <v>44</v>
      </c>
      <c r="M84">
        <v>253</v>
      </c>
      <c r="N84">
        <v>174</v>
      </c>
    </row>
    <row r="85" spans="1:14" x14ac:dyDescent="0.2">
      <c r="A85">
        <v>325</v>
      </c>
      <c r="B85" s="18">
        <v>45145</v>
      </c>
      <c r="C85">
        <v>227</v>
      </c>
      <c r="D85">
        <v>134</v>
      </c>
      <c r="E85">
        <v>89</v>
      </c>
      <c r="F85">
        <v>28.4</v>
      </c>
      <c r="G85" t="s">
        <v>105</v>
      </c>
      <c r="H85" t="s">
        <v>105</v>
      </c>
      <c r="I85" t="s">
        <v>105</v>
      </c>
      <c r="J85">
        <v>5.0999999999999996</v>
      </c>
      <c r="K85">
        <v>157</v>
      </c>
      <c r="L85">
        <v>43</v>
      </c>
      <c r="M85">
        <v>255</v>
      </c>
      <c r="N85">
        <v>180</v>
      </c>
    </row>
    <row r="86" spans="1:14" x14ac:dyDescent="0.2">
      <c r="A86">
        <v>327</v>
      </c>
      <c r="B86" s="18">
        <v>44963</v>
      </c>
      <c r="C86">
        <v>265</v>
      </c>
      <c r="D86">
        <v>137</v>
      </c>
      <c r="E86">
        <v>75</v>
      </c>
      <c r="F86">
        <v>35</v>
      </c>
      <c r="G86" t="s">
        <v>152</v>
      </c>
      <c r="H86" t="s">
        <v>105</v>
      </c>
      <c r="I86" t="s">
        <v>105</v>
      </c>
      <c r="J86">
        <v>5.0999999999999996</v>
      </c>
      <c r="K86">
        <v>208</v>
      </c>
      <c r="L86">
        <v>42</v>
      </c>
      <c r="M86">
        <v>202</v>
      </c>
      <c r="N86">
        <v>119</v>
      </c>
    </row>
    <row r="87" spans="1:14" x14ac:dyDescent="0.2">
      <c r="A87">
        <v>331</v>
      </c>
      <c r="B87" s="18">
        <v>45146</v>
      </c>
      <c r="C87">
        <v>210</v>
      </c>
      <c r="D87">
        <v>132</v>
      </c>
      <c r="E87">
        <v>86</v>
      </c>
      <c r="F87">
        <v>30.2</v>
      </c>
      <c r="G87" t="s">
        <v>152</v>
      </c>
      <c r="H87" t="s">
        <v>105</v>
      </c>
      <c r="I87" t="s">
        <v>105</v>
      </c>
      <c r="J87">
        <v>5.0999999999999996</v>
      </c>
      <c r="K87">
        <v>433</v>
      </c>
      <c r="L87">
        <v>44</v>
      </c>
      <c r="M87">
        <v>299</v>
      </c>
      <c r="N87" t="s">
        <v>39</v>
      </c>
    </row>
    <row r="88" spans="1:14" x14ac:dyDescent="0.2">
      <c r="A88">
        <v>335</v>
      </c>
      <c r="B88" s="18">
        <v>45147</v>
      </c>
      <c r="C88">
        <v>235</v>
      </c>
      <c r="D88">
        <v>131</v>
      </c>
      <c r="E88">
        <v>79</v>
      </c>
      <c r="F88">
        <v>33.6</v>
      </c>
      <c r="G88" t="s">
        <v>152</v>
      </c>
      <c r="H88" t="s">
        <v>105</v>
      </c>
      <c r="I88" t="s">
        <v>105</v>
      </c>
      <c r="J88">
        <v>5.0999999999999996</v>
      </c>
      <c r="K88">
        <v>90</v>
      </c>
      <c r="L88">
        <v>39</v>
      </c>
      <c r="M88">
        <v>203</v>
      </c>
      <c r="N88">
        <v>146</v>
      </c>
    </row>
    <row r="89" spans="1:14" x14ac:dyDescent="0.2">
      <c r="A89">
        <v>337</v>
      </c>
      <c r="B89" s="18">
        <v>45148</v>
      </c>
      <c r="C89">
        <v>202</v>
      </c>
      <c r="D89">
        <v>116</v>
      </c>
      <c r="E89">
        <v>83</v>
      </c>
      <c r="F89">
        <v>30.8</v>
      </c>
      <c r="G89" t="s">
        <v>152</v>
      </c>
      <c r="H89" t="s">
        <v>105</v>
      </c>
      <c r="I89" t="s">
        <v>105</v>
      </c>
      <c r="J89">
        <v>5.0999999999999996</v>
      </c>
      <c r="K89">
        <v>161</v>
      </c>
      <c r="L89">
        <v>48</v>
      </c>
      <c r="M89">
        <v>155</v>
      </c>
      <c r="N89">
        <v>75</v>
      </c>
    </row>
    <row r="90" spans="1:14" x14ac:dyDescent="0.2">
      <c r="A90">
        <v>342</v>
      </c>
      <c r="B90" s="18">
        <v>45149</v>
      </c>
      <c r="C90">
        <v>363</v>
      </c>
      <c r="D90">
        <v>144</v>
      </c>
      <c r="E90">
        <v>84</v>
      </c>
      <c r="F90">
        <v>49.3</v>
      </c>
      <c r="G90" t="s">
        <v>152</v>
      </c>
      <c r="H90" t="s">
        <v>105</v>
      </c>
      <c r="I90" t="s">
        <v>105</v>
      </c>
      <c r="J90">
        <v>5.0999999999999996</v>
      </c>
      <c r="K90">
        <v>285</v>
      </c>
      <c r="L90">
        <v>34</v>
      </c>
      <c r="M90">
        <v>170</v>
      </c>
      <c r="N90">
        <v>79</v>
      </c>
    </row>
    <row r="91" spans="1:14" x14ac:dyDescent="0.2">
      <c r="A91">
        <v>387</v>
      </c>
      <c r="B91" s="18">
        <v>45180</v>
      </c>
      <c r="C91">
        <v>207</v>
      </c>
      <c r="D91">
        <v>138</v>
      </c>
      <c r="E91">
        <v>105</v>
      </c>
      <c r="F91">
        <v>29.8</v>
      </c>
      <c r="G91" t="s">
        <v>105</v>
      </c>
      <c r="H91" t="s">
        <v>105</v>
      </c>
      <c r="I91" t="s">
        <v>105</v>
      </c>
      <c r="J91">
        <v>5.0999999999999996</v>
      </c>
      <c r="K91">
        <v>102</v>
      </c>
      <c r="L91">
        <v>31</v>
      </c>
      <c r="M91">
        <v>149</v>
      </c>
      <c r="N91">
        <v>98</v>
      </c>
    </row>
    <row r="92" spans="1:14" x14ac:dyDescent="0.2">
      <c r="A92">
        <v>400</v>
      </c>
      <c r="B92" s="18">
        <v>45184</v>
      </c>
      <c r="C92">
        <v>194</v>
      </c>
      <c r="D92">
        <v>136</v>
      </c>
      <c r="E92">
        <v>86</v>
      </c>
      <c r="F92">
        <v>30.4</v>
      </c>
      <c r="G92" t="s">
        <v>152</v>
      </c>
      <c r="H92" t="s">
        <v>105</v>
      </c>
      <c r="I92" t="s">
        <v>105</v>
      </c>
      <c r="J92">
        <v>5.0999999999999996</v>
      </c>
      <c r="K92">
        <v>401</v>
      </c>
      <c r="L92">
        <v>35</v>
      </c>
      <c r="M92">
        <v>268</v>
      </c>
      <c r="N92" t="s">
        <v>39</v>
      </c>
    </row>
    <row r="93" spans="1:14" x14ac:dyDescent="0.2">
      <c r="A93">
        <v>418</v>
      </c>
      <c r="B93" s="18">
        <v>45196</v>
      </c>
      <c r="C93">
        <v>223</v>
      </c>
      <c r="D93">
        <v>131</v>
      </c>
      <c r="E93">
        <v>82</v>
      </c>
      <c r="F93">
        <v>32.1</v>
      </c>
      <c r="G93" t="s">
        <v>152</v>
      </c>
      <c r="H93" t="s">
        <v>105</v>
      </c>
      <c r="I93" t="s">
        <v>105</v>
      </c>
      <c r="J93">
        <v>5.0999999999999996</v>
      </c>
      <c r="K93">
        <v>57</v>
      </c>
      <c r="L93">
        <v>58</v>
      </c>
      <c r="M93">
        <v>221</v>
      </c>
      <c r="N93">
        <v>151</v>
      </c>
    </row>
    <row r="94" spans="1:14" x14ac:dyDescent="0.2">
      <c r="A94">
        <v>424</v>
      </c>
      <c r="B94" s="18">
        <v>45044</v>
      </c>
      <c r="C94">
        <v>243</v>
      </c>
      <c r="D94">
        <v>139</v>
      </c>
      <c r="E94">
        <v>71</v>
      </c>
      <c r="F94">
        <v>33</v>
      </c>
      <c r="G94" t="s">
        <v>152</v>
      </c>
      <c r="H94" t="s">
        <v>105</v>
      </c>
      <c r="I94" t="s">
        <v>105</v>
      </c>
      <c r="J94">
        <v>5.0999999999999996</v>
      </c>
      <c r="K94">
        <v>92</v>
      </c>
      <c r="L94">
        <v>42</v>
      </c>
      <c r="M94">
        <v>166</v>
      </c>
      <c r="N94">
        <v>105</v>
      </c>
    </row>
    <row r="95" spans="1:14" x14ac:dyDescent="0.2">
      <c r="A95">
        <v>428</v>
      </c>
      <c r="B95" s="18">
        <v>45026</v>
      </c>
      <c r="C95">
        <v>228</v>
      </c>
      <c r="D95">
        <v>135</v>
      </c>
      <c r="E95">
        <v>85</v>
      </c>
      <c r="F95">
        <v>31</v>
      </c>
      <c r="G95" t="s">
        <v>152</v>
      </c>
      <c r="H95" t="s">
        <v>105</v>
      </c>
      <c r="I95" t="s">
        <v>105</v>
      </c>
      <c r="J95">
        <v>5.0999999999999996</v>
      </c>
      <c r="K95">
        <v>72</v>
      </c>
      <c r="L95">
        <v>68</v>
      </c>
      <c r="M95">
        <v>199</v>
      </c>
      <c r="N95">
        <v>177</v>
      </c>
    </row>
    <row r="96" spans="1:14" x14ac:dyDescent="0.2">
      <c r="A96">
        <v>445</v>
      </c>
      <c r="B96" s="18">
        <v>45222</v>
      </c>
      <c r="C96">
        <v>217</v>
      </c>
      <c r="D96">
        <v>134</v>
      </c>
      <c r="E96">
        <v>87</v>
      </c>
      <c r="F96">
        <v>33.1</v>
      </c>
      <c r="G96" t="s">
        <v>152</v>
      </c>
      <c r="H96" t="s">
        <v>105</v>
      </c>
      <c r="I96" t="s">
        <v>105</v>
      </c>
      <c r="J96">
        <v>5.0999999999999996</v>
      </c>
      <c r="K96">
        <v>267</v>
      </c>
      <c r="L96">
        <v>34</v>
      </c>
      <c r="M96">
        <v>262</v>
      </c>
      <c r="N96">
        <v>175</v>
      </c>
    </row>
    <row r="97" spans="1:14" x14ac:dyDescent="0.2">
      <c r="A97">
        <v>463</v>
      </c>
      <c r="B97" s="18">
        <v>45177</v>
      </c>
      <c r="C97">
        <v>197</v>
      </c>
      <c r="D97">
        <v>128</v>
      </c>
      <c r="E97">
        <v>88</v>
      </c>
      <c r="F97">
        <v>28.3</v>
      </c>
      <c r="G97" t="s">
        <v>105</v>
      </c>
      <c r="H97" t="s">
        <v>105</v>
      </c>
      <c r="I97" t="s">
        <v>105</v>
      </c>
      <c r="J97">
        <v>5.0999999999999996</v>
      </c>
      <c r="K97">
        <v>346</v>
      </c>
      <c r="L97">
        <v>40</v>
      </c>
      <c r="M97">
        <v>248</v>
      </c>
      <c r="N97">
        <v>139</v>
      </c>
    </row>
    <row r="98" spans="1:14" x14ac:dyDescent="0.2">
      <c r="A98">
        <v>495</v>
      </c>
      <c r="B98" s="18">
        <v>45275</v>
      </c>
      <c r="C98">
        <v>203</v>
      </c>
      <c r="D98">
        <v>153</v>
      </c>
      <c r="E98">
        <v>104</v>
      </c>
      <c r="F98">
        <v>30.9</v>
      </c>
      <c r="G98" t="s">
        <v>165</v>
      </c>
      <c r="H98" t="s">
        <v>32</v>
      </c>
      <c r="I98" t="s">
        <v>32</v>
      </c>
      <c r="J98">
        <v>5.0999999999999996</v>
      </c>
      <c r="K98">
        <v>205</v>
      </c>
      <c r="L98">
        <v>42</v>
      </c>
      <c r="M98">
        <v>214</v>
      </c>
      <c r="N98">
        <v>131</v>
      </c>
    </row>
    <row r="99" spans="1:14" x14ac:dyDescent="0.2">
      <c r="A99">
        <v>496</v>
      </c>
      <c r="B99" s="18">
        <v>45070</v>
      </c>
      <c r="C99">
        <v>181</v>
      </c>
      <c r="D99">
        <v>127</v>
      </c>
      <c r="E99">
        <v>61</v>
      </c>
      <c r="F99">
        <v>25.3</v>
      </c>
      <c r="G99" t="s">
        <v>32</v>
      </c>
      <c r="H99" t="s">
        <v>32</v>
      </c>
      <c r="I99" t="s">
        <v>32</v>
      </c>
      <c r="J99">
        <v>5.0999999999999996</v>
      </c>
      <c r="K99">
        <v>289</v>
      </c>
      <c r="L99">
        <v>47</v>
      </c>
      <c r="M99">
        <v>166</v>
      </c>
      <c r="N99">
        <v>62</v>
      </c>
    </row>
    <row r="100" spans="1:14" x14ac:dyDescent="0.2">
      <c r="A100">
        <v>517</v>
      </c>
      <c r="B100" s="18">
        <v>45322</v>
      </c>
      <c r="C100">
        <v>376</v>
      </c>
      <c r="D100">
        <v>132</v>
      </c>
      <c r="E100">
        <v>84</v>
      </c>
      <c r="F100">
        <v>57.2</v>
      </c>
      <c r="G100" t="s">
        <v>165</v>
      </c>
      <c r="H100" t="s">
        <v>32</v>
      </c>
      <c r="I100" t="s">
        <v>32</v>
      </c>
      <c r="J100">
        <v>5.0999999999999996</v>
      </c>
      <c r="K100">
        <v>107</v>
      </c>
      <c r="L100">
        <v>37</v>
      </c>
      <c r="M100">
        <v>196</v>
      </c>
      <c r="N100">
        <v>138</v>
      </c>
    </row>
    <row r="101" spans="1:14" x14ac:dyDescent="0.2">
      <c r="A101">
        <v>26</v>
      </c>
      <c r="B101" s="18">
        <v>45026</v>
      </c>
      <c r="C101">
        <v>244</v>
      </c>
      <c r="D101">
        <v>137</v>
      </c>
      <c r="E101">
        <v>84</v>
      </c>
      <c r="F101">
        <v>31.4</v>
      </c>
      <c r="G101" t="s">
        <v>13</v>
      </c>
      <c r="H101" t="s">
        <v>10</v>
      </c>
      <c r="I101" t="s">
        <v>10</v>
      </c>
      <c r="J101">
        <v>5.2</v>
      </c>
      <c r="K101">
        <v>116</v>
      </c>
      <c r="L101">
        <v>45</v>
      </c>
      <c r="M101">
        <v>187</v>
      </c>
      <c r="N101">
        <v>119</v>
      </c>
    </row>
    <row r="102" spans="1:14" x14ac:dyDescent="0.2">
      <c r="A102">
        <v>28</v>
      </c>
      <c r="B102" s="18">
        <v>45026</v>
      </c>
      <c r="C102">
        <v>231</v>
      </c>
      <c r="D102">
        <v>118</v>
      </c>
      <c r="E102">
        <v>71</v>
      </c>
      <c r="F102">
        <v>35.200000000000003</v>
      </c>
      <c r="G102" t="s">
        <v>13</v>
      </c>
      <c r="H102" t="s">
        <v>10</v>
      </c>
      <c r="I102" t="s">
        <v>10</v>
      </c>
      <c r="J102">
        <v>5.2</v>
      </c>
      <c r="K102">
        <v>148</v>
      </c>
      <c r="L102">
        <v>29</v>
      </c>
      <c r="M102">
        <v>223</v>
      </c>
      <c r="N102">
        <v>164</v>
      </c>
    </row>
    <row r="103" spans="1:14" x14ac:dyDescent="0.2">
      <c r="A103">
        <v>33</v>
      </c>
      <c r="B103" s="18">
        <v>45027</v>
      </c>
      <c r="C103">
        <v>235</v>
      </c>
      <c r="D103">
        <v>129</v>
      </c>
      <c r="E103">
        <v>86</v>
      </c>
      <c r="F103">
        <v>32.799999999999997</v>
      </c>
      <c r="G103" t="s">
        <v>13</v>
      </c>
      <c r="H103" t="s">
        <v>10</v>
      </c>
      <c r="I103" t="s">
        <v>10</v>
      </c>
      <c r="J103">
        <v>5.2</v>
      </c>
    </row>
    <row r="104" spans="1:14" x14ac:dyDescent="0.2">
      <c r="A104">
        <v>49</v>
      </c>
      <c r="B104" s="18">
        <v>45034</v>
      </c>
      <c r="C104">
        <v>313</v>
      </c>
      <c r="D104">
        <v>131</v>
      </c>
      <c r="E104">
        <v>90</v>
      </c>
      <c r="F104">
        <v>38.200000000000003</v>
      </c>
      <c r="G104" t="s">
        <v>13</v>
      </c>
      <c r="H104" t="s">
        <v>10</v>
      </c>
      <c r="I104" t="s">
        <v>10</v>
      </c>
      <c r="J104">
        <v>5.2</v>
      </c>
      <c r="K104">
        <v>177</v>
      </c>
      <c r="L104">
        <v>39</v>
      </c>
      <c r="M104">
        <v>148</v>
      </c>
      <c r="N104">
        <v>73</v>
      </c>
    </row>
    <row r="105" spans="1:14" x14ac:dyDescent="0.2">
      <c r="A105">
        <v>51</v>
      </c>
      <c r="B105" s="18">
        <v>45035</v>
      </c>
      <c r="C105">
        <v>242</v>
      </c>
      <c r="D105">
        <v>138</v>
      </c>
      <c r="E105">
        <v>82</v>
      </c>
      <c r="F105">
        <v>35.799999999999997</v>
      </c>
      <c r="G105" t="s">
        <v>13</v>
      </c>
      <c r="H105" t="s">
        <v>10</v>
      </c>
      <c r="I105" t="s">
        <v>10</v>
      </c>
      <c r="J105">
        <v>5.2</v>
      </c>
      <c r="K105">
        <v>120</v>
      </c>
      <c r="L105">
        <v>37</v>
      </c>
      <c r="M105">
        <v>219</v>
      </c>
      <c r="N105">
        <v>158</v>
      </c>
    </row>
    <row r="106" spans="1:14" x14ac:dyDescent="0.2">
      <c r="A106">
        <v>87</v>
      </c>
      <c r="B106" s="18">
        <v>45047</v>
      </c>
      <c r="C106">
        <v>262</v>
      </c>
      <c r="D106">
        <v>127</v>
      </c>
      <c r="E106">
        <v>84</v>
      </c>
      <c r="F106">
        <v>39.9</v>
      </c>
      <c r="G106" t="s">
        <v>13</v>
      </c>
      <c r="H106" t="s">
        <v>10</v>
      </c>
      <c r="I106" t="s">
        <v>10</v>
      </c>
      <c r="J106">
        <v>5.2</v>
      </c>
      <c r="K106">
        <v>327</v>
      </c>
      <c r="L106">
        <v>42</v>
      </c>
      <c r="M106">
        <v>233</v>
      </c>
      <c r="N106">
        <v>126</v>
      </c>
    </row>
    <row r="107" spans="1:14" x14ac:dyDescent="0.2">
      <c r="A107">
        <v>121</v>
      </c>
      <c r="B107" s="18">
        <v>45056</v>
      </c>
      <c r="C107">
        <v>275</v>
      </c>
      <c r="D107">
        <v>112</v>
      </c>
      <c r="E107">
        <v>81</v>
      </c>
      <c r="F107">
        <v>35.4</v>
      </c>
      <c r="G107" t="s">
        <v>13</v>
      </c>
      <c r="H107" t="s">
        <v>10</v>
      </c>
      <c r="I107" t="s">
        <v>10</v>
      </c>
      <c r="J107">
        <v>5.2</v>
      </c>
      <c r="K107">
        <v>156</v>
      </c>
      <c r="L107">
        <v>43</v>
      </c>
      <c r="M107">
        <v>176</v>
      </c>
      <c r="N107">
        <v>101</v>
      </c>
    </row>
    <row r="108" spans="1:14" x14ac:dyDescent="0.2">
      <c r="A108">
        <v>142</v>
      </c>
      <c r="B108" s="18">
        <v>45062</v>
      </c>
      <c r="C108">
        <v>231</v>
      </c>
      <c r="D108">
        <v>115</v>
      </c>
      <c r="E108">
        <v>66</v>
      </c>
      <c r="F108">
        <v>36.299999999999997</v>
      </c>
      <c r="G108" t="s">
        <v>13</v>
      </c>
      <c r="H108" t="s">
        <v>10</v>
      </c>
      <c r="I108" t="s">
        <v>105</v>
      </c>
      <c r="J108">
        <v>5.2</v>
      </c>
      <c r="K108">
        <v>261</v>
      </c>
      <c r="L108">
        <v>35</v>
      </c>
      <c r="M108">
        <v>281</v>
      </c>
      <c r="N108">
        <v>194</v>
      </c>
    </row>
    <row r="109" spans="1:14" x14ac:dyDescent="0.2">
      <c r="A109">
        <v>163</v>
      </c>
      <c r="B109" s="18">
        <v>45071</v>
      </c>
      <c r="C109">
        <v>242</v>
      </c>
      <c r="D109">
        <v>146</v>
      </c>
      <c r="E109">
        <v>96</v>
      </c>
      <c r="F109">
        <v>34.799999999999997</v>
      </c>
      <c r="G109" t="s">
        <v>13</v>
      </c>
      <c r="H109" t="s">
        <v>10</v>
      </c>
      <c r="I109" t="s">
        <v>105</v>
      </c>
      <c r="J109">
        <v>5.2</v>
      </c>
      <c r="K109">
        <v>85</v>
      </c>
      <c r="L109">
        <v>49</v>
      </c>
      <c r="M109">
        <v>193</v>
      </c>
      <c r="N109">
        <v>127</v>
      </c>
    </row>
    <row r="110" spans="1:14" x14ac:dyDescent="0.2">
      <c r="A110">
        <v>167</v>
      </c>
      <c r="B110" s="18">
        <v>45072</v>
      </c>
      <c r="C110">
        <v>258</v>
      </c>
      <c r="D110">
        <v>129</v>
      </c>
      <c r="E110">
        <v>65</v>
      </c>
      <c r="F110">
        <v>36.1</v>
      </c>
      <c r="G110" t="s">
        <v>13</v>
      </c>
      <c r="H110" t="s">
        <v>10</v>
      </c>
      <c r="I110" t="s">
        <v>105</v>
      </c>
      <c r="J110">
        <v>5.2</v>
      </c>
      <c r="K110">
        <v>97</v>
      </c>
      <c r="L110">
        <v>45</v>
      </c>
      <c r="M110">
        <v>177</v>
      </c>
      <c r="N110">
        <v>113</v>
      </c>
    </row>
    <row r="111" spans="1:14" x14ac:dyDescent="0.2">
      <c r="A111">
        <v>180</v>
      </c>
      <c r="B111" s="18">
        <v>45079</v>
      </c>
      <c r="C111">
        <v>208</v>
      </c>
      <c r="D111">
        <v>125</v>
      </c>
      <c r="E111">
        <v>95</v>
      </c>
      <c r="F111">
        <v>33.6</v>
      </c>
      <c r="G111" t="s">
        <v>13</v>
      </c>
      <c r="H111" t="s">
        <v>10</v>
      </c>
      <c r="I111" t="s">
        <v>105</v>
      </c>
      <c r="J111">
        <v>5.2</v>
      </c>
      <c r="K111">
        <v>76</v>
      </c>
      <c r="L111">
        <v>42</v>
      </c>
      <c r="M111">
        <v>133</v>
      </c>
      <c r="N111">
        <v>76</v>
      </c>
    </row>
    <row r="112" spans="1:14" x14ac:dyDescent="0.2">
      <c r="A112">
        <v>200</v>
      </c>
      <c r="B112" s="18">
        <v>45089</v>
      </c>
      <c r="C112">
        <v>224</v>
      </c>
      <c r="D112">
        <v>125</v>
      </c>
      <c r="E112">
        <v>79</v>
      </c>
      <c r="F112">
        <v>32.200000000000003</v>
      </c>
      <c r="G112" t="s">
        <v>13</v>
      </c>
      <c r="H112" t="s">
        <v>10</v>
      </c>
      <c r="I112" t="s">
        <v>105</v>
      </c>
      <c r="J112">
        <v>5.2</v>
      </c>
      <c r="K112">
        <v>105</v>
      </c>
      <c r="L112">
        <v>45</v>
      </c>
      <c r="M112">
        <v>109</v>
      </c>
      <c r="N112">
        <v>43</v>
      </c>
    </row>
    <row r="113" spans="1:14" x14ac:dyDescent="0.2">
      <c r="A113">
        <v>201</v>
      </c>
      <c r="B113" s="18">
        <v>45089</v>
      </c>
      <c r="C113">
        <v>243</v>
      </c>
      <c r="D113">
        <v>125</v>
      </c>
      <c r="E113">
        <v>81</v>
      </c>
      <c r="F113">
        <v>38.1</v>
      </c>
      <c r="G113" t="s">
        <v>13</v>
      </c>
      <c r="H113" t="s">
        <v>105</v>
      </c>
      <c r="I113" t="s">
        <v>105</v>
      </c>
      <c r="J113">
        <v>5.2</v>
      </c>
      <c r="K113">
        <v>82</v>
      </c>
      <c r="L113">
        <v>46</v>
      </c>
      <c r="M113">
        <v>163</v>
      </c>
      <c r="N113">
        <v>101</v>
      </c>
    </row>
    <row r="114" spans="1:14" x14ac:dyDescent="0.2">
      <c r="A114">
        <v>225</v>
      </c>
      <c r="B114" s="18">
        <v>45105</v>
      </c>
      <c r="C114">
        <v>222</v>
      </c>
      <c r="D114">
        <v>147</v>
      </c>
      <c r="E114">
        <v>76</v>
      </c>
      <c r="F114">
        <v>28.6</v>
      </c>
      <c r="G114" t="s">
        <v>105</v>
      </c>
      <c r="H114" t="s">
        <v>105</v>
      </c>
      <c r="I114" t="s">
        <v>105</v>
      </c>
      <c r="J114">
        <v>5.2</v>
      </c>
      <c r="K114">
        <v>879</v>
      </c>
      <c r="L114">
        <v>50</v>
      </c>
      <c r="M114">
        <v>231</v>
      </c>
      <c r="N114" t="s">
        <v>39</v>
      </c>
    </row>
    <row r="115" spans="1:14" x14ac:dyDescent="0.2">
      <c r="A115">
        <v>250</v>
      </c>
      <c r="B115" s="18">
        <v>45117</v>
      </c>
      <c r="C115">
        <v>225</v>
      </c>
      <c r="D115">
        <v>135</v>
      </c>
      <c r="E115">
        <v>78</v>
      </c>
      <c r="F115">
        <v>36.4</v>
      </c>
      <c r="G115" t="s">
        <v>165</v>
      </c>
      <c r="H115" t="s">
        <v>32</v>
      </c>
      <c r="I115" t="s">
        <v>32</v>
      </c>
      <c r="J115">
        <v>5.2</v>
      </c>
      <c r="K115">
        <v>78</v>
      </c>
      <c r="L115">
        <v>37</v>
      </c>
      <c r="M115">
        <v>129</v>
      </c>
      <c r="N115">
        <v>76</v>
      </c>
    </row>
    <row r="116" spans="1:14" x14ac:dyDescent="0.2">
      <c r="A116">
        <v>287</v>
      </c>
      <c r="B116" s="18">
        <v>45317</v>
      </c>
      <c r="C116">
        <v>234</v>
      </c>
      <c r="D116">
        <v>125</v>
      </c>
      <c r="E116">
        <v>86</v>
      </c>
      <c r="F116">
        <v>30.1</v>
      </c>
      <c r="J116">
        <v>5.2</v>
      </c>
      <c r="K116">
        <v>55</v>
      </c>
      <c r="L116">
        <v>48</v>
      </c>
      <c r="M116">
        <v>162</v>
      </c>
      <c r="N116">
        <v>3</v>
      </c>
    </row>
    <row r="117" spans="1:14" x14ac:dyDescent="0.2">
      <c r="A117">
        <v>295</v>
      </c>
      <c r="B117" s="18">
        <v>45131</v>
      </c>
      <c r="C117">
        <v>184</v>
      </c>
      <c r="D117">
        <v>141</v>
      </c>
      <c r="E117">
        <v>95</v>
      </c>
      <c r="F117">
        <v>28.9</v>
      </c>
      <c r="G117" t="s">
        <v>32</v>
      </c>
      <c r="H117" t="s">
        <v>32</v>
      </c>
      <c r="I117" t="s">
        <v>32</v>
      </c>
      <c r="J117">
        <v>5.2</v>
      </c>
      <c r="K117">
        <v>300</v>
      </c>
      <c r="L117">
        <v>42</v>
      </c>
      <c r="M117">
        <v>296</v>
      </c>
      <c r="N117">
        <v>194</v>
      </c>
    </row>
    <row r="118" spans="1:14" x14ac:dyDescent="0.2">
      <c r="A118">
        <v>304</v>
      </c>
      <c r="B118" s="18">
        <v>45315</v>
      </c>
      <c r="C118">
        <v>221</v>
      </c>
      <c r="D118">
        <v>118</v>
      </c>
      <c r="E118">
        <v>71</v>
      </c>
      <c r="F118">
        <v>36.799999999999997</v>
      </c>
      <c r="J118">
        <v>5.2</v>
      </c>
    </row>
    <row r="119" spans="1:14" x14ac:dyDescent="0.2">
      <c r="A119">
        <v>309</v>
      </c>
      <c r="B119" s="18">
        <v>45134</v>
      </c>
      <c r="C119">
        <v>237</v>
      </c>
      <c r="D119">
        <v>120</v>
      </c>
      <c r="E119">
        <v>86</v>
      </c>
      <c r="F119">
        <v>38.299999999999997</v>
      </c>
      <c r="G119" t="s">
        <v>165</v>
      </c>
      <c r="H119" t="s">
        <v>32</v>
      </c>
      <c r="I119" t="s">
        <v>32</v>
      </c>
      <c r="J119">
        <v>5.2</v>
      </c>
      <c r="K119">
        <v>274</v>
      </c>
      <c r="L119">
        <v>38</v>
      </c>
      <c r="M119">
        <v>235</v>
      </c>
    </row>
    <row r="120" spans="1:14" x14ac:dyDescent="0.2">
      <c r="A120">
        <v>314</v>
      </c>
      <c r="B120" s="18">
        <v>45135</v>
      </c>
      <c r="C120">
        <v>230</v>
      </c>
      <c r="D120">
        <v>127</v>
      </c>
      <c r="E120">
        <v>83</v>
      </c>
      <c r="F120">
        <v>32.1</v>
      </c>
      <c r="G120" t="s">
        <v>152</v>
      </c>
      <c r="H120" t="s">
        <v>105</v>
      </c>
      <c r="I120" t="s">
        <v>105</v>
      </c>
      <c r="J120">
        <v>5.2</v>
      </c>
      <c r="K120">
        <v>110</v>
      </c>
      <c r="L120">
        <v>44</v>
      </c>
      <c r="M120">
        <v>194</v>
      </c>
      <c r="N120">
        <v>128</v>
      </c>
    </row>
    <row r="121" spans="1:14" x14ac:dyDescent="0.2">
      <c r="A121">
        <v>317</v>
      </c>
      <c r="B121" s="18">
        <v>45138</v>
      </c>
      <c r="C121">
        <v>222</v>
      </c>
      <c r="D121">
        <v>130</v>
      </c>
      <c r="E121">
        <v>91</v>
      </c>
      <c r="F121">
        <v>34.799999999999997</v>
      </c>
      <c r="G121" t="s">
        <v>152</v>
      </c>
      <c r="H121" t="s">
        <v>105</v>
      </c>
      <c r="I121" t="s">
        <v>105</v>
      </c>
      <c r="J121">
        <v>5.2</v>
      </c>
      <c r="K121">
        <v>328</v>
      </c>
      <c r="L121">
        <v>78</v>
      </c>
      <c r="M121">
        <v>221</v>
      </c>
      <c r="N121">
        <v>78</v>
      </c>
    </row>
    <row r="122" spans="1:14" x14ac:dyDescent="0.2">
      <c r="A122">
        <v>326</v>
      </c>
      <c r="B122" s="18">
        <v>45145</v>
      </c>
      <c r="C122">
        <v>285</v>
      </c>
      <c r="D122">
        <v>150</v>
      </c>
      <c r="E122">
        <v>102</v>
      </c>
      <c r="F122">
        <v>37.700000000000003</v>
      </c>
      <c r="G122" t="s">
        <v>152</v>
      </c>
      <c r="H122" t="s">
        <v>105</v>
      </c>
      <c r="I122" t="s">
        <v>105</v>
      </c>
      <c r="J122">
        <v>5.2</v>
      </c>
      <c r="K122">
        <v>83</v>
      </c>
      <c r="L122">
        <v>42</v>
      </c>
      <c r="M122">
        <v>161</v>
      </c>
      <c r="N122">
        <v>102</v>
      </c>
    </row>
    <row r="123" spans="1:14" x14ac:dyDescent="0.2">
      <c r="A123">
        <v>340</v>
      </c>
      <c r="B123" s="18">
        <v>45149</v>
      </c>
      <c r="C123">
        <v>287</v>
      </c>
      <c r="D123">
        <v>112</v>
      </c>
      <c r="E123">
        <v>65</v>
      </c>
      <c r="F123">
        <v>41.3</v>
      </c>
      <c r="G123" t="s">
        <v>152</v>
      </c>
      <c r="H123" t="s">
        <v>105</v>
      </c>
      <c r="I123" t="s">
        <v>105</v>
      </c>
      <c r="J123">
        <v>5.2</v>
      </c>
      <c r="K123">
        <v>326</v>
      </c>
      <c r="L123">
        <v>26</v>
      </c>
      <c r="M123">
        <v>182</v>
      </c>
      <c r="N123">
        <v>91</v>
      </c>
    </row>
    <row r="124" spans="1:14" x14ac:dyDescent="0.2">
      <c r="A124">
        <v>341</v>
      </c>
      <c r="B124" s="18">
        <v>45149</v>
      </c>
      <c r="C124">
        <v>229</v>
      </c>
      <c r="D124">
        <v>142</v>
      </c>
      <c r="E124">
        <v>98</v>
      </c>
      <c r="F124">
        <v>27.9</v>
      </c>
      <c r="G124" t="s">
        <v>105</v>
      </c>
      <c r="H124" t="s">
        <v>105</v>
      </c>
      <c r="I124" t="s">
        <v>105</v>
      </c>
      <c r="J124">
        <v>5.2</v>
      </c>
      <c r="K124">
        <v>193</v>
      </c>
      <c r="L124">
        <v>26</v>
      </c>
      <c r="M124">
        <v>201</v>
      </c>
      <c r="N124">
        <v>137</v>
      </c>
    </row>
    <row r="125" spans="1:14" x14ac:dyDescent="0.2">
      <c r="A125">
        <v>343</v>
      </c>
      <c r="B125" s="18">
        <v>45152</v>
      </c>
      <c r="C125">
        <v>222</v>
      </c>
      <c r="D125">
        <v>116</v>
      </c>
      <c r="E125">
        <v>70</v>
      </c>
      <c r="F125">
        <v>34.799999999999997</v>
      </c>
      <c r="G125" t="s">
        <v>152</v>
      </c>
      <c r="H125" t="s">
        <v>105</v>
      </c>
      <c r="I125" t="s">
        <v>105</v>
      </c>
      <c r="J125">
        <v>5.2</v>
      </c>
      <c r="K125">
        <v>70</v>
      </c>
      <c r="L125">
        <v>55</v>
      </c>
      <c r="M125">
        <v>197</v>
      </c>
      <c r="N125">
        <v>128</v>
      </c>
    </row>
    <row r="126" spans="1:14" x14ac:dyDescent="0.2">
      <c r="A126">
        <v>352</v>
      </c>
      <c r="B126" s="18">
        <v>45162</v>
      </c>
      <c r="C126">
        <v>261</v>
      </c>
      <c r="D126">
        <v>130</v>
      </c>
      <c r="E126">
        <v>95</v>
      </c>
      <c r="F126">
        <v>37.5</v>
      </c>
      <c r="G126" t="s">
        <v>152</v>
      </c>
      <c r="H126" t="s">
        <v>105</v>
      </c>
      <c r="I126" t="s">
        <v>105</v>
      </c>
      <c r="J126">
        <v>5.2</v>
      </c>
      <c r="K126">
        <v>58</v>
      </c>
      <c r="L126">
        <v>74</v>
      </c>
      <c r="M126">
        <v>170</v>
      </c>
      <c r="N126">
        <v>84</v>
      </c>
    </row>
    <row r="127" spans="1:14" x14ac:dyDescent="0.2">
      <c r="A127">
        <v>415</v>
      </c>
      <c r="B127" s="18">
        <v>45194</v>
      </c>
      <c r="C127">
        <v>265</v>
      </c>
      <c r="D127">
        <v>133</v>
      </c>
      <c r="E127">
        <v>85</v>
      </c>
      <c r="F127">
        <v>36</v>
      </c>
      <c r="G127" t="s">
        <v>152</v>
      </c>
      <c r="H127" t="s">
        <v>105</v>
      </c>
      <c r="I127" t="s">
        <v>105</v>
      </c>
      <c r="J127">
        <v>5.2</v>
      </c>
      <c r="K127">
        <v>108</v>
      </c>
      <c r="L127">
        <v>50</v>
      </c>
      <c r="M127">
        <v>220</v>
      </c>
      <c r="N127">
        <v>148</v>
      </c>
    </row>
    <row r="128" spans="1:14" x14ac:dyDescent="0.2">
      <c r="A128">
        <v>426</v>
      </c>
      <c r="B128" s="18">
        <v>45204</v>
      </c>
      <c r="C128">
        <v>239</v>
      </c>
      <c r="D128">
        <v>116</v>
      </c>
      <c r="E128">
        <v>66</v>
      </c>
      <c r="F128">
        <v>31.6</v>
      </c>
      <c r="G128" t="s">
        <v>152</v>
      </c>
      <c r="H128" t="s">
        <v>105</v>
      </c>
      <c r="I128" t="s">
        <v>105</v>
      </c>
      <c r="J128">
        <v>5.2</v>
      </c>
      <c r="K128">
        <v>73</v>
      </c>
      <c r="L128">
        <v>56</v>
      </c>
      <c r="M128">
        <v>194</v>
      </c>
      <c r="N128">
        <v>123</v>
      </c>
    </row>
    <row r="129" spans="1:14" x14ac:dyDescent="0.2">
      <c r="A129">
        <v>452</v>
      </c>
      <c r="B129" s="18">
        <v>45229</v>
      </c>
      <c r="C129">
        <v>235</v>
      </c>
      <c r="D129">
        <v>134</v>
      </c>
      <c r="E129">
        <v>76</v>
      </c>
      <c r="F129">
        <v>32.799999999999997</v>
      </c>
      <c r="G129" t="s">
        <v>152</v>
      </c>
      <c r="H129" t="s">
        <v>105</v>
      </c>
      <c r="I129" t="s">
        <v>105</v>
      </c>
      <c r="J129">
        <v>5.2</v>
      </c>
      <c r="K129">
        <v>59</v>
      </c>
      <c r="L129">
        <v>50</v>
      </c>
      <c r="M129">
        <v>212</v>
      </c>
      <c r="N129">
        <v>150</v>
      </c>
    </row>
    <row r="130" spans="1:14" x14ac:dyDescent="0.2">
      <c r="A130">
        <v>467</v>
      </c>
      <c r="B130" s="18">
        <v>45244</v>
      </c>
      <c r="C130">
        <v>296</v>
      </c>
      <c r="D130">
        <v>144</v>
      </c>
      <c r="E130">
        <v>98</v>
      </c>
      <c r="F130">
        <v>42.6</v>
      </c>
      <c r="G130" t="s">
        <v>152</v>
      </c>
      <c r="J130">
        <v>5.2</v>
      </c>
      <c r="K130">
        <v>126</v>
      </c>
      <c r="L130">
        <v>62</v>
      </c>
      <c r="M130">
        <v>234</v>
      </c>
      <c r="N130">
        <v>147</v>
      </c>
    </row>
    <row r="131" spans="1:14" x14ac:dyDescent="0.2">
      <c r="A131">
        <v>469</v>
      </c>
      <c r="B131" s="18">
        <v>45246</v>
      </c>
      <c r="C131">
        <v>173</v>
      </c>
      <c r="D131">
        <v>132</v>
      </c>
      <c r="E131">
        <v>76</v>
      </c>
      <c r="F131">
        <v>24</v>
      </c>
      <c r="G131" t="s">
        <v>105</v>
      </c>
      <c r="H131" t="s">
        <v>105</v>
      </c>
      <c r="I131" t="s">
        <v>105</v>
      </c>
      <c r="J131">
        <v>5.2</v>
      </c>
      <c r="K131">
        <v>63</v>
      </c>
      <c r="L131">
        <v>47</v>
      </c>
      <c r="M131">
        <v>262</v>
      </c>
      <c r="N131">
        <v>203</v>
      </c>
    </row>
    <row r="132" spans="1:14" x14ac:dyDescent="0.2">
      <c r="A132">
        <v>485</v>
      </c>
      <c r="B132" s="18">
        <v>45264</v>
      </c>
      <c r="C132">
        <v>297</v>
      </c>
      <c r="D132">
        <v>164</v>
      </c>
      <c r="E132">
        <v>98</v>
      </c>
      <c r="J132">
        <v>5.2</v>
      </c>
    </row>
    <row r="133" spans="1:14" x14ac:dyDescent="0.2">
      <c r="A133">
        <v>497</v>
      </c>
      <c r="B133" s="18">
        <v>45104</v>
      </c>
      <c r="C133">
        <v>244</v>
      </c>
      <c r="D133">
        <v>121</v>
      </c>
      <c r="E133">
        <v>86</v>
      </c>
      <c r="F133">
        <v>36.1</v>
      </c>
      <c r="G133" t="s">
        <v>32</v>
      </c>
      <c r="H133" t="s">
        <v>32</v>
      </c>
      <c r="I133" t="s">
        <v>32</v>
      </c>
      <c r="J133">
        <v>5.2</v>
      </c>
      <c r="K133">
        <v>245</v>
      </c>
      <c r="L133">
        <v>30</v>
      </c>
      <c r="M133">
        <v>184</v>
      </c>
      <c r="N133">
        <v>105</v>
      </c>
    </row>
    <row r="134" spans="1:14" x14ac:dyDescent="0.2">
      <c r="A134">
        <v>498</v>
      </c>
      <c r="B134" s="18">
        <v>45280</v>
      </c>
      <c r="C134">
        <v>141</v>
      </c>
      <c r="D134">
        <v>123</v>
      </c>
      <c r="E134">
        <v>73</v>
      </c>
      <c r="F134">
        <v>24.2</v>
      </c>
      <c r="J134">
        <v>5.2</v>
      </c>
    </row>
    <row r="135" spans="1:14" x14ac:dyDescent="0.2">
      <c r="A135">
        <v>507</v>
      </c>
      <c r="B135" s="18">
        <v>45289</v>
      </c>
      <c r="C135">
        <v>237</v>
      </c>
      <c r="D135">
        <v>131</v>
      </c>
      <c r="E135">
        <v>87</v>
      </c>
      <c r="F135">
        <v>37.1</v>
      </c>
      <c r="G135" t="s">
        <v>152</v>
      </c>
      <c r="H135" t="s">
        <v>105</v>
      </c>
      <c r="I135" t="s">
        <v>105</v>
      </c>
      <c r="J135">
        <v>5.2</v>
      </c>
      <c r="K135">
        <v>237</v>
      </c>
      <c r="L135">
        <v>45</v>
      </c>
      <c r="M135">
        <v>301</v>
      </c>
      <c r="N135">
        <v>208</v>
      </c>
    </row>
    <row r="136" spans="1:14" x14ac:dyDescent="0.2">
      <c r="A136">
        <v>2</v>
      </c>
      <c r="B136" s="18">
        <v>45104</v>
      </c>
      <c r="C136">
        <v>210</v>
      </c>
      <c r="D136">
        <v>139</v>
      </c>
      <c r="E136">
        <v>83</v>
      </c>
      <c r="J136">
        <v>5.3</v>
      </c>
    </row>
    <row r="137" spans="1:14" x14ac:dyDescent="0.2">
      <c r="A137">
        <v>10</v>
      </c>
      <c r="B137" s="18">
        <v>45261</v>
      </c>
      <c r="C137">
        <v>210</v>
      </c>
      <c r="D137">
        <v>120</v>
      </c>
      <c r="E137">
        <v>86</v>
      </c>
      <c r="F137">
        <v>29</v>
      </c>
      <c r="J137">
        <v>5.3</v>
      </c>
      <c r="K137">
        <v>67</v>
      </c>
      <c r="L137">
        <v>52</v>
      </c>
      <c r="M137">
        <v>165</v>
      </c>
      <c r="N137">
        <v>100</v>
      </c>
    </row>
    <row r="138" spans="1:14" x14ac:dyDescent="0.2">
      <c r="A138">
        <v>12</v>
      </c>
      <c r="B138" s="18">
        <v>45314</v>
      </c>
      <c r="C138">
        <v>226</v>
      </c>
      <c r="D138">
        <v>115</v>
      </c>
      <c r="E138">
        <v>75</v>
      </c>
      <c r="F138">
        <v>37.700000000000003</v>
      </c>
      <c r="J138">
        <v>5.3</v>
      </c>
    </row>
    <row r="139" spans="1:14" x14ac:dyDescent="0.2">
      <c r="A139">
        <v>22</v>
      </c>
      <c r="B139" s="18">
        <v>45022</v>
      </c>
      <c r="C139">
        <v>229</v>
      </c>
      <c r="D139">
        <v>124</v>
      </c>
      <c r="E139">
        <v>88</v>
      </c>
      <c r="F139">
        <v>33.090000000000003</v>
      </c>
      <c r="G139" t="s">
        <v>13</v>
      </c>
      <c r="H139" t="s">
        <v>10</v>
      </c>
      <c r="I139" t="s">
        <v>10</v>
      </c>
      <c r="J139">
        <v>5.3</v>
      </c>
      <c r="K139">
        <v>180</v>
      </c>
      <c r="L139">
        <v>34</v>
      </c>
      <c r="M139">
        <v>227</v>
      </c>
      <c r="N139">
        <v>157</v>
      </c>
    </row>
    <row r="140" spans="1:14" x14ac:dyDescent="0.2">
      <c r="A140">
        <v>47</v>
      </c>
      <c r="B140" s="18">
        <v>45033</v>
      </c>
      <c r="C140">
        <v>244</v>
      </c>
      <c r="D140">
        <v>137</v>
      </c>
      <c r="E140">
        <v>99</v>
      </c>
      <c r="F140">
        <v>36</v>
      </c>
      <c r="G140" t="s">
        <v>13</v>
      </c>
      <c r="H140" t="s">
        <v>10</v>
      </c>
      <c r="I140" t="s">
        <v>10</v>
      </c>
      <c r="J140">
        <v>5.3</v>
      </c>
      <c r="K140">
        <v>118</v>
      </c>
      <c r="L140">
        <v>47</v>
      </c>
      <c r="M140">
        <v>201</v>
      </c>
      <c r="N140">
        <v>130</v>
      </c>
    </row>
    <row r="141" spans="1:14" x14ac:dyDescent="0.2">
      <c r="A141">
        <v>59</v>
      </c>
      <c r="B141" s="18">
        <v>45219</v>
      </c>
      <c r="C141">
        <v>232</v>
      </c>
      <c r="D141">
        <v>125</v>
      </c>
      <c r="E141">
        <v>81</v>
      </c>
      <c r="F141">
        <v>31.5</v>
      </c>
      <c r="J141">
        <v>5.3</v>
      </c>
      <c r="K141">
        <v>51</v>
      </c>
      <c r="L141">
        <v>37</v>
      </c>
      <c r="M141">
        <v>183</v>
      </c>
      <c r="N141">
        <v>136</v>
      </c>
    </row>
    <row r="142" spans="1:14" x14ac:dyDescent="0.2">
      <c r="A142">
        <v>78</v>
      </c>
      <c r="B142" s="18">
        <v>45043</v>
      </c>
      <c r="C142">
        <v>294</v>
      </c>
      <c r="D142">
        <v>126</v>
      </c>
      <c r="E142">
        <v>88</v>
      </c>
      <c r="F142">
        <v>41.1</v>
      </c>
      <c r="G142" t="s">
        <v>13</v>
      </c>
      <c r="H142" t="s">
        <v>10</v>
      </c>
      <c r="I142" t="s">
        <v>10</v>
      </c>
      <c r="J142">
        <v>5.3</v>
      </c>
      <c r="K142">
        <v>138</v>
      </c>
      <c r="L142">
        <v>41</v>
      </c>
      <c r="M142">
        <v>188</v>
      </c>
      <c r="N142">
        <v>120</v>
      </c>
    </row>
    <row r="143" spans="1:14" x14ac:dyDescent="0.2">
      <c r="A143">
        <v>88</v>
      </c>
      <c r="B143" s="18">
        <v>45321</v>
      </c>
      <c r="C143">
        <v>221</v>
      </c>
      <c r="D143">
        <v>125</v>
      </c>
      <c r="E143">
        <v>79</v>
      </c>
      <c r="F143">
        <v>31.8</v>
      </c>
      <c r="J143">
        <v>5.3</v>
      </c>
    </row>
    <row r="144" spans="1:14" x14ac:dyDescent="0.2">
      <c r="A144">
        <v>101</v>
      </c>
      <c r="B144" s="18">
        <v>45050</v>
      </c>
      <c r="C144">
        <v>272</v>
      </c>
      <c r="D144">
        <v>125</v>
      </c>
      <c r="E144">
        <v>68</v>
      </c>
      <c r="F144">
        <v>36</v>
      </c>
      <c r="G144" t="s">
        <v>13</v>
      </c>
      <c r="H144" t="s">
        <v>10</v>
      </c>
      <c r="I144" t="s">
        <v>10</v>
      </c>
      <c r="J144">
        <v>5.3</v>
      </c>
      <c r="K144">
        <v>499</v>
      </c>
      <c r="L144">
        <v>36</v>
      </c>
      <c r="M144">
        <v>195</v>
      </c>
      <c r="N144" t="s">
        <v>39</v>
      </c>
    </row>
    <row r="145" spans="1:14" x14ac:dyDescent="0.2">
      <c r="A145">
        <v>134</v>
      </c>
      <c r="B145" s="18">
        <v>45058</v>
      </c>
      <c r="C145">
        <v>268</v>
      </c>
      <c r="D145">
        <v>130</v>
      </c>
      <c r="E145">
        <v>87</v>
      </c>
      <c r="F145">
        <v>34.5</v>
      </c>
      <c r="G145" t="s">
        <v>13</v>
      </c>
      <c r="H145" t="s">
        <v>10</v>
      </c>
      <c r="I145" t="s">
        <v>10</v>
      </c>
      <c r="J145">
        <v>5.3</v>
      </c>
      <c r="K145">
        <v>326</v>
      </c>
      <c r="L145">
        <v>48</v>
      </c>
      <c r="M145">
        <v>171</v>
      </c>
      <c r="N145">
        <v>94</v>
      </c>
    </row>
    <row r="146" spans="1:14" x14ac:dyDescent="0.2">
      <c r="A146">
        <v>139</v>
      </c>
      <c r="B146" s="18">
        <v>45062</v>
      </c>
      <c r="C146">
        <v>242</v>
      </c>
      <c r="D146">
        <v>113</v>
      </c>
      <c r="E146">
        <v>83</v>
      </c>
      <c r="F146">
        <v>36.9</v>
      </c>
      <c r="G146" t="s">
        <v>13</v>
      </c>
      <c r="H146" t="s">
        <v>10</v>
      </c>
      <c r="I146" t="s">
        <v>105</v>
      </c>
      <c r="J146">
        <v>5.3</v>
      </c>
    </row>
    <row r="147" spans="1:14" x14ac:dyDescent="0.2">
      <c r="A147">
        <v>147</v>
      </c>
      <c r="B147" s="18">
        <v>45247</v>
      </c>
      <c r="C147">
        <v>249</v>
      </c>
      <c r="D147">
        <v>122</v>
      </c>
      <c r="E147">
        <v>88</v>
      </c>
      <c r="F147">
        <v>34.799999999999997</v>
      </c>
      <c r="J147">
        <v>5.3</v>
      </c>
    </row>
    <row r="148" spans="1:14" x14ac:dyDescent="0.2">
      <c r="A148">
        <v>149</v>
      </c>
      <c r="B148" s="18">
        <v>45334</v>
      </c>
      <c r="C148">
        <v>284</v>
      </c>
      <c r="D148">
        <v>140</v>
      </c>
      <c r="E148">
        <v>91</v>
      </c>
      <c r="F148">
        <v>35.6</v>
      </c>
      <c r="J148">
        <v>5.3</v>
      </c>
      <c r="K148">
        <v>49</v>
      </c>
      <c r="L148">
        <v>50</v>
      </c>
      <c r="M148">
        <v>236</v>
      </c>
      <c r="N148">
        <v>176</v>
      </c>
    </row>
    <row r="149" spans="1:14" x14ac:dyDescent="0.2">
      <c r="A149">
        <v>164</v>
      </c>
      <c r="B149" s="18">
        <v>45243</v>
      </c>
      <c r="C149">
        <v>217</v>
      </c>
      <c r="D149">
        <v>120</v>
      </c>
      <c r="E149">
        <v>84</v>
      </c>
      <c r="F149">
        <v>29.5</v>
      </c>
      <c r="J149">
        <v>5.3</v>
      </c>
    </row>
    <row r="150" spans="1:14" x14ac:dyDescent="0.2">
      <c r="A150">
        <v>176</v>
      </c>
      <c r="B150" s="18">
        <v>45078</v>
      </c>
      <c r="C150">
        <v>342</v>
      </c>
      <c r="D150">
        <v>141</v>
      </c>
      <c r="E150">
        <v>106</v>
      </c>
      <c r="F150">
        <v>46.5</v>
      </c>
      <c r="G150" t="s">
        <v>13</v>
      </c>
      <c r="H150" t="s">
        <v>13</v>
      </c>
      <c r="I150" t="s">
        <v>105</v>
      </c>
      <c r="J150">
        <v>5.3</v>
      </c>
      <c r="K150">
        <v>67</v>
      </c>
      <c r="L150">
        <v>49</v>
      </c>
      <c r="M150">
        <v>191</v>
      </c>
      <c r="N150">
        <v>128</v>
      </c>
    </row>
    <row r="151" spans="1:14" x14ac:dyDescent="0.2">
      <c r="A151">
        <v>208</v>
      </c>
      <c r="B151" s="18">
        <v>45090</v>
      </c>
      <c r="C151">
        <v>216</v>
      </c>
      <c r="D151">
        <v>142</v>
      </c>
      <c r="E151">
        <v>92</v>
      </c>
      <c r="F151">
        <v>30.2</v>
      </c>
      <c r="G151" t="s">
        <v>152</v>
      </c>
      <c r="H151" t="s">
        <v>105</v>
      </c>
      <c r="I151" t="s">
        <v>105</v>
      </c>
      <c r="J151">
        <v>5.3</v>
      </c>
      <c r="K151">
        <v>228</v>
      </c>
      <c r="L151">
        <v>42</v>
      </c>
      <c r="M151">
        <v>211</v>
      </c>
      <c r="N151">
        <v>124</v>
      </c>
    </row>
    <row r="152" spans="1:14" x14ac:dyDescent="0.2">
      <c r="A152">
        <v>216</v>
      </c>
      <c r="B152" s="18">
        <v>45103</v>
      </c>
      <c r="C152">
        <v>231</v>
      </c>
      <c r="D152">
        <v>141</v>
      </c>
      <c r="E152">
        <v>86</v>
      </c>
      <c r="F152">
        <v>33.200000000000003</v>
      </c>
      <c r="G152" t="s">
        <v>152</v>
      </c>
      <c r="H152" t="s">
        <v>105</v>
      </c>
      <c r="I152" t="s">
        <v>105</v>
      </c>
      <c r="J152">
        <v>5.3</v>
      </c>
      <c r="K152">
        <v>90</v>
      </c>
      <c r="L152">
        <v>57</v>
      </c>
      <c r="M152">
        <v>193</v>
      </c>
      <c r="N152">
        <v>118</v>
      </c>
    </row>
    <row r="153" spans="1:14" x14ac:dyDescent="0.2">
      <c r="A153">
        <v>219</v>
      </c>
      <c r="B153" s="18">
        <v>45103</v>
      </c>
      <c r="C153">
        <v>172</v>
      </c>
      <c r="D153">
        <v>120</v>
      </c>
      <c r="E153">
        <v>83</v>
      </c>
      <c r="F153">
        <v>27.8</v>
      </c>
      <c r="G153" t="s">
        <v>105</v>
      </c>
      <c r="H153" t="s">
        <v>105</v>
      </c>
      <c r="I153" t="s">
        <v>105</v>
      </c>
      <c r="J153">
        <v>5.3</v>
      </c>
      <c r="K153">
        <v>250</v>
      </c>
      <c r="L153">
        <v>35</v>
      </c>
      <c r="M153">
        <v>228</v>
      </c>
      <c r="N153">
        <v>143</v>
      </c>
    </row>
    <row r="154" spans="1:14" x14ac:dyDescent="0.2">
      <c r="A154">
        <v>227</v>
      </c>
      <c r="B154" s="18">
        <v>45105</v>
      </c>
      <c r="C154">
        <v>201</v>
      </c>
      <c r="D154">
        <v>123</v>
      </c>
      <c r="E154">
        <v>76</v>
      </c>
      <c r="F154">
        <v>27.3</v>
      </c>
      <c r="G154" t="s">
        <v>105</v>
      </c>
      <c r="H154" t="s">
        <v>105</v>
      </c>
      <c r="I154" t="s">
        <v>105</v>
      </c>
      <c r="J154">
        <v>5.3</v>
      </c>
      <c r="K154">
        <v>195</v>
      </c>
      <c r="L154">
        <v>40</v>
      </c>
      <c r="M154">
        <v>211</v>
      </c>
      <c r="N154">
        <v>132</v>
      </c>
    </row>
    <row r="155" spans="1:14" x14ac:dyDescent="0.2">
      <c r="A155">
        <v>238</v>
      </c>
      <c r="B155" s="18">
        <v>45113</v>
      </c>
      <c r="C155">
        <v>385</v>
      </c>
      <c r="D155">
        <v>130</v>
      </c>
      <c r="E155">
        <v>84</v>
      </c>
      <c r="F155">
        <v>47</v>
      </c>
      <c r="G155" t="s">
        <v>165</v>
      </c>
      <c r="H155" t="s">
        <v>32</v>
      </c>
      <c r="I155" t="s">
        <v>32</v>
      </c>
      <c r="J155">
        <v>5.3</v>
      </c>
      <c r="K155">
        <v>223</v>
      </c>
      <c r="L155">
        <v>66</v>
      </c>
      <c r="M155">
        <v>228</v>
      </c>
      <c r="N155">
        <v>117</v>
      </c>
    </row>
    <row r="156" spans="1:14" x14ac:dyDescent="0.2">
      <c r="A156">
        <v>239</v>
      </c>
      <c r="B156" s="18">
        <v>45294</v>
      </c>
      <c r="C156">
        <v>231</v>
      </c>
      <c r="D156">
        <v>130</v>
      </c>
      <c r="E156">
        <v>80</v>
      </c>
      <c r="F156">
        <v>33.200000000000003</v>
      </c>
      <c r="J156">
        <v>5.3</v>
      </c>
    </row>
    <row r="157" spans="1:14" x14ac:dyDescent="0.2">
      <c r="A157">
        <v>241</v>
      </c>
      <c r="B157" s="18">
        <v>45114</v>
      </c>
      <c r="C157">
        <v>263</v>
      </c>
      <c r="D157">
        <v>122</v>
      </c>
      <c r="E157">
        <v>73</v>
      </c>
      <c r="F157">
        <v>27.8</v>
      </c>
      <c r="G157" t="s">
        <v>165</v>
      </c>
      <c r="H157" t="s">
        <v>32</v>
      </c>
      <c r="I157" t="s">
        <v>32</v>
      </c>
      <c r="J157">
        <v>5.3</v>
      </c>
      <c r="K157">
        <v>219</v>
      </c>
      <c r="L157">
        <v>51</v>
      </c>
      <c r="M157">
        <v>264</v>
      </c>
      <c r="N157">
        <v>170</v>
      </c>
    </row>
    <row r="158" spans="1:14" x14ac:dyDescent="0.2">
      <c r="A158">
        <v>242</v>
      </c>
      <c r="B158" s="18">
        <v>45115</v>
      </c>
      <c r="C158">
        <v>191</v>
      </c>
      <c r="D158">
        <v>117</v>
      </c>
      <c r="E158">
        <v>83</v>
      </c>
      <c r="F158">
        <v>28.2</v>
      </c>
      <c r="G158" t="s">
        <v>32</v>
      </c>
      <c r="H158" t="s">
        <v>32</v>
      </c>
      <c r="I158" t="s">
        <v>32</v>
      </c>
      <c r="J158">
        <v>5.3</v>
      </c>
      <c r="K158">
        <v>374</v>
      </c>
      <c r="L158">
        <v>43</v>
      </c>
      <c r="M158">
        <v>209</v>
      </c>
      <c r="N158">
        <v>91</v>
      </c>
    </row>
    <row r="159" spans="1:14" x14ac:dyDescent="0.2">
      <c r="A159">
        <v>246</v>
      </c>
      <c r="B159" s="18">
        <v>45117</v>
      </c>
      <c r="C159">
        <v>241</v>
      </c>
      <c r="D159">
        <v>133</v>
      </c>
      <c r="E159">
        <v>81</v>
      </c>
      <c r="F159">
        <v>34.700000000000003</v>
      </c>
      <c r="G159" t="s">
        <v>165</v>
      </c>
      <c r="H159" t="s">
        <v>32</v>
      </c>
      <c r="I159" t="s">
        <v>32</v>
      </c>
      <c r="J159">
        <v>5.3</v>
      </c>
      <c r="K159">
        <v>107</v>
      </c>
      <c r="L159">
        <v>61</v>
      </c>
      <c r="M159">
        <v>222</v>
      </c>
      <c r="N159">
        <v>140</v>
      </c>
    </row>
    <row r="160" spans="1:14" x14ac:dyDescent="0.2">
      <c r="A160">
        <v>252</v>
      </c>
      <c r="B160" s="18">
        <v>45315</v>
      </c>
      <c r="C160">
        <v>264</v>
      </c>
      <c r="D160">
        <v>148</v>
      </c>
      <c r="E160">
        <v>85</v>
      </c>
      <c r="F160">
        <v>36.4</v>
      </c>
      <c r="J160">
        <v>5.3</v>
      </c>
    </row>
    <row r="161" spans="1:14" x14ac:dyDescent="0.2">
      <c r="A161">
        <v>253</v>
      </c>
      <c r="B161" s="18">
        <v>45118</v>
      </c>
      <c r="C161">
        <v>219</v>
      </c>
      <c r="D161">
        <v>133</v>
      </c>
      <c r="E161">
        <v>91</v>
      </c>
      <c r="F161">
        <v>30.6</v>
      </c>
      <c r="G161" t="s">
        <v>165</v>
      </c>
      <c r="H161" t="s">
        <v>32</v>
      </c>
      <c r="I161" t="s">
        <v>32</v>
      </c>
      <c r="J161">
        <v>5.3</v>
      </c>
      <c r="K161">
        <v>244</v>
      </c>
      <c r="L161">
        <v>35</v>
      </c>
      <c r="M161">
        <v>195</v>
      </c>
      <c r="N161">
        <v>110</v>
      </c>
    </row>
    <row r="162" spans="1:14" x14ac:dyDescent="0.2">
      <c r="A162">
        <v>280</v>
      </c>
      <c r="B162" s="18">
        <v>45125</v>
      </c>
      <c r="C162">
        <v>188</v>
      </c>
      <c r="D162">
        <v>137</v>
      </c>
      <c r="E162">
        <v>85</v>
      </c>
      <c r="F162">
        <v>33.4</v>
      </c>
      <c r="G162" t="s">
        <v>165</v>
      </c>
      <c r="H162" t="s">
        <v>32</v>
      </c>
      <c r="I162" t="s">
        <v>32</v>
      </c>
      <c r="J162">
        <v>5.3</v>
      </c>
      <c r="K162">
        <v>250</v>
      </c>
      <c r="L162">
        <v>53</v>
      </c>
      <c r="M162">
        <v>238</v>
      </c>
      <c r="N162">
        <v>134</v>
      </c>
    </row>
    <row r="163" spans="1:14" x14ac:dyDescent="0.2">
      <c r="A163">
        <v>288</v>
      </c>
      <c r="B163" s="18">
        <v>45128</v>
      </c>
      <c r="C163">
        <v>226</v>
      </c>
      <c r="D163">
        <v>128</v>
      </c>
      <c r="E163">
        <v>75</v>
      </c>
      <c r="F163">
        <v>29.1</v>
      </c>
      <c r="G163" t="s">
        <v>32</v>
      </c>
      <c r="H163" t="s">
        <v>32</v>
      </c>
      <c r="I163" t="s">
        <v>32</v>
      </c>
      <c r="J163">
        <v>5.3</v>
      </c>
      <c r="K163">
        <v>130</v>
      </c>
      <c r="L163">
        <v>34</v>
      </c>
      <c r="M163">
        <v>167</v>
      </c>
      <c r="N163">
        <v>108</v>
      </c>
    </row>
    <row r="164" spans="1:14" x14ac:dyDescent="0.2">
      <c r="A164">
        <v>290</v>
      </c>
      <c r="B164" s="18">
        <v>45128</v>
      </c>
      <c r="C164">
        <v>181</v>
      </c>
      <c r="D164">
        <v>115</v>
      </c>
      <c r="E164">
        <v>77</v>
      </c>
      <c r="F164">
        <v>30.2</v>
      </c>
      <c r="G164" t="s">
        <v>165</v>
      </c>
      <c r="H164" t="s">
        <v>32</v>
      </c>
      <c r="I164" t="s">
        <v>32</v>
      </c>
      <c r="J164">
        <v>5.3</v>
      </c>
      <c r="K164">
        <v>231</v>
      </c>
      <c r="L164">
        <v>32</v>
      </c>
      <c r="M164">
        <v>147</v>
      </c>
      <c r="N164">
        <v>69</v>
      </c>
    </row>
    <row r="165" spans="1:14" x14ac:dyDescent="0.2">
      <c r="A165">
        <v>291</v>
      </c>
      <c r="B165" s="18">
        <v>45128</v>
      </c>
      <c r="C165">
        <v>229</v>
      </c>
      <c r="D165">
        <v>144</v>
      </c>
      <c r="E165">
        <v>94</v>
      </c>
      <c r="F165">
        <v>29.5</v>
      </c>
      <c r="G165" t="s">
        <v>32</v>
      </c>
      <c r="H165" t="s">
        <v>32</v>
      </c>
      <c r="I165" t="s">
        <v>32</v>
      </c>
      <c r="J165">
        <v>5.3</v>
      </c>
      <c r="K165">
        <v>197</v>
      </c>
      <c r="L165">
        <v>33</v>
      </c>
      <c r="M165">
        <v>186</v>
      </c>
      <c r="N165">
        <v>114</v>
      </c>
    </row>
    <row r="166" spans="1:14" x14ac:dyDescent="0.2">
      <c r="A166">
        <v>314</v>
      </c>
      <c r="B166" s="18">
        <v>45315</v>
      </c>
      <c r="C166">
        <v>229</v>
      </c>
      <c r="D166">
        <v>125</v>
      </c>
      <c r="E166">
        <v>92</v>
      </c>
      <c r="F166">
        <v>31.1</v>
      </c>
      <c r="J166">
        <v>5.3</v>
      </c>
    </row>
    <row r="167" spans="1:14" x14ac:dyDescent="0.2">
      <c r="A167">
        <v>323</v>
      </c>
      <c r="B167" s="18">
        <v>45145</v>
      </c>
      <c r="C167">
        <v>208</v>
      </c>
      <c r="D167">
        <v>109</v>
      </c>
      <c r="E167">
        <v>75</v>
      </c>
      <c r="F167">
        <v>32.6</v>
      </c>
      <c r="G167" t="s">
        <v>152</v>
      </c>
      <c r="H167" t="s">
        <v>105</v>
      </c>
      <c r="I167" t="s">
        <v>105</v>
      </c>
      <c r="J167">
        <v>5.3</v>
      </c>
      <c r="K167">
        <v>98</v>
      </c>
      <c r="L167">
        <v>66</v>
      </c>
      <c r="M167">
        <v>180</v>
      </c>
      <c r="N167">
        <v>94</v>
      </c>
    </row>
    <row r="168" spans="1:14" x14ac:dyDescent="0.2">
      <c r="A168">
        <v>344</v>
      </c>
      <c r="B168" s="18">
        <v>45331</v>
      </c>
      <c r="C168">
        <v>257</v>
      </c>
      <c r="D168">
        <v>109</v>
      </c>
      <c r="E168">
        <v>79</v>
      </c>
      <c r="F168">
        <v>36.9</v>
      </c>
      <c r="J168">
        <v>5.3</v>
      </c>
      <c r="K168">
        <v>231</v>
      </c>
      <c r="L168">
        <v>40</v>
      </c>
      <c r="M168">
        <v>163</v>
      </c>
      <c r="N168">
        <v>77</v>
      </c>
    </row>
    <row r="169" spans="1:14" x14ac:dyDescent="0.2">
      <c r="A169">
        <v>354</v>
      </c>
      <c r="B169" s="18">
        <v>45162</v>
      </c>
      <c r="C169">
        <v>341</v>
      </c>
      <c r="D169">
        <v>124</v>
      </c>
      <c r="E169">
        <v>63</v>
      </c>
      <c r="J169">
        <v>5.3</v>
      </c>
      <c r="K169">
        <v>134</v>
      </c>
      <c r="L169">
        <v>37</v>
      </c>
      <c r="M169">
        <v>186</v>
      </c>
      <c r="N169">
        <v>122</v>
      </c>
    </row>
    <row r="170" spans="1:14" x14ac:dyDescent="0.2">
      <c r="A170">
        <v>370</v>
      </c>
      <c r="B170" s="18">
        <v>45114</v>
      </c>
      <c r="C170">
        <v>210</v>
      </c>
      <c r="D170">
        <v>122</v>
      </c>
      <c r="E170">
        <v>75</v>
      </c>
      <c r="F170">
        <v>31.1</v>
      </c>
      <c r="G170" t="s">
        <v>152</v>
      </c>
      <c r="H170" t="s">
        <v>105</v>
      </c>
      <c r="I170" t="s">
        <v>105</v>
      </c>
      <c r="J170">
        <v>5.3</v>
      </c>
      <c r="K170">
        <v>119</v>
      </c>
      <c r="L170">
        <v>42</v>
      </c>
      <c r="M170">
        <v>198</v>
      </c>
      <c r="N170">
        <v>131</v>
      </c>
    </row>
    <row r="171" spans="1:14" x14ac:dyDescent="0.2">
      <c r="A171">
        <v>371</v>
      </c>
      <c r="B171" s="18">
        <v>45170</v>
      </c>
      <c r="C171">
        <v>213</v>
      </c>
      <c r="D171">
        <v>112</v>
      </c>
      <c r="E171">
        <v>81</v>
      </c>
      <c r="F171">
        <v>30.6</v>
      </c>
      <c r="G171" t="s">
        <v>152</v>
      </c>
      <c r="H171" t="s">
        <v>105</v>
      </c>
      <c r="I171" t="s">
        <v>105</v>
      </c>
      <c r="J171">
        <v>5.3</v>
      </c>
      <c r="K171">
        <v>104</v>
      </c>
      <c r="L171">
        <v>33</v>
      </c>
      <c r="M171">
        <v>165</v>
      </c>
      <c r="N171">
        <v>111</v>
      </c>
    </row>
    <row r="172" spans="1:14" x14ac:dyDescent="0.2">
      <c r="A172">
        <v>389</v>
      </c>
      <c r="B172" s="18">
        <v>45180</v>
      </c>
      <c r="C172">
        <v>306</v>
      </c>
      <c r="D172">
        <v>136</v>
      </c>
      <c r="E172">
        <v>95</v>
      </c>
      <c r="F172">
        <v>36.4</v>
      </c>
      <c r="G172" t="s">
        <v>152</v>
      </c>
      <c r="H172" t="s">
        <v>105</v>
      </c>
      <c r="I172" t="s">
        <v>105</v>
      </c>
      <c r="J172">
        <v>5.3</v>
      </c>
      <c r="K172">
        <v>581</v>
      </c>
      <c r="L172">
        <v>33</v>
      </c>
      <c r="M172">
        <v>419</v>
      </c>
      <c r="N172" t="s">
        <v>39</v>
      </c>
    </row>
    <row r="173" spans="1:14" x14ac:dyDescent="0.2">
      <c r="A173">
        <v>394</v>
      </c>
      <c r="B173" s="18">
        <v>45182</v>
      </c>
      <c r="C173">
        <v>205</v>
      </c>
      <c r="D173">
        <v>106</v>
      </c>
      <c r="E173">
        <v>70</v>
      </c>
      <c r="F173">
        <v>26.3</v>
      </c>
      <c r="G173" t="s">
        <v>105</v>
      </c>
      <c r="H173" t="s">
        <v>105</v>
      </c>
      <c r="I173" t="s">
        <v>105</v>
      </c>
      <c r="J173">
        <v>5.3</v>
      </c>
      <c r="K173">
        <v>125</v>
      </c>
      <c r="L173">
        <v>41</v>
      </c>
      <c r="M173">
        <v>138</v>
      </c>
      <c r="N173">
        <v>73</v>
      </c>
    </row>
    <row r="174" spans="1:14" x14ac:dyDescent="0.2">
      <c r="A174">
        <v>410</v>
      </c>
      <c r="B174" s="18">
        <v>45190</v>
      </c>
      <c r="C174">
        <v>262</v>
      </c>
      <c r="D174">
        <v>128</v>
      </c>
      <c r="E174">
        <v>76</v>
      </c>
      <c r="F174">
        <v>32</v>
      </c>
      <c r="G174" t="s">
        <v>152</v>
      </c>
      <c r="H174" t="s">
        <v>105</v>
      </c>
      <c r="I174" t="s">
        <v>105</v>
      </c>
      <c r="J174">
        <v>5.3</v>
      </c>
      <c r="K174">
        <v>74</v>
      </c>
      <c r="L174">
        <v>69</v>
      </c>
      <c r="M174">
        <v>157</v>
      </c>
      <c r="N174">
        <v>73</v>
      </c>
    </row>
    <row r="175" spans="1:14" x14ac:dyDescent="0.2">
      <c r="A175">
        <v>412</v>
      </c>
      <c r="B175" s="18">
        <v>45191</v>
      </c>
      <c r="C175">
        <v>266</v>
      </c>
      <c r="D175">
        <v>133</v>
      </c>
      <c r="E175">
        <v>89</v>
      </c>
      <c r="F175">
        <v>44.4</v>
      </c>
      <c r="G175" t="s">
        <v>152</v>
      </c>
      <c r="H175" t="s">
        <v>105</v>
      </c>
      <c r="I175" t="s">
        <v>105</v>
      </c>
      <c r="J175">
        <v>5.3</v>
      </c>
      <c r="K175">
        <v>58</v>
      </c>
      <c r="L175">
        <v>36</v>
      </c>
      <c r="M175">
        <v>144</v>
      </c>
      <c r="N175">
        <v>96</v>
      </c>
    </row>
    <row r="176" spans="1:14" x14ac:dyDescent="0.2">
      <c r="A176">
        <v>419</v>
      </c>
      <c r="B176" s="18">
        <v>45280</v>
      </c>
      <c r="C176">
        <v>309</v>
      </c>
      <c r="D176">
        <v>124</v>
      </c>
      <c r="E176">
        <v>86</v>
      </c>
      <c r="F176">
        <v>42</v>
      </c>
      <c r="J176">
        <v>5.3</v>
      </c>
    </row>
    <row r="177" spans="1:14" x14ac:dyDescent="0.2">
      <c r="A177">
        <v>434</v>
      </c>
      <c r="B177" s="18">
        <v>45212</v>
      </c>
      <c r="C177">
        <v>237</v>
      </c>
      <c r="D177">
        <v>129</v>
      </c>
      <c r="E177">
        <v>91</v>
      </c>
      <c r="F177">
        <v>37.200000000000003</v>
      </c>
      <c r="G177" t="s">
        <v>152</v>
      </c>
      <c r="H177" t="s">
        <v>105</v>
      </c>
      <c r="I177" t="s">
        <v>105</v>
      </c>
      <c r="J177">
        <v>5.3</v>
      </c>
      <c r="K177">
        <v>141</v>
      </c>
      <c r="L177">
        <v>41</v>
      </c>
      <c r="M177">
        <v>188</v>
      </c>
      <c r="N177">
        <v>118</v>
      </c>
    </row>
    <row r="178" spans="1:14" x14ac:dyDescent="0.2">
      <c r="A178">
        <v>451</v>
      </c>
      <c r="B178" s="18">
        <v>45023</v>
      </c>
      <c r="C178">
        <v>199</v>
      </c>
      <c r="D178">
        <v>129</v>
      </c>
      <c r="E178">
        <v>88</v>
      </c>
      <c r="F178">
        <v>28.6</v>
      </c>
      <c r="G178" t="s">
        <v>105</v>
      </c>
      <c r="H178" t="s">
        <v>105</v>
      </c>
      <c r="I178" t="s">
        <v>105</v>
      </c>
      <c r="J178">
        <v>5.3</v>
      </c>
      <c r="K178">
        <v>207</v>
      </c>
      <c r="L178">
        <v>42</v>
      </c>
      <c r="M178">
        <v>241</v>
      </c>
      <c r="N178">
        <v>158</v>
      </c>
    </row>
    <row r="179" spans="1:14" x14ac:dyDescent="0.2">
      <c r="A179">
        <v>462</v>
      </c>
      <c r="B179" s="18">
        <v>45238</v>
      </c>
      <c r="C179">
        <v>201</v>
      </c>
      <c r="D179">
        <v>130</v>
      </c>
      <c r="E179">
        <v>76</v>
      </c>
      <c r="F179">
        <v>27.3</v>
      </c>
      <c r="G179" t="s">
        <v>105</v>
      </c>
      <c r="H179" t="s">
        <v>105</v>
      </c>
      <c r="I179" t="s">
        <v>105</v>
      </c>
      <c r="J179">
        <v>5.3</v>
      </c>
      <c r="K179">
        <v>279</v>
      </c>
      <c r="L179">
        <v>41</v>
      </c>
      <c r="M179">
        <v>166</v>
      </c>
      <c r="N179">
        <v>69</v>
      </c>
    </row>
    <row r="180" spans="1:14" x14ac:dyDescent="0.2">
      <c r="A180">
        <v>488</v>
      </c>
      <c r="B180" s="18">
        <v>45268</v>
      </c>
      <c r="C180">
        <v>272</v>
      </c>
      <c r="D180">
        <v>146</v>
      </c>
      <c r="E180">
        <v>98</v>
      </c>
      <c r="F180">
        <v>40.200000000000003</v>
      </c>
      <c r="G180" t="s">
        <v>165</v>
      </c>
      <c r="H180" t="s">
        <v>32</v>
      </c>
      <c r="I180" t="s">
        <v>32</v>
      </c>
      <c r="J180">
        <v>5.3</v>
      </c>
      <c r="K180">
        <v>86</v>
      </c>
      <c r="L180">
        <v>57</v>
      </c>
      <c r="M180">
        <v>256</v>
      </c>
      <c r="N180">
        <v>182</v>
      </c>
    </row>
    <row r="181" spans="1:14" x14ac:dyDescent="0.2">
      <c r="A181">
        <v>494</v>
      </c>
      <c r="B181" s="18">
        <v>45274</v>
      </c>
      <c r="C181">
        <v>206</v>
      </c>
      <c r="D181">
        <v>148</v>
      </c>
      <c r="E181">
        <v>82</v>
      </c>
      <c r="F181">
        <v>29.6</v>
      </c>
      <c r="G181" t="s">
        <v>32</v>
      </c>
      <c r="H181" t="s">
        <v>32</v>
      </c>
      <c r="I181" t="s">
        <v>32</v>
      </c>
      <c r="J181">
        <v>5.3</v>
      </c>
      <c r="K181">
        <v>301</v>
      </c>
      <c r="L181">
        <v>35</v>
      </c>
      <c r="M181">
        <v>184</v>
      </c>
      <c r="N181">
        <v>89</v>
      </c>
    </row>
    <row r="182" spans="1:14" x14ac:dyDescent="0.2">
      <c r="A182">
        <v>499</v>
      </c>
      <c r="B182" s="18">
        <v>45280</v>
      </c>
      <c r="C182">
        <v>250</v>
      </c>
      <c r="D182">
        <v>143</v>
      </c>
      <c r="E182">
        <v>92</v>
      </c>
      <c r="F182">
        <v>35.9</v>
      </c>
      <c r="G182" t="s">
        <v>165</v>
      </c>
      <c r="H182" t="s">
        <v>32</v>
      </c>
      <c r="I182" t="s">
        <v>32</v>
      </c>
      <c r="J182">
        <v>5.3</v>
      </c>
      <c r="K182">
        <v>146</v>
      </c>
      <c r="L182">
        <v>50</v>
      </c>
      <c r="M182">
        <v>198</v>
      </c>
      <c r="N182">
        <v>119</v>
      </c>
    </row>
    <row r="183" spans="1:14" x14ac:dyDescent="0.2">
      <c r="A183">
        <v>504</v>
      </c>
      <c r="B183" s="18">
        <v>45287</v>
      </c>
      <c r="C183">
        <v>220</v>
      </c>
      <c r="D183">
        <v>132</v>
      </c>
      <c r="E183">
        <v>85</v>
      </c>
      <c r="F183">
        <v>29</v>
      </c>
      <c r="G183" t="s">
        <v>32</v>
      </c>
      <c r="H183" t="s">
        <v>32</v>
      </c>
      <c r="I183" t="s">
        <v>32</v>
      </c>
      <c r="J183">
        <v>5.3</v>
      </c>
      <c r="K183">
        <v>379</v>
      </c>
      <c r="L183">
        <v>50</v>
      </c>
      <c r="M183">
        <v>227</v>
      </c>
      <c r="N183">
        <v>102</v>
      </c>
    </row>
    <row r="184" spans="1:14" x14ac:dyDescent="0.2">
      <c r="A184">
        <v>514</v>
      </c>
      <c r="B184" s="18">
        <v>45321</v>
      </c>
      <c r="C184">
        <v>237</v>
      </c>
      <c r="D184">
        <v>139</v>
      </c>
      <c r="E184">
        <v>88</v>
      </c>
      <c r="F184">
        <v>30.5</v>
      </c>
      <c r="J184">
        <v>5.3</v>
      </c>
    </row>
    <row r="185" spans="1:14" x14ac:dyDescent="0.2">
      <c r="A185">
        <v>14</v>
      </c>
      <c r="B185" s="18">
        <v>45020</v>
      </c>
      <c r="C185">
        <v>230</v>
      </c>
      <c r="D185">
        <v>146</v>
      </c>
      <c r="E185">
        <v>88</v>
      </c>
      <c r="F185">
        <v>33.1</v>
      </c>
      <c r="G185" t="s">
        <v>13</v>
      </c>
      <c r="H185" t="s">
        <v>10</v>
      </c>
      <c r="I185" t="s">
        <v>10</v>
      </c>
      <c r="J185">
        <v>5.4</v>
      </c>
      <c r="K185">
        <v>169</v>
      </c>
      <c r="L185">
        <v>28</v>
      </c>
      <c r="M185">
        <v>181</v>
      </c>
      <c r="N185">
        <v>119</v>
      </c>
    </row>
    <row r="186" spans="1:14" x14ac:dyDescent="0.2">
      <c r="A186">
        <v>32</v>
      </c>
      <c r="B186" s="18">
        <v>45027</v>
      </c>
      <c r="C186">
        <v>226</v>
      </c>
      <c r="D186">
        <v>127</v>
      </c>
      <c r="E186">
        <v>87</v>
      </c>
      <c r="F186">
        <v>33.4</v>
      </c>
      <c r="G186" t="s">
        <v>13</v>
      </c>
      <c r="H186" t="s">
        <v>10</v>
      </c>
      <c r="I186" t="s">
        <v>10</v>
      </c>
      <c r="J186">
        <v>5.4</v>
      </c>
      <c r="K186">
        <v>303</v>
      </c>
      <c r="L186">
        <v>35</v>
      </c>
      <c r="M186">
        <v>224</v>
      </c>
      <c r="N186">
        <v>128</v>
      </c>
    </row>
    <row r="187" spans="1:14" x14ac:dyDescent="0.2">
      <c r="A187">
        <v>34</v>
      </c>
      <c r="B187" s="18">
        <v>45027</v>
      </c>
      <c r="C187">
        <v>272</v>
      </c>
      <c r="D187">
        <v>117</v>
      </c>
      <c r="E187">
        <v>88</v>
      </c>
      <c r="F187">
        <v>35</v>
      </c>
      <c r="G187" t="s">
        <v>13</v>
      </c>
      <c r="H187" t="s">
        <v>10</v>
      </c>
      <c r="I187" t="s">
        <v>10</v>
      </c>
      <c r="J187">
        <v>5.4</v>
      </c>
      <c r="K187">
        <v>119</v>
      </c>
      <c r="L187">
        <v>50</v>
      </c>
      <c r="M187">
        <v>202</v>
      </c>
      <c r="N187">
        <v>129</v>
      </c>
    </row>
    <row r="188" spans="1:14" x14ac:dyDescent="0.2">
      <c r="A188">
        <v>46</v>
      </c>
      <c r="B188" s="18">
        <v>45033</v>
      </c>
      <c r="C188">
        <v>212</v>
      </c>
      <c r="D188">
        <v>124</v>
      </c>
      <c r="E188">
        <v>77</v>
      </c>
      <c r="F188">
        <v>31.4</v>
      </c>
      <c r="G188" t="s">
        <v>13</v>
      </c>
      <c r="H188" t="s">
        <v>10</v>
      </c>
      <c r="I188" t="s">
        <v>10</v>
      </c>
      <c r="J188">
        <v>5.4</v>
      </c>
      <c r="K188">
        <v>82</v>
      </c>
      <c r="L188">
        <v>33</v>
      </c>
      <c r="M188">
        <v>224</v>
      </c>
      <c r="N188">
        <v>175</v>
      </c>
    </row>
    <row r="189" spans="1:14" x14ac:dyDescent="0.2">
      <c r="A189">
        <v>55</v>
      </c>
      <c r="B189" s="18">
        <v>45037</v>
      </c>
      <c r="C189">
        <v>251</v>
      </c>
      <c r="D189">
        <v>132</v>
      </c>
      <c r="E189">
        <v>82</v>
      </c>
      <c r="F189">
        <v>34.1</v>
      </c>
      <c r="G189" t="s">
        <v>13</v>
      </c>
      <c r="H189" t="s">
        <v>10</v>
      </c>
      <c r="I189" t="s">
        <v>10</v>
      </c>
      <c r="J189">
        <v>5.4</v>
      </c>
      <c r="K189">
        <v>229</v>
      </c>
      <c r="L189">
        <v>27</v>
      </c>
      <c r="M189">
        <v>245</v>
      </c>
      <c r="N189">
        <v>172</v>
      </c>
    </row>
    <row r="190" spans="1:14" x14ac:dyDescent="0.2">
      <c r="A190">
        <v>59</v>
      </c>
      <c r="B190" s="18">
        <v>45037</v>
      </c>
      <c r="C190">
        <v>248</v>
      </c>
      <c r="D190">
        <v>132</v>
      </c>
      <c r="E190">
        <v>82</v>
      </c>
      <c r="F190">
        <v>33.700000000000003</v>
      </c>
      <c r="G190" t="s">
        <v>13</v>
      </c>
      <c r="H190" t="s">
        <v>10</v>
      </c>
      <c r="I190" t="s">
        <v>10</v>
      </c>
      <c r="J190">
        <v>5.4</v>
      </c>
      <c r="K190">
        <v>118</v>
      </c>
      <c r="L190">
        <v>37</v>
      </c>
      <c r="M190">
        <v>211</v>
      </c>
      <c r="N190">
        <v>150</v>
      </c>
    </row>
    <row r="191" spans="1:14" x14ac:dyDescent="0.2">
      <c r="A191">
        <v>60</v>
      </c>
      <c r="B191" s="18">
        <v>45040</v>
      </c>
      <c r="C191">
        <v>217</v>
      </c>
      <c r="D191">
        <v>119</v>
      </c>
      <c r="E191">
        <v>79</v>
      </c>
      <c r="F191">
        <v>30.3</v>
      </c>
      <c r="G191" t="s">
        <v>13</v>
      </c>
      <c r="H191" t="s">
        <v>10</v>
      </c>
      <c r="I191" t="s">
        <v>10</v>
      </c>
      <c r="J191">
        <v>5.4</v>
      </c>
      <c r="K191">
        <v>497</v>
      </c>
      <c r="L191">
        <v>41</v>
      </c>
      <c r="M191">
        <v>241</v>
      </c>
      <c r="N191" t="s">
        <v>39</v>
      </c>
    </row>
    <row r="192" spans="1:14" x14ac:dyDescent="0.2">
      <c r="A192">
        <v>72</v>
      </c>
      <c r="B192" s="18">
        <v>45042</v>
      </c>
      <c r="C192">
        <v>205</v>
      </c>
      <c r="D192">
        <v>129</v>
      </c>
      <c r="E192">
        <v>90</v>
      </c>
      <c r="F192">
        <v>31.2</v>
      </c>
      <c r="G192" t="s">
        <v>13</v>
      </c>
      <c r="H192" t="s">
        <v>10</v>
      </c>
      <c r="I192" t="s">
        <v>10</v>
      </c>
      <c r="J192">
        <v>5.4</v>
      </c>
      <c r="K192">
        <v>67</v>
      </c>
      <c r="L192">
        <v>42</v>
      </c>
      <c r="M192">
        <v>216</v>
      </c>
      <c r="N192">
        <v>161</v>
      </c>
    </row>
    <row r="193" spans="1:14" x14ac:dyDescent="0.2">
      <c r="A193">
        <v>76</v>
      </c>
      <c r="B193" s="18">
        <v>45042</v>
      </c>
      <c r="C193">
        <v>223</v>
      </c>
      <c r="D193">
        <v>121</v>
      </c>
      <c r="E193">
        <v>80</v>
      </c>
      <c r="F193">
        <v>32.1</v>
      </c>
      <c r="G193" t="s">
        <v>13</v>
      </c>
      <c r="H193" t="s">
        <v>10</v>
      </c>
      <c r="I193" t="s">
        <v>10</v>
      </c>
      <c r="J193">
        <v>5.4</v>
      </c>
      <c r="K193">
        <v>142</v>
      </c>
      <c r="L193">
        <v>40</v>
      </c>
      <c r="M193">
        <v>171</v>
      </c>
      <c r="N193">
        <v>102</v>
      </c>
    </row>
    <row r="194" spans="1:14" x14ac:dyDescent="0.2">
      <c r="A194">
        <v>92</v>
      </c>
      <c r="B194" s="18">
        <v>45048</v>
      </c>
      <c r="C194">
        <v>279</v>
      </c>
      <c r="D194">
        <v>132</v>
      </c>
      <c r="E194">
        <v>13</v>
      </c>
      <c r="F194">
        <v>46.5</v>
      </c>
      <c r="G194" t="s">
        <v>13</v>
      </c>
      <c r="H194" t="s">
        <v>10</v>
      </c>
      <c r="I194" t="s">
        <v>10</v>
      </c>
      <c r="J194">
        <v>5.4</v>
      </c>
      <c r="K194">
        <v>120</v>
      </c>
      <c r="L194">
        <v>49</v>
      </c>
      <c r="M194">
        <v>190</v>
      </c>
      <c r="N194">
        <v>137</v>
      </c>
    </row>
    <row r="195" spans="1:14" x14ac:dyDescent="0.2">
      <c r="A195">
        <v>114</v>
      </c>
      <c r="B195" s="18">
        <v>45334</v>
      </c>
      <c r="C195">
        <v>197</v>
      </c>
      <c r="D195">
        <v>122</v>
      </c>
      <c r="E195">
        <v>76</v>
      </c>
      <c r="F195">
        <v>30.9</v>
      </c>
      <c r="J195">
        <v>5.4</v>
      </c>
      <c r="K195">
        <v>153</v>
      </c>
      <c r="L195">
        <v>45</v>
      </c>
      <c r="M195">
        <v>227</v>
      </c>
      <c r="N195">
        <v>151</v>
      </c>
    </row>
    <row r="196" spans="1:14" x14ac:dyDescent="0.2">
      <c r="A196">
        <v>124</v>
      </c>
      <c r="B196" s="18">
        <v>45057</v>
      </c>
      <c r="C196">
        <v>247</v>
      </c>
      <c r="D196">
        <v>140</v>
      </c>
      <c r="E196">
        <v>80</v>
      </c>
      <c r="F196">
        <v>35.5</v>
      </c>
      <c r="G196" t="s">
        <v>13</v>
      </c>
      <c r="H196" t="s">
        <v>10</v>
      </c>
      <c r="I196" t="s">
        <v>10</v>
      </c>
      <c r="J196">
        <v>5.4</v>
      </c>
      <c r="K196">
        <v>193</v>
      </c>
      <c r="L196">
        <v>48</v>
      </c>
      <c r="M196">
        <v>164</v>
      </c>
      <c r="N196">
        <v>77</v>
      </c>
    </row>
    <row r="197" spans="1:14" x14ac:dyDescent="0.2">
      <c r="A197">
        <v>172</v>
      </c>
      <c r="B197" s="18">
        <v>45077</v>
      </c>
      <c r="C197">
        <v>228</v>
      </c>
      <c r="D197">
        <v>127</v>
      </c>
      <c r="E197">
        <v>87</v>
      </c>
      <c r="F197">
        <v>31</v>
      </c>
      <c r="G197" t="s">
        <v>13</v>
      </c>
      <c r="H197" t="s">
        <v>10</v>
      </c>
      <c r="I197" t="s">
        <v>105</v>
      </c>
      <c r="J197">
        <v>5.4</v>
      </c>
      <c r="K197">
        <v>145</v>
      </c>
      <c r="L197">
        <v>42</v>
      </c>
      <c r="M197">
        <v>127</v>
      </c>
      <c r="N197">
        <v>56</v>
      </c>
    </row>
    <row r="198" spans="1:14" x14ac:dyDescent="0.2">
      <c r="A198">
        <v>183</v>
      </c>
      <c r="B198" s="18">
        <v>45083</v>
      </c>
      <c r="C198">
        <v>397</v>
      </c>
      <c r="D198">
        <v>146</v>
      </c>
      <c r="E198">
        <v>89</v>
      </c>
      <c r="F198">
        <v>54</v>
      </c>
      <c r="G198" t="s">
        <v>13</v>
      </c>
      <c r="H198" t="s">
        <v>10</v>
      </c>
      <c r="I198" t="s">
        <v>105</v>
      </c>
      <c r="J198">
        <v>5.4</v>
      </c>
      <c r="K198">
        <v>95</v>
      </c>
      <c r="L198">
        <v>29</v>
      </c>
      <c r="M198">
        <v>178</v>
      </c>
      <c r="N198">
        <v>130</v>
      </c>
    </row>
    <row r="199" spans="1:14" x14ac:dyDescent="0.2">
      <c r="A199">
        <v>187</v>
      </c>
      <c r="B199" s="18">
        <v>45083</v>
      </c>
      <c r="C199">
        <v>261</v>
      </c>
      <c r="D199">
        <v>121</v>
      </c>
      <c r="E199">
        <v>78</v>
      </c>
      <c r="F199">
        <v>36.5</v>
      </c>
      <c r="G199" t="s">
        <v>13</v>
      </c>
      <c r="H199" t="s">
        <v>10</v>
      </c>
      <c r="I199" t="s">
        <v>105</v>
      </c>
      <c r="J199">
        <v>5.4</v>
      </c>
      <c r="K199">
        <v>230</v>
      </c>
      <c r="L199">
        <v>34</v>
      </c>
      <c r="M199">
        <v>177</v>
      </c>
      <c r="N199">
        <v>96</v>
      </c>
    </row>
    <row r="200" spans="1:14" x14ac:dyDescent="0.2">
      <c r="A200">
        <v>191</v>
      </c>
      <c r="B200" s="18">
        <v>45084</v>
      </c>
      <c r="C200">
        <v>266</v>
      </c>
      <c r="D200">
        <v>128</v>
      </c>
      <c r="E200">
        <v>85</v>
      </c>
      <c r="F200">
        <v>37</v>
      </c>
      <c r="G200" t="s">
        <v>13</v>
      </c>
      <c r="H200" t="s">
        <v>10</v>
      </c>
      <c r="I200" t="s">
        <v>152</v>
      </c>
      <c r="J200">
        <v>5.4</v>
      </c>
      <c r="K200">
        <v>76</v>
      </c>
      <c r="L200">
        <v>41</v>
      </c>
      <c r="M200">
        <v>164</v>
      </c>
      <c r="N200">
        <v>108</v>
      </c>
    </row>
    <row r="201" spans="1:14" x14ac:dyDescent="0.2">
      <c r="A201">
        <v>191</v>
      </c>
      <c r="B201" s="18">
        <v>45146</v>
      </c>
      <c r="C201">
        <v>252</v>
      </c>
      <c r="D201">
        <v>110</v>
      </c>
      <c r="E201">
        <v>78</v>
      </c>
      <c r="F201">
        <v>35.200000000000003</v>
      </c>
      <c r="J201">
        <v>5.4</v>
      </c>
    </row>
    <row r="202" spans="1:14" x14ac:dyDescent="0.2">
      <c r="A202">
        <v>193</v>
      </c>
      <c r="B202" s="18">
        <v>45085</v>
      </c>
      <c r="C202">
        <v>233</v>
      </c>
      <c r="D202">
        <v>107</v>
      </c>
      <c r="E202">
        <v>79</v>
      </c>
      <c r="F202">
        <v>32.6</v>
      </c>
      <c r="G202" t="s">
        <v>13</v>
      </c>
      <c r="H202" t="s">
        <v>10</v>
      </c>
      <c r="I202" t="s">
        <v>105</v>
      </c>
      <c r="J202">
        <v>5.4</v>
      </c>
      <c r="K202">
        <v>54</v>
      </c>
      <c r="L202">
        <v>69</v>
      </c>
      <c r="M202">
        <v>187</v>
      </c>
      <c r="N202">
        <v>107</v>
      </c>
    </row>
    <row r="203" spans="1:14" x14ac:dyDescent="0.2">
      <c r="A203">
        <v>203</v>
      </c>
      <c r="B203" s="18">
        <v>45089</v>
      </c>
      <c r="C203">
        <v>262</v>
      </c>
      <c r="D203">
        <v>110</v>
      </c>
      <c r="E203">
        <v>81</v>
      </c>
      <c r="F203">
        <v>32.799999999999997</v>
      </c>
      <c r="G203" t="s">
        <v>13</v>
      </c>
      <c r="H203" t="s">
        <v>13</v>
      </c>
      <c r="I203" t="s">
        <v>105</v>
      </c>
      <c r="J203">
        <v>5.4</v>
      </c>
      <c r="K203">
        <v>114</v>
      </c>
      <c r="L203">
        <v>34</v>
      </c>
      <c r="M203">
        <v>200</v>
      </c>
      <c r="N203">
        <v>143</v>
      </c>
    </row>
    <row r="204" spans="1:14" x14ac:dyDescent="0.2">
      <c r="A204">
        <v>234</v>
      </c>
      <c r="B204" s="18">
        <v>45110</v>
      </c>
      <c r="C204">
        <v>235</v>
      </c>
      <c r="D204">
        <v>107</v>
      </c>
      <c r="E204">
        <v>79</v>
      </c>
      <c r="F204">
        <v>30.2</v>
      </c>
      <c r="G204" t="s">
        <v>165</v>
      </c>
      <c r="H204" t="s">
        <v>32</v>
      </c>
      <c r="I204" t="s">
        <v>32</v>
      </c>
      <c r="J204">
        <v>5.4</v>
      </c>
      <c r="K204">
        <v>243</v>
      </c>
      <c r="L204">
        <v>44</v>
      </c>
      <c r="M204">
        <v>201</v>
      </c>
      <c r="N204">
        <v>109</v>
      </c>
    </row>
    <row r="205" spans="1:14" x14ac:dyDescent="0.2">
      <c r="A205">
        <v>256</v>
      </c>
      <c r="B205" s="18">
        <v>45119</v>
      </c>
      <c r="C205">
        <v>225</v>
      </c>
      <c r="D205">
        <v>136</v>
      </c>
      <c r="E205">
        <v>106</v>
      </c>
      <c r="F205">
        <v>35.299999999999997</v>
      </c>
      <c r="G205" t="s">
        <v>165</v>
      </c>
      <c r="H205" t="s">
        <v>32</v>
      </c>
      <c r="I205" t="s">
        <v>32</v>
      </c>
      <c r="J205">
        <v>5.4</v>
      </c>
      <c r="K205">
        <v>188</v>
      </c>
      <c r="L205">
        <v>33</v>
      </c>
      <c r="M205">
        <v>198</v>
      </c>
      <c r="N205">
        <v>127</v>
      </c>
    </row>
    <row r="206" spans="1:14" x14ac:dyDescent="0.2">
      <c r="A206">
        <v>258</v>
      </c>
      <c r="B206" s="18">
        <v>45309</v>
      </c>
      <c r="C206">
        <v>244</v>
      </c>
      <c r="D206">
        <v>107</v>
      </c>
      <c r="E206">
        <v>70</v>
      </c>
      <c r="F206">
        <v>29.7</v>
      </c>
      <c r="J206">
        <v>5.4</v>
      </c>
    </row>
    <row r="207" spans="1:14" x14ac:dyDescent="0.2">
      <c r="A207">
        <v>259</v>
      </c>
      <c r="B207" s="18">
        <v>45120</v>
      </c>
      <c r="C207">
        <v>248</v>
      </c>
      <c r="D207">
        <v>114</v>
      </c>
      <c r="E207">
        <v>74</v>
      </c>
      <c r="F207">
        <v>37.799999999999997</v>
      </c>
      <c r="G207" t="s">
        <v>165</v>
      </c>
      <c r="H207" t="s">
        <v>32</v>
      </c>
      <c r="I207" t="s">
        <v>32</v>
      </c>
      <c r="J207">
        <v>5.4</v>
      </c>
      <c r="K207">
        <v>142</v>
      </c>
      <c r="L207">
        <v>41</v>
      </c>
      <c r="M207">
        <v>183</v>
      </c>
      <c r="N207">
        <v>114</v>
      </c>
    </row>
    <row r="208" spans="1:14" x14ac:dyDescent="0.2">
      <c r="A208">
        <v>276</v>
      </c>
      <c r="B208" s="18">
        <v>45314</v>
      </c>
      <c r="C208">
        <v>226</v>
      </c>
      <c r="D208">
        <v>126</v>
      </c>
      <c r="E208">
        <v>94</v>
      </c>
      <c r="F208">
        <v>30.7</v>
      </c>
      <c r="J208">
        <v>5.4</v>
      </c>
      <c r="K208">
        <v>195</v>
      </c>
      <c r="L208">
        <v>42</v>
      </c>
      <c r="M208">
        <v>131</v>
      </c>
      <c r="N208">
        <v>50</v>
      </c>
    </row>
    <row r="209" spans="1:14" x14ac:dyDescent="0.2">
      <c r="A209">
        <v>280</v>
      </c>
      <c r="B209" s="18">
        <v>45307</v>
      </c>
      <c r="C209">
        <v>178</v>
      </c>
      <c r="D209">
        <v>141</v>
      </c>
      <c r="E209">
        <v>87</v>
      </c>
      <c r="F209">
        <v>31.6</v>
      </c>
      <c r="J209">
        <v>5.4</v>
      </c>
      <c r="K209">
        <v>230</v>
      </c>
      <c r="L209">
        <v>64</v>
      </c>
      <c r="M209">
        <v>242</v>
      </c>
      <c r="N209">
        <v>132</v>
      </c>
    </row>
    <row r="210" spans="1:14" x14ac:dyDescent="0.2">
      <c r="A210">
        <v>299</v>
      </c>
      <c r="B210" s="18">
        <v>45132</v>
      </c>
      <c r="C210">
        <v>286</v>
      </c>
      <c r="D210">
        <v>132</v>
      </c>
      <c r="E210">
        <v>88</v>
      </c>
      <c r="F210">
        <v>34</v>
      </c>
      <c r="G210" t="s">
        <v>165</v>
      </c>
      <c r="H210" t="s">
        <v>32</v>
      </c>
      <c r="I210" t="s">
        <v>32</v>
      </c>
      <c r="J210">
        <v>5.4</v>
      </c>
      <c r="K210">
        <v>186</v>
      </c>
      <c r="L210">
        <v>39</v>
      </c>
      <c r="M210">
        <v>132</v>
      </c>
      <c r="N210">
        <v>56</v>
      </c>
    </row>
    <row r="211" spans="1:14" x14ac:dyDescent="0.2">
      <c r="A211">
        <v>313</v>
      </c>
      <c r="B211" s="18">
        <v>45135</v>
      </c>
      <c r="C211">
        <v>236</v>
      </c>
      <c r="D211">
        <v>128</v>
      </c>
      <c r="E211">
        <v>96</v>
      </c>
      <c r="F211">
        <v>31.2</v>
      </c>
      <c r="G211" t="s">
        <v>152</v>
      </c>
      <c r="H211" t="s">
        <v>105</v>
      </c>
      <c r="I211" t="s">
        <v>105</v>
      </c>
      <c r="J211">
        <v>5.4</v>
      </c>
      <c r="K211">
        <v>247</v>
      </c>
      <c r="L211">
        <v>44</v>
      </c>
      <c r="M211">
        <v>231</v>
      </c>
      <c r="N211">
        <v>138</v>
      </c>
    </row>
    <row r="212" spans="1:14" x14ac:dyDescent="0.2">
      <c r="A212">
        <v>324</v>
      </c>
      <c r="B212" s="18">
        <v>45145</v>
      </c>
      <c r="C212">
        <v>255</v>
      </c>
      <c r="D212">
        <v>134</v>
      </c>
      <c r="E212">
        <v>74</v>
      </c>
      <c r="F212">
        <v>38.799999999999997</v>
      </c>
      <c r="G212" t="s">
        <v>152</v>
      </c>
      <c r="H212" t="s">
        <v>105</v>
      </c>
      <c r="I212" t="s">
        <v>105</v>
      </c>
      <c r="J212">
        <v>5.4</v>
      </c>
      <c r="K212">
        <v>114</v>
      </c>
      <c r="L212">
        <v>40</v>
      </c>
      <c r="M212">
        <v>155</v>
      </c>
      <c r="N212">
        <v>92</v>
      </c>
    </row>
    <row r="213" spans="1:14" x14ac:dyDescent="0.2">
      <c r="A213">
        <v>336</v>
      </c>
      <c r="B213" s="18">
        <v>45147</v>
      </c>
      <c r="C213">
        <v>284</v>
      </c>
      <c r="D213">
        <v>130</v>
      </c>
      <c r="E213">
        <v>87</v>
      </c>
      <c r="F213">
        <v>55.6</v>
      </c>
      <c r="G213" t="s">
        <v>152</v>
      </c>
      <c r="H213" t="s">
        <v>105</v>
      </c>
      <c r="I213" t="s">
        <v>105</v>
      </c>
      <c r="J213">
        <v>5.4</v>
      </c>
      <c r="K213">
        <v>194</v>
      </c>
      <c r="L213">
        <v>53</v>
      </c>
      <c r="M213">
        <v>251</v>
      </c>
      <c r="N213">
        <v>160</v>
      </c>
    </row>
    <row r="214" spans="1:14" x14ac:dyDescent="0.2">
      <c r="A214">
        <v>344</v>
      </c>
      <c r="B214" s="18">
        <v>45152</v>
      </c>
      <c r="C214">
        <v>284</v>
      </c>
      <c r="D214">
        <v>124</v>
      </c>
      <c r="E214">
        <v>83</v>
      </c>
      <c r="F214">
        <v>39.700000000000003</v>
      </c>
      <c r="G214" t="s">
        <v>152</v>
      </c>
      <c r="H214" t="s">
        <v>105</v>
      </c>
      <c r="I214" t="s">
        <v>152</v>
      </c>
      <c r="J214">
        <v>5.4</v>
      </c>
      <c r="K214">
        <v>148</v>
      </c>
      <c r="L214">
        <v>39</v>
      </c>
      <c r="M214">
        <v>171</v>
      </c>
      <c r="N214">
        <v>102</v>
      </c>
    </row>
    <row r="215" spans="1:14" x14ac:dyDescent="0.2">
      <c r="A215">
        <v>346</v>
      </c>
      <c r="B215" s="18">
        <v>45153</v>
      </c>
      <c r="C215">
        <v>189</v>
      </c>
      <c r="D215">
        <v>134</v>
      </c>
      <c r="E215">
        <v>90</v>
      </c>
      <c r="F215">
        <v>27.1</v>
      </c>
      <c r="J215">
        <v>5.4</v>
      </c>
    </row>
    <row r="216" spans="1:14" x14ac:dyDescent="0.2">
      <c r="A216">
        <v>354</v>
      </c>
      <c r="B216" s="18">
        <v>45071</v>
      </c>
      <c r="C216">
        <v>371</v>
      </c>
      <c r="D216">
        <v>128</v>
      </c>
      <c r="E216">
        <v>59</v>
      </c>
      <c r="F216">
        <v>54.9</v>
      </c>
      <c r="G216" t="s">
        <v>152</v>
      </c>
      <c r="H216" t="s">
        <v>105</v>
      </c>
      <c r="I216" t="s">
        <v>105</v>
      </c>
      <c r="J216">
        <v>5.4</v>
      </c>
      <c r="K216">
        <v>193</v>
      </c>
      <c r="L216">
        <v>34</v>
      </c>
      <c r="M216">
        <v>178</v>
      </c>
      <c r="N216">
        <v>105</v>
      </c>
    </row>
    <row r="217" spans="1:14" x14ac:dyDescent="0.2">
      <c r="A217">
        <v>384</v>
      </c>
      <c r="B217" s="18">
        <v>45177</v>
      </c>
      <c r="C217">
        <v>309</v>
      </c>
      <c r="D217">
        <v>134</v>
      </c>
      <c r="E217">
        <v>89</v>
      </c>
      <c r="F217">
        <v>45.7</v>
      </c>
      <c r="G217" t="s">
        <v>152</v>
      </c>
      <c r="H217" t="s">
        <v>105</v>
      </c>
      <c r="I217" t="s">
        <v>105</v>
      </c>
      <c r="J217">
        <v>5.4</v>
      </c>
      <c r="K217">
        <v>136</v>
      </c>
      <c r="L217">
        <v>29</v>
      </c>
      <c r="M217">
        <v>223</v>
      </c>
      <c r="N217">
        <v>167</v>
      </c>
    </row>
    <row r="218" spans="1:14" x14ac:dyDescent="0.2">
      <c r="A218">
        <v>390</v>
      </c>
      <c r="B218" s="18">
        <v>45181</v>
      </c>
      <c r="C218">
        <v>264</v>
      </c>
      <c r="D218">
        <v>108</v>
      </c>
      <c r="E218">
        <v>86</v>
      </c>
      <c r="F218">
        <v>35.9</v>
      </c>
      <c r="G218" t="s">
        <v>152</v>
      </c>
      <c r="H218" t="s">
        <v>105</v>
      </c>
      <c r="I218" t="s">
        <v>105</v>
      </c>
      <c r="J218">
        <v>5.4</v>
      </c>
      <c r="K218">
        <v>198</v>
      </c>
      <c r="L218">
        <v>36</v>
      </c>
      <c r="M218">
        <v>197</v>
      </c>
      <c r="N218">
        <v>122</v>
      </c>
    </row>
    <row r="219" spans="1:14" x14ac:dyDescent="0.2">
      <c r="A219">
        <v>397</v>
      </c>
      <c r="B219" s="18">
        <v>45294</v>
      </c>
      <c r="C219">
        <v>227</v>
      </c>
      <c r="D219">
        <v>116</v>
      </c>
      <c r="E219">
        <v>79</v>
      </c>
      <c r="F219">
        <v>31.7</v>
      </c>
      <c r="J219">
        <v>5.4</v>
      </c>
      <c r="K219">
        <v>316</v>
      </c>
      <c r="L219">
        <v>275</v>
      </c>
      <c r="M219">
        <v>48</v>
      </c>
      <c r="N219">
        <v>164</v>
      </c>
    </row>
    <row r="220" spans="1:14" x14ac:dyDescent="0.2">
      <c r="A220">
        <v>402</v>
      </c>
      <c r="B220" s="18">
        <v>45122</v>
      </c>
      <c r="C220">
        <v>265</v>
      </c>
      <c r="D220">
        <v>143</v>
      </c>
      <c r="E220">
        <v>83</v>
      </c>
      <c r="F220">
        <v>37</v>
      </c>
      <c r="G220" t="s">
        <v>152</v>
      </c>
      <c r="H220" t="s">
        <v>105</v>
      </c>
      <c r="I220" t="s">
        <v>105</v>
      </c>
      <c r="J220">
        <v>5.4</v>
      </c>
      <c r="K220">
        <v>46</v>
      </c>
      <c r="L220">
        <v>44</v>
      </c>
      <c r="M220">
        <v>222</v>
      </c>
      <c r="N220">
        <v>169</v>
      </c>
    </row>
    <row r="221" spans="1:14" x14ac:dyDescent="0.2">
      <c r="A221">
        <v>408</v>
      </c>
      <c r="B221" s="18">
        <v>45189</v>
      </c>
      <c r="C221">
        <v>270</v>
      </c>
      <c r="D221">
        <v>146</v>
      </c>
      <c r="E221">
        <v>90</v>
      </c>
      <c r="F221">
        <v>37.700000000000003</v>
      </c>
      <c r="G221" t="s">
        <v>152</v>
      </c>
      <c r="H221" t="s">
        <v>105</v>
      </c>
      <c r="I221" t="s">
        <v>105</v>
      </c>
      <c r="J221">
        <v>5.4</v>
      </c>
      <c r="K221">
        <v>38</v>
      </c>
      <c r="L221">
        <v>41</v>
      </c>
      <c r="M221">
        <v>149</v>
      </c>
      <c r="N221">
        <v>101</v>
      </c>
    </row>
    <row r="222" spans="1:14" x14ac:dyDescent="0.2">
      <c r="A222">
        <v>411</v>
      </c>
      <c r="B222" s="18">
        <v>45190</v>
      </c>
      <c r="C222">
        <v>291</v>
      </c>
      <c r="D222">
        <v>131</v>
      </c>
      <c r="E222">
        <v>62</v>
      </c>
      <c r="F222">
        <v>38.5</v>
      </c>
      <c r="G222" t="s">
        <v>152</v>
      </c>
      <c r="H222" t="s">
        <v>105</v>
      </c>
      <c r="I222" t="s">
        <v>105</v>
      </c>
      <c r="J222">
        <v>5.4</v>
      </c>
      <c r="K222">
        <v>98</v>
      </c>
      <c r="L222">
        <v>52</v>
      </c>
      <c r="M222">
        <v>212</v>
      </c>
      <c r="N222">
        <v>140</v>
      </c>
    </row>
    <row r="223" spans="1:14" x14ac:dyDescent="0.2">
      <c r="A223">
        <v>438</v>
      </c>
      <c r="B223" s="18">
        <v>45216</v>
      </c>
      <c r="C223">
        <v>220</v>
      </c>
      <c r="D223">
        <v>147</v>
      </c>
      <c r="E223">
        <v>106</v>
      </c>
      <c r="F223">
        <v>30.7</v>
      </c>
      <c r="G223" t="s">
        <v>152</v>
      </c>
      <c r="H223" t="s">
        <v>105</v>
      </c>
      <c r="I223" t="s">
        <v>105</v>
      </c>
      <c r="J223">
        <v>5.4</v>
      </c>
      <c r="K223">
        <v>168</v>
      </c>
      <c r="L223">
        <v>48</v>
      </c>
      <c r="M223">
        <v>239</v>
      </c>
      <c r="N223">
        <v>157</v>
      </c>
    </row>
    <row r="224" spans="1:14" x14ac:dyDescent="0.2">
      <c r="A224">
        <v>440</v>
      </c>
      <c r="B224" s="18">
        <v>45217</v>
      </c>
      <c r="C224">
        <v>256</v>
      </c>
      <c r="D224">
        <v>122</v>
      </c>
      <c r="E224">
        <v>84</v>
      </c>
      <c r="F224">
        <v>39</v>
      </c>
      <c r="G224" t="s">
        <v>152</v>
      </c>
      <c r="H224" t="s">
        <v>105</v>
      </c>
      <c r="I224" t="s">
        <v>105</v>
      </c>
      <c r="J224">
        <v>5.4</v>
      </c>
      <c r="K224">
        <v>259</v>
      </c>
      <c r="L224">
        <v>42</v>
      </c>
      <c r="M224">
        <v>285</v>
      </c>
      <c r="N224">
        <v>191</v>
      </c>
    </row>
    <row r="225" spans="1:14" x14ac:dyDescent="0.2">
      <c r="A225">
        <v>447</v>
      </c>
      <c r="B225" s="18">
        <v>45042</v>
      </c>
      <c r="C225">
        <v>224</v>
      </c>
      <c r="D225">
        <v>124</v>
      </c>
      <c r="E225">
        <v>90</v>
      </c>
      <c r="F225">
        <v>32.200000000000003</v>
      </c>
      <c r="G225" t="s">
        <v>152</v>
      </c>
      <c r="H225" t="s">
        <v>105</v>
      </c>
      <c r="I225" t="s">
        <v>105</v>
      </c>
      <c r="J225">
        <v>5.4</v>
      </c>
      <c r="K225">
        <v>498</v>
      </c>
      <c r="L225">
        <v>35</v>
      </c>
      <c r="M225">
        <v>210</v>
      </c>
      <c r="N225" t="s">
        <v>305</v>
      </c>
    </row>
    <row r="226" spans="1:14" x14ac:dyDescent="0.2">
      <c r="A226">
        <v>474</v>
      </c>
      <c r="B226" s="18">
        <v>45252</v>
      </c>
      <c r="C226">
        <v>252</v>
      </c>
      <c r="D226">
        <v>131</v>
      </c>
      <c r="E226">
        <v>90</v>
      </c>
      <c r="F226">
        <v>32.4</v>
      </c>
      <c r="G226" t="s">
        <v>165</v>
      </c>
      <c r="H226" t="s">
        <v>32</v>
      </c>
      <c r="I226" t="s">
        <v>32</v>
      </c>
      <c r="J226">
        <v>5.4</v>
      </c>
      <c r="K226">
        <v>186</v>
      </c>
      <c r="L226">
        <v>52</v>
      </c>
      <c r="M226">
        <v>269</v>
      </c>
      <c r="N226">
        <v>182</v>
      </c>
    </row>
    <row r="227" spans="1:14" x14ac:dyDescent="0.2">
      <c r="A227">
        <v>482</v>
      </c>
      <c r="B227" s="18">
        <v>45261</v>
      </c>
      <c r="C227">
        <v>256</v>
      </c>
      <c r="D227">
        <v>110</v>
      </c>
      <c r="E227">
        <v>81</v>
      </c>
      <c r="F227">
        <v>39</v>
      </c>
      <c r="G227" t="s">
        <v>165</v>
      </c>
      <c r="H227" t="s">
        <v>32</v>
      </c>
      <c r="I227" t="s">
        <v>32</v>
      </c>
      <c r="J227">
        <v>5.4</v>
      </c>
      <c r="K227">
        <v>512</v>
      </c>
      <c r="L227">
        <v>32</v>
      </c>
      <c r="M227">
        <v>222</v>
      </c>
      <c r="N227">
        <v>32</v>
      </c>
    </row>
    <row r="228" spans="1:14" x14ac:dyDescent="0.2">
      <c r="A228">
        <v>509</v>
      </c>
      <c r="B228" s="18">
        <v>45296</v>
      </c>
      <c r="C228">
        <v>254</v>
      </c>
      <c r="D228">
        <v>128</v>
      </c>
      <c r="E228">
        <v>94</v>
      </c>
      <c r="F228">
        <v>31</v>
      </c>
      <c r="G228" t="s">
        <v>165</v>
      </c>
      <c r="H228" t="s">
        <v>32</v>
      </c>
      <c r="I228" t="s">
        <v>32</v>
      </c>
      <c r="J228">
        <v>5.4</v>
      </c>
      <c r="K228">
        <v>333</v>
      </c>
      <c r="L228">
        <v>33</v>
      </c>
      <c r="M228">
        <v>255</v>
      </c>
      <c r="N228">
        <v>156</v>
      </c>
    </row>
    <row r="229" spans="1:14" x14ac:dyDescent="0.2">
      <c r="A229">
        <v>511</v>
      </c>
      <c r="B229" s="18">
        <v>45120</v>
      </c>
      <c r="C229">
        <v>210</v>
      </c>
      <c r="D229">
        <v>125</v>
      </c>
      <c r="E229">
        <v>92</v>
      </c>
      <c r="F229">
        <v>30.2</v>
      </c>
      <c r="G229" t="s">
        <v>165</v>
      </c>
      <c r="H229" t="s">
        <v>32</v>
      </c>
      <c r="I229" t="s">
        <v>32</v>
      </c>
      <c r="J229">
        <v>5.4</v>
      </c>
      <c r="K229">
        <v>69</v>
      </c>
      <c r="L229">
        <v>46</v>
      </c>
      <c r="M229">
        <v>239</v>
      </c>
      <c r="N229">
        <v>179</v>
      </c>
    </row>
    <row r="230" spans="1:14" x14ac:dyDescent="0.2">
      <c r="A230">
        <v>6</v>
      </c>
      <c r="B230" s="18">
        <v>45174</v>
      </c>
      <c r="C230">
        <v>237</v>
      </c>
      <c r="D230">
        <v>127</v>
      </c>
      <c r="E230">
        <v>80</v>
      </c>
      <c r="F230">
        <v>34.119999999999997</v>
      </c>
      <c r="J230">
        <v>5.5</v>
      </c>
    </row>
    <row r="231" spans="1:14" x14ac:dyDescent="0.2">
      <c r="A231">
        <v>9</v>
      </c>
      <c r="B231" s="18">
        <v>45019</v>
      </c>
      <c r="C231">
        <v>173</v>
      </c>
      <c r="D231">
        <v>134</v>
      </c>
      <c r="E231">
        <v>99</v>
      </c>
      <c r="F231">
        <v>28</v>
      </c>
      <c r="G231" t="s">
        <v>10</v>
      </c>
      <c r="H231" t="s">
        <v>10</v>
      </c>
      <c r="I231" t="s">
        <v>10</v>
      </c>
      <c r="J231">
        <v>5.5</v>
      </c>
      <c r="K231">
        <v>251</v>
      </c>
      <c r="L231">
        <v>36</v>
      </c>
      <c r="M231">
        <v>202</v>
      </c>
      <c r="N231">
        <v>116</v>
      </c>
    </row>
    <row r="232" spans="1:14" x14ac:dyDescent="0.2">
      <c r="A232">
        <v>16</v>
      </c>
      <c r="B232" s="18">
        <v>45022</v>
      </c>
      <c r="C232">
        <v>226</v>
      </c>
      <c r="D232">
        <v>130</v>
      </c>
      <c r="E232">
        <v>80</v>
      </c>
      <c r="F232">
        <v>30.7</v>
      </c>
      <c r="G232" t="s">
        <v>13</v>
      </c>
      <c r="H232" t="s">
        <v>10</v>
      </c>
      <c r="I232" t="s">
        <v>10</v>
      </c>
      <c r="J232">
        <v>5.5</v>
      </c>
      <c r="K232">
        <v>165</v>
      </c>
      <c r="L232">
        <v>27</v>
      </c>
      <c r="M232">
        <v>96</v>
      </c>
      <c r="N232">
        <v>35</v>
      </c>
    </row>
    <row r="233" spans="1:14" x14ac:dyDescent="0.2">
      <c r="A233">
        <v>31</v>
      </c>
      <c r="B233" s="18">
        <v>45230</v>
      </c>
      <c r="C233">
        <v>190</v>
      </c>
      <c r="D233">
        <v>133</v>
      </c>
      <c r="E233">
        <v>77</v>
      </c>
      <c r="F233">
        <v>31.7</v>
      </c>
      <c r="J233">
        <v>5.5</v>
      </c>
    </row>
    <row r="234" spans="1:14" x14ac:dyDescent="0.2">
      <c r="A234">
        <v>36</v>
      </c>
      <c r="B234" s="18">
        <v>45027</v>
      </c>
      <c r="C234">
        <v>262</v>
      </c>
      <c r="D234">
        <v>124</v>
      </c>
      <c r="E234">
        <v>77</v>
      </c>
      <c r="F234">
        <v>34.6</v>
      </c>
      <c r="G234" t="s">
        <v>13</v>
      </c>
      <c r="H234" t="s">
        <v>10</v>
      </c>
      <c r="I234" t="s">
        <v>10</v>
      </c>
      <c r="J234">
        <v>5.5</v>
      </c>
      <c r="K234">
        <v>972</v>
      </c>
      <c r="L234">
        <v>28</v>
      </c>
      <c r="M234">
        <v>237</v>
      </c>
      <c r="N234" t="s">
        <v>39</v>
      </c>
    </row>
    <row r="235" spans="1:14" x14ac:dyDescent="0.2">
      <c r="A235">
        <v>43</v>
      </c>
      <c r="B235" s="18">
        <v>45180</v>
      </c>
      <c r="C235">
        <v>228</v>
      </c>
      <c r="D235">
        <v>140</v>
      </c>
      <c r="E235">
        <v>84</v>
      </c>
      <c r="J235">
        <v>5.5</v>
      </c>
    </row>
    <row r="236" spans="1:14" x14ac:dyDescent="0.2">
      <c r="A236">
        <v>52</v>
      </c>
      <c r="B236" s="18">
        <v>45036</v>
      </c>
      <c r="C236">
        <v>337</v>
      </c>
      <c r="D236">
        <v>121</v>
      </c>
      <c r="E236">
        <v>87</v>
      </c>
      <c r="F236">
        <v>45.8</v>
      </c>
      <c r="G236" t="s">
        <v>13</v>
      </c>
      <c r="H236" t="s">
        <v>10</v>
      </c>
      <c r="I236" t="s">
        <v>10</v>
      </c>
      <c r="J236">
        <v>5.5</v>
      </c>
      <c r="K236">
        <v>201</v>
      </c>
      <c r="L236">
        <v>35</v>
      </c>
      <c r="M236">
        <v>191</v>
      </c>
      <c r="N236">
        <v>115</v>
      </c>
    </row>
    <row r="237" spans="1:14" x14ac:dyDescent="0.2">
      <c r="A237">
        <v>54</v>
      </c>
      <c r="B237" s="18">
        <v>45037</v>
      </c>
      <c r="C237">
        <v>351</v>
      </c>
      <c r="D237">
        <v>134</v>
      </c>
      <c r="E237">
        <v>67</v>
      </c>
      <c r="F237">
        <v>50.5</v>
      </c>
      <c r="G237" t="s">
        <v>13</v>
      </c>
      <c r="H237" t="s">
        <v>10</v>
      </c>
      <c r="I237" t="s">
        <v>10</v>
      </c>
      <c r="J237">
        <v>5.5</v>
      </c>
      <c r="K237">
        <v>41</v>
      </c>
      <c r="L237">
        <v>39</v>
      </c>
      <c r="M237">
        <v>147</v>
      </c>
      <c r="N237">
        <v>100</v>
      </c>
    </row>
    <row r="238" spans="1:14" x14ac:dyDescent="0.2">
      <c r="A238">
        <v>56</v>
      </c>
      <c r="B238" s="18">
        <v>45037</v>
      </c>
      <c r="C238">
        <v>253</v>
      </c>
      <c r="D238">
        <v>113</v>
      </c>
      <c r="E238">
        <v>82</v>
      </c>
      <c r="F238">
        <v>33.4</v>
      </c>
      <c r="G238" t="s">
        <v>13</v>
      </c>
      <c r="H238" t="s">
        <v>10</v>
      </c>
      <c r="I238" t="s">
        <v>10</v>
      </c>
      <c r="J238">
        <v>5.5</v>
      </c>
      <c r="K238">
        <v>205</v>
      </c>
      <c r="L238">
        <v>42</v>
      </c>
      <c r="M238">
        <v>219</v>
      </c>
      <c r="N238">
        <v>136</v>
      </c>
    </row>
    <row r="239" spans="1:14" x14ac:dyDescent="0.2">
      <c r="A239">
        <v>65</v>
      </c>
      <c r="B239" s="18">
        <v>45041</v>
      </c>
      <c r="C239">
        <v>244</v>
      </c>
      <c r="D239">
        <v>144</v>
      </c>
      <c r="E239">
        <v>98</v>
      </c>
      <c r="F239">
        <v>33.1</v>
      </c>
      <c r="G239" t="s">
        <v>13</v>
      </c>
      <c r="H239" t="s">
        <v>10</v>
      </c>
      <c r="I239" t="s">
        <v>10</v>
      </c>
      <c r="J239">
        <v>5.5</v>
      </c>
      <c r="K239">
        <v>117</v>
      </c>
      <c r="L239">
        <v>48</v>
      </c>
      <c r="M239">
        <v>179</v>
      </c>
      <c r="N239">
        <v>108</v>
      </c>
    </row>
    <row r="240" spans="1:14" x14ac:dyDescent="0.2">
      <c r="A240">
        <v>67</v>
      </c>
      <c r="B240" s="18">
        <v>45041</v>
      </c>
      <c r="C240">
        <v>260</v>
      </c>
      <c r="D240">
        <v>111</v>
      </c>
      <c r="E240">
        <v>76</v>
      </c>
      <c r="F240">
        <v>34.299999999999997</v>
      </c>
      <c r="G240" t="s">
        <v>13</v>
      </c>
      <c r="H240" t="s">
        <v>10</v>
      </c>
      <c r="I240" t="s">
        <v>10</v>
      </c>
      <c r="J240">
        <v>5.5</v>
      </c>
      <c r="K240">
        <v>97</v>
      </c>
      <c r="L240">
        <v>41</v>
      </c>
      <c r="M240">
        <v>138</v>
      </c>
      <c r="N240">
        <v>78</v>
      </c>
    </row>
    <row r="241" spans="1:14" x14ac:dyDescent="0.2">
      <c r="A241">
        <v>77</v>
      </c>
      <c r="B241" s="18">
        <v>45042</v>
      </c>
      <c r="C241">
        <v>255</v>
      </c>
      <c r="D241">
        <v>138</v>
      </c>
      <c r="E241">
        <v>97</v>
      </c>
      <c r="F241">
        <v>34.700000000000003</v>
      </c>
      <c r="G241" t="s">
        <v>13</v>
      </c>
      <c r="H241" t="s">
        <v>10</v>
      </c>
      <c r="I241" t="s">
        <v>10</v>
      </c>
      <c r="J241">
        <v>5.5</v>
      </c>
      <c r="K241">
        <v>174</v>
      </c>
      <c r="L241">
        <v>36</v>
      </c>
      <c r="M241">
        <v>208</v>
      </c>
      <c r="N241">
        <v>137</v>
      </c>
    </row>
    <row r="242" spans="1:14" x14ac:dyDescent="0.2">
      <c r="A242">
        <v>91</v>
      </c>
      <c r="B242" s="18">
        <v>45048</v>
      </c>
      <c r="C242">
        <v>258</v>
      </c>
      <c r="D242">
        <v>110</v>
      </c>
      <c r="E242">
        <v>67</v>
      </c>
      <c r="F242">
        <v>36.1</v>
      </c>
      <c r="G242" t="s">
        <v>13</v>
      </c>
      <c r="H242" t="s">
        <v>10</v>
      </c>
      <c r="I242" t="s">
        <v>10</v>
      </c>
      <c r="J242">
        <v>5.5</v>
      </c>
      <c r="K242">
        <v>134</v>
      </c>
      <c r="L242">
        <v>44</v>
      </c>
      <c r="M242">
        <v>154</v>
      </c>
      <c r="N242">
        <v>83</v>
      </c>
    </row>
    <row r="243" spans="1:14" x14ac:dyDescent="0.2">
      <c r="A243">
        <v>96</v>
      </c>
      <c r="B243" s="18">
        <v>45238</v>
      </c>
      <c r="C243">
        <v>266</v>
      </c>
      <c r="D243">
        <v>123</v>
      </c>
      <c r="E243">
        <v>81</v>
      </c>
      <c r="F243">
        <v>33.299999999999997</v>
      </c>
      <c r="J243">
        <v>5.5</v>
      </c>
      <c r="K243">
        <v>69</v>
      </c>
      <c r="L243">
        <v>76</v>
      </c>
      <c r="M243">
        <v>201</v>
      </c>
      <c r="N243">
        <v>111</v>
      </c>
    </row>
    <row r="244" spans="1:14" x14ac:dyDescent="0.2">
      <c r="A244">
        <v>117</v>
      </c>
      <c r="B244" s="18">
        <v>45055</v>
      </c>
      <c r="C244">
        <v>294</v>
      </c>
      <c r="D244">
        <v>133</v>
      </c>
      <c r="E244">
        <v>77</v>
      </c>
      <c r="F244">
        <v>57.5</v>
      </c>
      <c r="G244" t="s">
        <v>13</v>
      </c>
      <c r="H244" t="s">
        <v>10</v>
      </c>
      <c r="I244" t="s">
        <v>10</v>
      </c>
      <c r="J244">
        <v>5.5</v>
      </c>
      <c r="K244">
        <v>124</v>
      </c>
      <c r="L244">
        <v>38</v>
      </c>
      <c r="M244">
        <v>212</v>
      </c>
      <c r="N244">
        <v>149</v>
      </c>
    </row>
    <row r="245" spans="1:14" x14ac:dyDescent="0.2">
      <c r="A245">
        <v>118</v>
      </c>
      <c r="B245" s="18">
        <v>45117</v>
      </c>
      <c r="C245">
        <v>199</v>
      </c>
      <c r="D245">
        <v>124</v>
      </c>
      <c r="E245">
        <v>78</v>
      </c>
      <c r="F245">
        <v>27</v>
      </c>
      <c r="J245">
        <v>5.5</v>
      </c>
    </row>
    <row r="246" spans="1:14" x14ac:dyDescent="0.2">
      <c r="A246">
        <v>118</v>
      </c>
      <c r="B246" s="18">
        <v>45239</v>
      </c>
      <c r="C246">
        <v>191</v>
      </c>
      <c r="D246">
        <v>119</v>
      </c>
      <c r="E246">
        <v>75</v>
      </c>
      <c r="F246">
        <v>26</v>
      </c>
      <c r="J246">
        <v>5.5</v>
      </c>
    </row>
    <row r="247" spans="1:14" x14ac:dyDescent="0.2">
      <c r="A247">
        <v>127</v>
      </c>
      <c r="B247" s="18">
        <v>45057</v>
      </c>
      <c r="C247">
        <v>240</v>
      </c>
      <c r="D247">
        <v>119</v>
      </c>
      <c r="E247">
        <v>56</v>
      </c>
      <c r="F247">
        <v>34.5</v>
      </c>
      <c r="G247" t="s">
        <v>13</v>
      </c>
      <c r="H247" t="s">
        <v>10</v>
      </c>
      <c r="I247" t="s">
        <v>10</v>
      </c>
      <c r="J247">
        <v>5.5</v>
      </c>
      <c r="K247">
        <v>115</v>
      </c>
      <c r="L247">
        <v>38</v>
      </c>
      <c r="M247">
        <v>160</v>
      </c>
      <c r="N247">
        <v>99</v>
      </c>
    </row>
    <row r="248" spans="1:14" x14ac:dyDescent="0.2">
      <c r="A248">
        <v>157</v>
      </c>
      <c r="B248" s="18">
        <v>45069</v>
      </c>
      <c r="C248">
        <v>268</v>
      </c>
      <c r="D248">
        <v>131</v>
      </c>
      <c r="E248">
        <v>89</v>
      </c>
      <c r="F248">
        <v>35.4</v>
      </c>
      <c r="G248" t="s">
        <v>13</v>
      </c>
      <c r="H248" t="s">
        <v>10</v>
      </c>
      <c r="I248" t="s">
        <v>105</v>
      </c>
      <c r="J248">
        <v>5.5</v>
      </c>
      <c r="K248">
        <v>98</v>
      </c>
      <c r="L248">
        <v>42</v>
      </c>
      <c r="M248">
        <v>221</v>
      </c>
      <c r="N248">
        <v>159</v>
      </c>
    </row>
    <row r="249" spans="1:14" x14ac:dyDescent="0.2">
      <c r="A249">
        <v>162</v>
      </c>
      <c r="B249" s="18">
        <v>45071</v>
      </c>
      <c r="C249">
        <v>219</v>
      </c>
      <c r="D249">
        <v>133</v>
      </c>
      <c r="E249">
        <v>101</v>
      </c>
      <c r="F249">
        <v>30.6</v>
      </c>
      <c r="G249" t="s">
        <v>13</v>
      </c>
      <c r="H249" t="s">
        <v>13</v>
      </c>
      <c r="I249" t="s">
        <v>105</v>
      </c>
      <c r="J249">
        <v>5.5</v>
      </c>
      <c r="K249">
        <v>226</v>
      </c>
      <c r="L249">
        <v>59</v>
      </c>
      <c r="M249">
        <v>278</v>
      </c>
      <c r="N249">
        <v>174</v>
      </c>
    </row>
    <row r="250" spans="1:14" x14ac:dyDescent="0.2">
      <c r="A250">
        <v>168</v>
      </c>
      <c r="B250" s="18">
        <v>45072</v>
      </c>
      <c r="C250">
        <v>230</v>
      </c>
      <c r="D250">
        <v>123</v>
      </c>
      <c r="E250">
        <v>91</v>
      </c>
      <c r="F250">
        <v>32.1</v>
      </c>
      <c r="G250" t="s">
        <v>13</v>
      </c>
      <c r="H250" t="s">
        <v>10</v>
      </c>
      <c r="I250" t="s">
        <v>105</v>
      </c>
      <c r="J250">
        <v>5.5</v>
      </c>
      <c r="K250">
        <v>230</v>
      </c>
      <c r="L250">
        <v>37</v>
      </c>
      <c r="M250">
        <v>229</v>
      </c>
      <c r="N250">
        <v>146</v>
      </c>
    </row>
    <row r="251" spans="1:14" x14ac:dyDescent="0.2">
      <c r="A251">
        <v>175</v>
      </c>
      <c r="B251" s="18">
        <v>45078</v>
      </c>
      <c r="C251">
        <v>253</v>
      </c>
      <c r="D251">
        <v>133</v>
      </c>
      <c r="E251">
        <v>102</v>
      </c>
      <c r="F251">
        <v>34.299999999999997</v>
      </c>
      <c r="G251" t="s">
        <v>13</v>
      </c>
      <c r="H251" t="s">
        <v>13</v>
      </c>
      <c r="I251" t="s">
        <v>105</v>
      </c>
      <c r="J251">
        <v>5.5</v>
      </c>
      <c r="K251">
        <v>258</v>
      </c>
      <c r="L251">
        <v>33</v>
      </c>
      <c r="M251">
        <v>165</v>
      </c>
      <c r="N251">
        <v>80</v>
      </c>
    </row>
    <row r="252" spans="1:14" x14ac:dyDescent="0.2">
      <c r="A252">
        <v>177</v>
      </c>
      <c r="B252" s="18">
        <v>45079</v>
      </c>
      <c r="C252">
        <v>219</v>
      </c>
      <c r="D252">
        <v>114</v>
      </c>
      <c r="E252">
        <v>77</v>
      </c>
      <c r="F252">
        <v>30.6</v>
      </c>
      <c r="G252" t="s">
        <v>13</v>
      </c>
      <c r="H252" t="s">
        <v>10</v>
      </c>
      <c r="I252" t="s">
        <v>105</v>
      </c>
      <c r="J252">
        <v>5.5</v>
      </c>
      <c r="K252">
        <v>187</v>
      </c>
      <c r="L252">
        <v>44</v>
      </c>
      <c r="M252">
        <v>224</v>
      </c>
      <c r="N252">
        <v>142</v>
      </c>
    </row>
    <row r="253" spans="1:14" x14ac:dyDescent="0.2">
      <c r="A253">
        <v>181</v>
      </c>
      <c r="B253" s="18">
        <v>45267</v>
      </c>
      <c r="C253">
        <v>193</v>
      </c>
      <c r="D253">
        <v>132</v>
      </c>
      <c r="E253">
        <v>100</v>
      </c>
      <c r="F253">
        <v>26.2</v>
      </c>
      <c r="J253">
        <v>5.5</v>
      </c>
    </row>
    <row r="254" spans="1:14" x14ac:dyDescent="0.2">
      <c r="A254">
        <v>184</v>
      </c>
      <c r="B254" s="18">
        <v>45083</v>
      </c>
      <c r="C254">
        <v>205</v>
      </c>
      <c r="D254">
        <v>114</v>
      </c>
      <c r="E254">
        <v>79</v>
      </c>
      <c r="F254">
        <v>31.2</v>
      </c>
      <c r="G254" t="s">
        <v>13</v>
      </c>
      <c r="H254" t="s">
        <v>10</v>
      </c>
      <c r="I254" t="s">
        <v>105</v>
      </c>
      <c r="J254">
        <v>5.5</v>
      </c>
      <c r="K254">
        <v>328</v>
      </c>
      <c r="L254">
        <v>39</v>
      </c>
      <c r="M254">
        <v>213</v>
      </c>
      <c r="N254">
        <v>108</v>
      </c>
    </row>
    <row r="255" spans="1:14" x14ac:dyDescent="0.2">
      <c r="A255">
        <v>184</v>
      </c>
      <c r="B255" s="18">
        <v>45265</v>
      </c>
      <c r="C255">
        <v>149</v>
      </c>
      <c r="D255">
        <v>121</v>
      </c>
      <c r="E255">
        <v>87</v>
      </c>
      <c r="F255">
        <v>24.4</v>
      </c>
      <c r="J255">
        <v>5.5</v>
      </c>
    </row>
    <row r="256" spans="1:14" x14ac:dyDescent="0.2">
      <c r="A256">
        <v>185</v>
      </c>
      <c r="B256" s="18">
        <v>45175</v>
      </c>
      <c r="C256">
        <v>230</v>
      </c>
      <c r="D256">
        <v>127</v>
      </c>
      <c r="E256">
        <v>82</v>
      </c>
      <c r="F256">
        <v>29.6</v>
      </c>
      <c r="J256">
        <v>5.5</v>
      </c>
    </row>
    <row r="257" spans="1:14" x14ac:dyDescent="0.2">
      <c r="A257">
        <v>194</v>
      </c>
      <c r="B257" s="18">
        <v>45266</v>
      </c>
      <c r="C257">
        <v>255</v>
      </c>
      <c r="D257">
        <v>107</v>
      </c>
      <c r="E257">
        <v>80</v>
      </c>
      <c r="F257">
        <v>31.9</v>
      </c>
      <c r="J257">
        <v>5.5</v>
      </c>
    </row>
    <row r="258" spans="1:14" x14ac:dyDescent="0.2">
      <c r="A258">
        <v>199</v>
      </c>
      <c r="B258" s="18">
        <v>45086</v>
      </c>
      <c r="C258">
        <v>216</v>
      </c>
      <c r="D258">
        <v>136</v>
      </c>
      <c r="E258">
        <v>90</v>
      </c>
      <c r="F258">
        <v>34.5</v>
      </c>
      <c r="G258" t="s">
        <v>13</v>
      </c>
      <c r="H258" t="s">
        <v>10</v>
      </c>
      <c r="I258" t="s">
        <v>105</v>
      </c>
      <c r="J258">
        <v>5.5</v>
      </c>
      <c r="K258">
        <v>229</v>
      </c>
      <c r="L258">
        <v>36</v>
      </c>
      <c r="M258">
        <v>189</v>
      </c>
      <c r="N258">
        <v>107</v>
      </c>
    </row>
    <row r="259" spans="1:14" x14ac:dyDescent="0.2">
      <c r="A259">
        <v>209</v>
      </c>
      <c r="B259" s="18">
        <v>45090</v>
      </c>
      <c r="C259">
        <v>270</v>
      </c>
      <c r="D259">
        <v>139</v>
      </c>
      <c r="E259">
        <v>77</v>
      </c>
      <c r="F259">
        <v>36.700000000000003</v>
      </c>
      <c r="G259" t="s">
        <v>152</v>
      </c>
      <c r="H259" t="s">
        <v>105</v>
      </c>
      <c r="I259" t="s">
        <v>105</v>
      </c>
      <c r="J259">
        <v>5.5</v>
      </c>
      <c r="K259">
        <v>121</v>
      </c>
      <c r="L259">
        <v>37</v>
      </c>
      <c r="M259">
        <v>147</v>
      </c>
      <c r="N259">
        <v>86</v>
      </c>
    </row>
    <row r="260" spans="1:14" x14ac:dyDescent="0.2">
      <c r="A260">
        <v>220</v>
      </c>
      <c r="B260" s="18">
        <v>45104</v>
      </c>
      <c r="C260">
        <v>298</v>
      </c>
      <c r="D260">
        <v>131</v>
      </c>
      <c r="E260">
        <v>90</v>
      </c>
      <c r="F260">
        <v>40.5</v>
      </c>
      <c r="G260" t="s">
        <v>152</v>
      </c>
      <c r="H260" t="s">
        <v>105</v>
      </c>
      <c r="I260" t="s">
        <v>105</v>
      </c>
      <c r="J260">
        <v>5.5</v>
      </c>
      <c r="K260">
        <v>135</v>
      </c>
      <c r="L260">
        <v>61</v>
      </c>
      <c r="M260">
        <v>226</v>
      </c>
      <c r="N260">
        <v>138</v>
      </c>
    </row>
    <row r="261" spans="1:14" x14ac:dyDescent="0.2">
      <c r="A261">
        <v>278</v>
      </c>
      <c r="B261" s="18">
        <v>45125</v>
      </c>
      <c r="C261">
        <v>190</v>
      </c>
      <c r="D261">
        <v>125</v>
      </c>
      <c r="E261">
        <v>81</v>
      </c>
      <c r="F261">
        <v>27.3</v>
      </c>
      <c r="G261" t="s">
        <v>32</v>
      </c>
      <c r="H261" t="s">
        <v>32</v>
      </c>
      <c r="I261" t="s">
        <v>32</v>
      </c>
      <c r="J261">
        <v>5.5</v>
      </c>
      <c r="K261">
        <v>158</v>
      </c>
      <c r="L261">
        <v>41</v>
      </c>
      <c r="M261">
        <v>337</v>
      </c>
      <c r="N261">
        <v>265</v>
      </c>
    </row>
    <row r="262" spans="1:14" x14ac:dyDescent="0.2">
      <c r="A262">
        <v>293</v>
      </c>
      <c r="B262" s="18">
        <v>45131</v>
      </c>
      <c r="C262">
        <v>305</v>
      </c>
      <c r="D262">
        <v>126</v>
      </c>
      <c r="E262">
        <v>82</v>
      </c>
      <c r="F262">
        <v>43.8</v>
      </c>
      <c r="G262" t="s">
        <v>165</v>
      </c>
      <c r="H262" t="s">
        <v>32</v>
      </c>
      <c r="I262" t="s">
        <v>32</v>
      </c>
      <c r="J262">
        <v>5.5</v>
      </c>
      <c r="K262">
        <v>172</v>
      </c>
      <c r="L262">
        <v>38</v>
      </c>
      <c r="M262">
        <v>179</v>
      </c>
      <c r="N262">
        <v>107</v>
      </c>
    </row>
    <row r="263" spans="1:14" x14ac:dyDescent="0.2">
      <c r="A263">
        <v>296</v>
      </c>
      <c r="B263" s="18">
        <v>45320</v>
      </c>
      <c r="C263">
        <v>186</v>
      </c>
      <c r="D263">
        <v>120</v>
      </c>
      <c r="E263">
        <v>90</v>
      </c>
      <c r="F263">
        <v>25.2</v>
      </c>
      <c r="J263">
        <v>5.5</v>
      </c>
    </row>
    <row r="264" spans="1:14" x14ac:dyDescent="0.2">
      <c r="A264">
        <v>298</v>
      </c>
      <c r="B264" s="18">
        <v>45132</v>
      </c>
      <c r="C264">
        <v>279</v>
      </c>
      <c r="D264">
        <v>122</v>
      </c>
      <c r="E264">
        <v>83</v>
      </c>
      <c r="F264">
        <v>37.9</v>
      </c>
      <c r="G264" t="s">
        <v>165</v>
      </c>
      <c r="H264" t="s">
        <v>32</v>
      </c>
      <c r="I264" t="s">
        <v>32</v>
      </c>
      <c r="J264">
        <v>5.5</v>
      </c>
      <c r="K264">
        <v>67</v>
      </c>
      <c r="L264">
        <v>35</v>
      </c>
      <c r="M264">
        <v>160</v>
      </c>
      <c r="N264">
        <v>111</v>
      </c>
    </row>
    <row r="265" spans="1:14" x14ac:dyDescent="0.2">
      <c r="A265">
        <v>301</v>
      </c>
      <c r="B265" s="18">
        <v>45314</v>
      </c>
      <c r="C265">
        <v>167</v>
      </c>
      <c r="D265">
        <v>115</v>
      </c>
      <c r="E265">
        <v>80</v>
      </c>
      <c r="F265">
        <v>24</v>
      </c>
      <c r="J265">
        <v>5.5</v>
      </c>
    </row>
    <row r="266" spans="1:14" x14ac:dyDescent="0.2">
      <c r="A266">
        <v>310</v>
      </c>
      <c r="B266" s="18">
        <v>45335</v>
      </c>
      <c r="C266">
        <v>268</v>
      </c>
      <c r="D266">
        <v>116</v>
      </c>
      <c r="E266">
        <v>69</v>
      </c>
      <c r="F266">
        <v>38.5</v>
      </c>
      <c r="J266">
        <v>5.5</v>
      </c>
      <c r="K266">
        <v>356</v>
      </c>
      <c r="L266">
        <v>34</v>
      </c>
      <c r="M266">
        <v>222</v>
      </c>
      <c r="N266">
        <v>117</v>
      </c>
    </row>
    <row r="267" spans="1:14" x14ac:dyDescent="0.2">
      <c r="A267">
        <v>318</v>
      </c>
      <c r="B267" s="18">
        <v>45138</v>
      </c>
      <c r="C267">
        <v>222</v>
      </c>
      <c r="D267">
        <v>151</v>
      </c>
      <c r="E267">
        <v>91</v>
      </c>
      <c r="F267">
        <v>32.799999999999997</v>
      </c>
      <c r="G267" t="s">
        <v>152</v>
      </c>
      <c r="H267" t="s">
        <v>105</v>
      </c>
      <c r="I267" t="s">
        <v>105</v>
      </c>
      <c r="J267">
        <v>5.5</v>
      </c>
      <c r="K267">
        <v>205</v>
      </c>
      <c r="L267">
        <v>33</v>
      </c>
      <c r="M267">
        <v>223</v>
      </c>
      <c r="N267">
        <v>149</v>
      </c>
    </row>
    <row r="268" spans="1:14" x14ac:dyDescent="0.2">
      <c r="A268">
        <v>321</v>
      </c>
      <c r="B268" s="18">
        <v>45320</v>
      </c>
      <c r="C268">
        <v>183</v>
      </c>
      <c r="D268">
        <v>137</v>
      </c>
      <c r="E268">
        <v>83</v>
      </c>
      <c r="F268">
        <v>27.8</v>
      </c>
      <c r="J268">
        <v>5.5</v>
      </c>
      <c r="K268">
        <v>275</v>
      </c>
      <c r="L268">
        <v>36</v>
      </c>
      <c r="M268">
        <v>164</v>
      </c>
      <c r="N268">
        <v>73</v>
      </c>
    </row>
    <row r="269" spans="1:14" x14ac:dyDescent="0.2">
      <c r="A269">
        <v>333</v>
      </c>
      <c r="B269" s="18">
        <v>45147</v>
      </c>
      <c r="C269">
        <v>282</v>
      </c>
      <c r="D269">
        <v>118</v>
      </c>
      <c r="E269">
        <v>81</v>
      </c>
      <c r="F269">
        <v>35.299999999999997</v>
      </c>
      <c r="G269" t="s">
        <v>152</v>
      </c>
      <c r="H269" t="s">
        <v>105</v>
      </c>
      <c r="I269" t="s">
        <v>105</v>
      </c>
      <c r="J269">
        <v>5.5</v>
      </c>
      <c r="K269">
        <v>160</v>
      </c>
      <c r="L269">
        <v>30</v>
      </c>
      <c r="M269">
        <v>201</v>
      </c>
      <c r="N269">
        <v>139</v>
      </c>
    </row>
    <row r="270" spans="1:14" x14ac:dyDescent="0.2">
      <c r="A270">
        <v>338</v>
      </c>
      <c r="B270" s="18">
        <v>45330</v>
      </c>
      <c r="C270">
        <v>178</v>
      </c>
      <c r="D270">
        <v>107</v>
      </c>
      <c r="E270">
        <v>73</v>
      </c>
      <c r="F270">
        <v>24.9</v>
      </c>
      <c r="J270">
        <v>5.5</v>
      </c>
    </row>
    <row r="271" spans="1:14" x14ac:dyDescent="0.2">
      <c r="A271">
        <v>359</v>
      </c>
      <c r="B271" s="18">
        <v>45167</v>
      </c>
      <c r="C271">
        <v>244</v>
      </c>
      <c r="D271">
        <v>118</v>
      </c>
      <c r="E271">
        <v>86</v>
      </c>
      <c r="F271">
        <v>36.1</v>
      </c>
      <c r="G271" t="s">
        <v>152</v>
      </c>
      <c r="H271" t="s">
        <v>105</v>
      </c>
      <c r="I271" t="s">
        <v>105</v>
      </c>
      <c r="J271">
        <v>5.5</v>
      </c>
      <c r="K271">
        <v>146</v>
      </c>
      <c r="L271">
        <v>42</v>
      </c>
      <c r="M271">
        <v>191</v>
      </c>
      <c r="N271">
        <v>120</v>
      </c>
    </row>
    <row r="272" spans="1:14" x14ac:dyDescent="0.2">
      <c r="A272">
        <v>392</v>
      </c>
      <c r="B272" s="18">
        <v>45181</v>
      </c>
      <c r="C272">
        <v>255</v>
      </c>
      <c r="D272">
        <v>129</v>
      </c>
      <c r="E272">
        <v>84</v>
      </c>
      <c r="F272">
        <v>37.700000000000003</v>
      </c>
      <c r="G272" t="s">
        <v>152</v>
      </c>
      <c r="H272" t="s">
        <v>105</v>
      </c>
      <c r="I272" t="s">
        <v>105</v>
      </c>
      <c r="J272">
        <v>5.5</v>
      </c>
      <c r="K272">
        <v>176</v>
      </c>
      <c r="L272">
        <v>42</v>
      </c>
      <c r="M272">
        <v>227</v>
      </c>
      <c r="N272">
        <v>150</v>
      </c>
    </row>
    <row r="273" spans="1:14" x14ac:dyDescent="0.2">
      <c r="A273">
        <v>398</v>
      </c>
      <c r="B273" s="18">
        <v>45184</v>
      </c>
      <c r="C273">
        <v>219</v>
      </c>
      <c r="D273">
        <v>120</v>
      </c>
      <c r="E273">
        <v>90</v>
      </c>
      <c r="F273">
        <v>36.5</v>
      </c>
      <c r="G273" t="s">
        <v>152</v>
      </c>
      <c r="H273" t="s">
        <v>105</v>
      </c>
      <c r="I273" t="s">
        <v>105</v>
      </c>
      <c r="J273">
        <v>5.5</v>
      </c>
      <c r="K273">
        <v>191</v>
      </c>
      <c r="L273">
        <v>28</v>
      </c>
      <c r="M273">
        <v>183</v>
      </c>
      <c r="N273">
        <v>117</v>
      </c>
    </row>
    <row r="274" spans="1:14" x14ac:dyDescent="0.2">
      <c r="A274">
        <v>404</v>
      </c>
      <c r="B274" s="18">
        <v>45187</v>
      </c>
      <c r="C274">
        <v>240</v>
      </c>
      <c r="D274">
        <v>133</v>
      </c>
      <c r="E274">
        <v>88</v>
      </c>
      <c r="F274">
        <v>30.1</v>
      </c>
      <c r="G274" t="s">
        <v>152</v>
      </c>
      <c r="H274" t="s">
        <v>105</v>
      </c>
      <c r="I274" t="s">
        <v>105</v>
      </c>
      <c r="J274">
        <v>5.5</v>
      </c>
      <c r="K274">
        <v>199</v>
      </c>
      <c r="L274">
        <v>28</v>
      </c>
      <c r="M274">
        <v>187</v>
      </c>
      <c r="N274">
        <v>119</v>
      </c>
    </row>
    <row r="275" spans="1:14" x14ac:dyDescent="0.2">
      <c r="A275">
        <v>406</v>
      </c>
      <c r="B275" s="18">
        <v>45188</v>
      </c>
      <c r="C275">
        <v>230</v>
      </c>
      <c r="D275">
        <v>122</v>
      </c>
      <c r="E275">
        <v>85</v>
      </c>
      <c r="F275">
        <v>30.4</v>
      </c>
      <c r="G275" t="s">
        <v>152</v>
      </c>
      <c r="H275" t="s">
        <v>105</v>
      </c>
      <c r="I275" t="s">
        <v>105</v>
      </c>
      <c r="J275">
        <v>5.5</v>
      </c>
      <c r="K275">
        <v>107</v>
      </c>
      <c r="L275">
        <v>32</v>
      </c>
      <c r="M275">
        <v>115</v>
      </c>
      <c r="N275">
        <v>62</v>
      </c>
    </row>
    <row r="276" spans="1:14" x14ac:dyDescent="0.2">
      <c r="A276">
        <v>444</v>
      </c>
      <c r="B276" s="18">
        <v>45219</v>
      </c>
      <c r="C276">
        <v>273</v>
      </c>
      <c r="D276">
        <v>140</v>
      </c>
      <c r="E276">
        <v>95</v>
      </c>
      <c r="F276">
        <v>40.4</v>
      </c>
      <c r="G276" t="s">
        <v>152</v>
      </c>
      <c r="H276" t="s">
        <v>105</v>
      </c>
      <c r="I276" t="s">
        <v>105</v>
      </c>
      <c r="J276">
        <v>5.5</v>
      </c>
      <c r="K276">
        <v>124</v>
      </c>
      <c r="L276">
        <v>33</v>
      </c>
      <c r="M276">
        <v>172</v>
      </c>
      <c r="N276">
        <v>115</v>
      </c>
    </row>
    <row r="277" spans="1:14" x14ac:dyDescent="0.2">
      <c r="A277">
        <v>453</v>
      </c>
      <c r="B277" s="18">
        <v>45230</v>
      </c>
      <c r="C277">
        <v>261</v>
      </c>
      <c r="D277">
        <v>139</v>
      </c>
      <c r="E277">
        <v>84</v>
      </c>
      <c r="F277">
        <v>35.5</v>
      </c>
      <c r="G277" t="s">
        <v>152</v>
      </c>
      <c r="H277" t="s">
        <v>105</v>
      </c>
      <c r="I277" t="s">
        <v>105</v>
      </c>
      <c r="J277">
        <v>5.5</v>
      </c>
      <c r="K277">
        <v>242</v>
      </c>
      <c r="L277">
        <v>32</v>
      </c>
      <c r="M277">
        <v>201</v>
      </c>
      <c r="N277">
        <v>120</v>
      </c>
    </row>
    <row r="278" spans="1:14" x14ac:dyDescent="0.2">
      <c r="A278">
        <v>457</v>
      </c>
      <c r="B278" s="18">
        <v>45233</v>
      </c>
      <c r="C278">
        <v>206</v>
      </c>
      <c r="D278">
        <v>125</v>
      </c>
      <c r="E278">
        <v>82</v>
      </c>
      <c r="F278">
        <v>30.5</v>
      </c>
      <c r="J278">
        <v>5.5</v>
      </c>
    </row>
    <row r="279" spans="1:14" x14ac:dyDescent="0.2">
      <c r="A279">
        <v>480</v>
      </c>
      <c r="B279" s="18">
        <v>45260</v>
      </c>
      <c r="C279">
        <v>194</v>
      </c>
      <c r="D279">
        <v>200</v>
      </c>
      <c r="E279">
        <v>138</v>
      </c>
      <c r="F279">
        <v>34.4</v>
      </c>
      <c r="G279" t="s">
        <v>165</v>
      </c>
      <c r="H279" t="s">
        <v>32</v>
      </c>
      <c r="I279" t="s">
        <v>32</v>
      </c>
      <c r="J279">
        <v>5.5</v>
      </c>
      <c r="K279">
        <v>183</v>
      </c>
      <c r="L279">
        <v>34</v>
      </c>
      <c r="M279">
        <v>227</v>
      </c>
      <c r="N279">
        <v>159</v>
      </c>
    </row>
    <row r="280" spans="1:14" x14ac:dyDescent="0.2">
      <c r="A280">
        <v>493</v>
      </c>
      <c r="B280" s="18">
        <v>45271</v>
      </c>
      <c r="C280">
        <v>237</v>
      </c>
      <c r="D280">
        <v>133</v>
      </c>
      <c r="E280">
        <v>85</v>
      </c>
      <c r="F280">
        <v>33.1</v>
      </c>
      <c r="G280" t="s">
        <v>165</v>
      </c>
      <c r="H280" t="s">
        <v>32</v>
      </c>
      <c r="I280" t="s">
        <v>32</v>
      </c>
      <c r="J280">
        <v>5.5</v>
      </c>
      <c r="K280">
        <v>668</v>
      </c>
      <c r="L280">
        <v>28</v>
      </c>
      <c r="M280">
        <v>217</v>
      </c>
      <c r="N280" t="s">
        <v>39</v>
      </c>
    </row>
    <row r="281" spans="1:14" x14ac:dyDescent="0.2">
      <c r="A281">
        <v>515</v>
      </c>
      <c r="B281" s="18">
        <v>45321</v>
      </c>
      <c r="C281">
        <v>266</v>
      </c>
      <c r="D281">
        <v>124</v>
      </c>
      <c r="E281">
        <v>91</v>
      </c>
      <c r="F281">
        <v>34.200000000000003</v>
      </c>
      <c r="J281">
        <v>5.5</v>
      </c>
    </row>
    <row r="282" spans="1:14" x14ac:dyDescent="0.2">
      <c r="A282">
        <v>2</v>
      </c>
      <c r="B282" s="18">
        <v>45282</v>
      </c>
      <c r="C282">
        <v>220</v>
      </c>
      <c r="D282">
        <v>138</v>
      </c>
      <c r="E282">
        <v>71</v>
      </c>
      <c r="F282">
        <v>29.9</v>
      </c>
      <c r="J282">
        <v>5.6</v>
      </c>
    </row>
    <row r="283" spans="1:14" x14ac:dyDescent="0.2">
      <c r="A283">
        <v>10</v>
      </c>
      <c r="B283" s="18">
        <v>45019</v>
      </c>
      <c r="C283">
        <v>307</v>
      </c>
      <c r="D283">
        <v>149</v>
      </c>
      <c r="E283">
        <v>89</v>
      </c>
      <c r="F283">
        <v>42.9</v>
      </c>
      <c r="G283" t="s">
        <v>13</v>
      </c>
      <c r="H283" t="s">
        <v>13</v>
      </c>
      <c r="I283" t="s">
        <v>10</v>
      </c>
      <c r="J283">
        <v>5.6</v>
      </c>
      <c r="K283">
        <v>101</v>
      </c>
      <c r="L283">
        <v>31</v>
      </c>
      <c r="M283">
        <v>146</v>
      </c>
      <c r="N283">
        <v>95</v>
      </c>
    </row>
    <row r="284" spans="1:14" x14ac:dyDescent="0.2">
      <c r="A284">
        <v>27</v>
      </c>
      <c r="B284" s="18">
        <v>45308</v>
      </c>
      <c r="C284">
        <v>259</v>
      </c>
      <c r="D284">
        <v>129</v>
      </c>
      <c r="E284">
        <v>89</v>
      </c>
      <c r="F284">
        <v>36.200000000000003</v>
      </c>
      <c r="J284">
        <v>5.6</v>
      </c>
    </row>
    <row r="285" spans="1:14" x14ac:dyDescent="0.2">
      <c r="A285">
        <v>63</v>
      </c>
      <c r="B285" s="18">
        <v>45187</v>
      </c>
      <c r="C285">
        <v>238</v>
      </c>
      <c r="D285">
        <v>115</v>
      </c>
      <c r="E285">
        <v>80</v>
      </c>
      <c r="F285">
        <v>34.200000000000003</v>
      </c>
      <c r="J285">
        <v>5.6</v>
      </c>
    </row>
    <row r="286" spans="1:14" x14ac:dyDescent="0.2">
      <c r="A286">
        <v>94</v>
      </c>
      <c r="B286" s="18">
        <v>45049</v>
      </c>
      <c r="C286">
        <v>353</v>
      </c>
      <c r="D286">
        <v>109</v>
      </c>
      <c r="E286">
        <v>71</v>
      </c>
      <c r="F286">
        <v>50.8</v>
      </c>
      <c r="G286" t="s">
        <v>13</v>
      </c>
      <c r="H286" t="s">
        <v>10</v>
      </c>
      <c r="I286" t="s">
        <v>10</v>
      </c>
      <c r="J286">
        <v>5.6</v>
      </c>
      <c r="K286">
        <v>181</v>
      </c>
      <c r="L286">
        <v>44</v>
      </c>
      <c r="M286">
        <v>189</v>
      </c>
      <c r="N286">
        <v>108</v>
      </c>
    </row>
    <row r="287" spans="1:14" x14ac:dyDescent="0.2">
      <c r="A287">
        <v>96</v>
      </c>
      <c r="B287" s="18">
        <v>45134</v>
      </c>
      <c r="C287">
        <v>259</v>
      </c>
      <c r="D287">
        <v>121</v>
      </c>
      <c r="E287">
        <v>85</v>
      </c>
      <c r="F287">
        <v>32.4</v>
      </c>
      <c r="J287">
        <v>5.6</v>
      </c>
    </row>
    <row r="288" spans="1:14" x14ac:dyDescent="0.2">
      <c r="A288">
        <v>98</v>
      </c>
      <c r="B288" s="18">
        <v>45323</v>
      </c>
      <c r="C288">
        <v>298</v>
      </c>
      <c r="D288">
        <v>115</v>
      </c>
      <c r="E288">
        <v>73</v>
      </c>
      <c r="F288">
        <v>42.8</v>
      </c>
      <c r="J288">
        <v>5.6</v>
      </c>
    </row>
    <row r="289" spans="1:14" x14ac:dyDescent="0.2">
      <c r="A289">
        <v>109</v>
      </c>
      <c r="B289" s="18">
        <v>45133</v>
      </c>
      <c r="C289">
        <v>229</v>
      </c>
      <c r="D289">
        <v>130</v>
      </c>
      <c r="F289">
        <v>27.9</v>
      </c>
      <c r="J289">
        <v>5.6</v>
      </c>
    </row>
    <row r="290" spans="1:14" x14ac:dyDescent="0.2">
      <c r="A290">
        <v>110</v>
      </c>
      <c r="B290" s="18">
        <v>45238</v>
      </c>
      <c r="C290">
        <v>207</v>
      </c>
      <c r="D290">
        <v>127</v>
      </c>
      <c r="E290">
        <v>80</v>
      </c>
      <c r="F290">
        <v>28.9</v>
      </c>
      <c r="J290">
        <v>5.6</v>
      </c>
      <c r="K290">
        <v>140</v>
      </c>
      <c r="L290">
        <v>49</v>
      </c>
      <c r="M290">
        <v>265</v>
      </c>
      <c r="N290">
        <v>191</v>
      </c>
    </row>
    <row r="291" spans="1:14" x14ac:dyDescent="0.2">
      <c r="A291">
        <v>114</v>
      </c>
      <c r="B291" s="18">
        <v>45055</v>
      </c>
      <c r="C291">
        <v>218</v>
      </c>
      <c r="D291">
        <v>117</v>
      </c>
      <c r="E291">
        <v>71</v>
      </c>
      <c r="F291">
        <v>32.299999999999997</v>
      </c>
      <c r="G291" t="s">
        <v>13</v>
      </c>
      <c r="H291" t="s">
        <v>13</v>
      </c>
      <c r="I291" t="s">
        <v>10</v>
      </c>
      <c r="J291">
        <v>5.6</v>
      </c>
      <c r="K291">
        <v>423</v>
      </c>
      <c r="L291">
        <v>44</v>
      </c>
      <c r="M291">
        <v>202</v>
      </c>
      <c r="N291" t="s">
        <v>39</v>
      </c>
    </row>
    <row r="292" spans="1:14" x14ac:dyDescent="0.2">
      <c r="A292">
        <v>126</v>
      </c>
      <c r="B292" s="18">
        <v>45250</v>
      </c>
      <c r="C292">
        <v>204</v>
      </c>
      <c r="D292">
        <v>119</v>
      </c>
      <c r="E292">
        <v>79</v>
      </c>
      <c r="F292">
        <v>29.3</v>
      </c>
      <c r="J292">
        <v>5.6</v>
      </c>
      <c r="K292">
        <v>49</v>
      </c>
      <c r="L292">
        <v>57</v>
      </c>
      <c r="M292">
        <v>244</v>
      </c>
      <c r="N292">
        <v>177</v>
      </c>
    </row>
    <row r="293" spans="1:14" x14ac:dyDescent="0.2">
      <c r="A293">
        <v>135</v>
      </c>
      <c r="B293" s="18">
        <v>45218</v>
      </c>
      <c r="C293">
        <v>316</v>
      </c>
      <c r="D293">
        <v>130</v>
      </c>
      <c r="E293">
        <v>98</v>
      </c>
      <c r="F293">
        <v>41.2</v>
      </c>
      <c r="J293">
        <v>5.6</v>
      </c>
    </row>
    <row r="294" spans="1:14" x14ac:dyDescent="0.2">
      <c r="A294">
        <v>146</v>
      </c>
      <c r="B294" s="18">
        <v>45063</v>
      </c>
      <c r="C294">
        <v>307</v>
      </c>
      <c r="D294">
        <v>143</v>
      </c>
      <c r="E294">
        <v>83</v>
      </c>
      <c r="F294">
        <v>41.7</v>
      </c>
      <c r="G294" t="s">
        <v>13</v>
      </c>
      <c r="H294" t="s">
        <v>13</v>
      </c>
      <c r="I294" t="s">
        <v>105</v>
      </c>
      <c r="J294">
        <v>5.6</v>
      </c>
      <c r="K294">
        <v>326</v>
      </c>
      <c r="L294">
        <v>29</v>
      </c>
      <c r="M294">
        <v>202</v>
      </c>
      <c r="N294">
        <v>108</v>
      </c>
    </row>
    <row r="295" spans="1:14" x14ac:dyDescent="0.2">
      <c r="A295">
        <v>148</v>
      </c>
      <c r="B295" s="18">
        <v>45064</v>
      </c>
      <c r="C295">
        <v>222</v>
      </c>
      <c r="D295">
        <v>102</v>
      </c>
      <c r="E295">
        <v>52</v>
      </c>
      <c r="F295">
        <v>32.799999999999997</v>
      </c>
      <c r="G295" t="s">
        <v>13</v>
      </c>
      <c r="H295" t="s">
        <v>13</v>
      </c>
      <c r="I295" t="s">
        <v>105</v>
      </c>
      <c r="J295">
        <v>5.6</v>
      </c>
      <c r="K295">
        <v>150</v>
      </c>
      <c r="L295">
        <v>41</v>
      </c>
      <c r="M295">
        <v>163</v>
      </c>
      <c r="N295">
        <v>91</v>
      </c>
    </row>
    <row r="296" spans="1:14" x14ac:dyDescent="0.2">
      <c r="A296">
        <v>150</v>
      </c>
      <c r="B296" s="18">
        <v>45064</v>
      </c>
      <c r="C296">
        <v>247</v>
      </c>
      <c r="D296">
        <v>147</v>
      </c>
      <c r="E296">
        <v>76</v>
      </c>
      <c r="F296">
        <v>35.5</v>
      </c>
      <c r="G296" t="s">
        <v>13</v>
      </c>
      <c r="H296" t="s">
        <v>13</v>
      </c>
      <c r="I296" t="s">
        <v>105</v>
      </c>
      <c r="J296">
        <v>5.6</v>
      </c>
      <c r="K296">
        <v>471</v>
      </c>
      <c r="L296">
        <v>40</v>
      </c>
      <c r="M296">
        <v>237</v>
      </c>
      <c r="N296" t="s">
        <v>39</v>
      </c>
    </row>
    <row r="297" spans="1:14" x14ac:dyDescent="0.2">
      <c r="A297">
        <v>154</v>
      </c>
      <c r="B297" s="18">
        <v>45068</v>
      </c>
      <c r="C297">
        <v>225</v>
      </c>
      <c r="D297">
        <v>124</v>
      </c>
      <c r="E297">
        <v>86</v>
      </c>
      <c r="F297">
        <v>32.299999999999997</v>
      </c>
      <c r="G297" t="s">
        <v>13</v>
      </c>
      <c r="H297" t="s">
        <v>13</v>
      </c>
      <c r="I297" t="s">
        <v>105</v>
      </c>
      <c r="J297">
        <v>5.6</v>
      </c>
      <c r="K297">
        <v>123</v>
      </c>
      <c r="L297">
        <v>43</v>
      </c>
      <c r="M297">
        <v>189</v>
      </c>
      <c r="N297">
        <v>122</v>
      </c>
    </row>
    <row r="298" spans="1:14" x14ac:dyDescent="0.2">
      <c r="A298">
        <v>158</v>
      </c>
      <c r="B298" s="18">
        <v>45187</v>
      </c>
      <c r="C298">
        <v>252</v>
      </c>
      <c r="D298">
        <v>131</v>
      </c>
      <c r="E298">
        <v>86</v>
      </c>
      <c r="F298">
        <v>40.700000000000003</v>
      </c>
      <c r="J298">
        <v>5.6</v>
      </c>
    </row>
    <row r="299" spans="1:14" x14ac:dyDescent="0.2">
      <c r="A299">
        <v>171</v>
      </c>
      <c r="B299" s="18">
        <v>45322</v>
      </c>
      <c r="C299">
        <v>161</v>
      </c>
      <c r="D299">
        <v>111</v>
      </c>
      <c r="E299">
        <v>54</v>
      </c>
      <c r="F299">
        <v>23.8</v>
      </c>
      <c r="J299">
        <v>5.6</v>
      </c>
    </row>
    <row r="300" spans="1:14" x14ac:dyDescent="0.2">
      <c r="A300">
        <v>173</v>
      </c>
      <c r="B300" s="18">
        <v>45077</v>
      </c>
      <c r="C300">
        <v>250</v>
      </c>
      <c r="D300">
        <v>132</v>
      </c>
      <c r="E300">
        <v>82</v>
      </c>
      <c r="F300">
        <v>39.200000000000003</v>
      </c>
      <c r="G300" t="s">
        <v>13</v>
      </c>
      <c r="H300" t="s">
        <v>13</v>
      </c>
      <c r="I300" t="s">
        <v>105</v>
      </c>
      <c r="J300">
        <v>5.6</v>
      </c>
      <c r="K300">
        <v>71</v>
      </c>
      <c r="L300">
        <v>44</v>
      </c>
      <c r="M300">
        <v>133</v>
      </c>
      <c r="N300">
        <v>75</v>
      </c>
    </row>
    <row r="301" spans="1:14" x14ac:dyDescent="0.2">
      <c r="A301">
        <v>178</v>
      </c>
      <c r="B301" s="18">
        <v>45257</v>
      </c>
      <c r="C301">
        <v>260</v>
      </c>
      <c r="D301">
        <v>152</v>
      </c>
      <c r="E301">
        <v>15</v>
      </c>
      <c r="F301">
        <v>37.4</v>
      </c>
      <c r="J301">
        <v>5.6</v>
      </c>
    </row>
    <row r="302" spans="1:14" x14ac:dyDescent="0.2">
      <c r="A302">
        <v>179</v>
      </c>
      <c r="B302" s="18">
        <v>45079</v>
      </c>
      <c r="C302">
        <v>236</v>
      </c>
      <c r="D302">
        <v>124</v>
      </c>
      <c r="E302">
        <v>94</v>
      </c>
      <c r="F302">
        <v>32.1</v>
      </c>
      <c r="G302" t="s">
        <v>13</v>
      </c>
      <c r="H302" t="s">
        <v>13</v>
      </c>
      <c r="I302" t="s">
        <v>105</v>
      </c>
      <c r="J302">
        <v>5.6</v>
      </c>
      <c r="K302">
        <v>151</v>
      </c>
      <c r="L302">
        <v>43</v>
      </c>
      <c r="M302">
        <v>202</v>
      </c>
      <c r="N302">
        <v>129</v>
      </c>
    </row>
    <row r="303" spans="1:14" x14ac:dyDescent="0.2">
      <c r="A303">
        <v>190</v>
      </c>
      <c r="B303" s="18">
        <v>45084</v>
      </c>
      <c r="C303">
        <v>286</v>
      </c>
      <c r="D303">
        <v>133</v>
      </c>
      <c r="E303">
        <v>77</v>
      </c>
      <c r="F303">
        <v>41.1</v>
      </c>
      <c r="G303" t="s">
        <v>13</v>
      </c>
      <c r="H303" t="s">
        <v>10</v>
      </c>
      <c r="I303" t="s">
        <v>105</v>
      </c>
      <c r="J303">
        <v>5.6</v>
      </c>
      <c r="K303">
        <v>323</v>
      </c>
      <c r="L303">
        <v>37</v>
      </c>
      <c r="M303">
        <v>197</v>
      </c>
      <c r="N303">
        <v>95</v>
      </c>
    </row>
    <row r="304" spans="1:14" x14ac:dyDescent="0.2">
      <c r="A304">
        <v>197</v>
      </c>
      <c r="B304" s="18">
        <v>45086</v>
      </c>
      <c r="C304">
        <v>197</v>
      </c>
      <c r="D304">
        <v>118</v>
      </c>
      <c r="E304">
        <v>84</v>
      </c>
      <c r="F304">
        <v>27.9</v>
      </c>
      <c r="G304" t="s">
        <v>10</v>
      </c>
      <c r="H304" t="s">
        <v>13</v>
      </c>
      <c r="I304" t="s">
        <v>105</v>
      </c>
      <c r="J304">
        <v>5.6</v>
      </c>
      <c r="K304">
        <v>146</v>
      </c>
      <c r="L304">
        <v>36</v>
      </c>
      <c r="M304">
        <v>145</v>
      </c>
      <c r="N304">
        <v>80</v>
      </c>
    </row>
    <row r="305" spans="1:14" x14ac:dyDescent="0.2">
      <c r="A305">
        <v>202</v>
      </c>
      <c r="B305" s="18">
        <v>45272</v>
      </c>
      <c r="C305">
        <v>279</v>
      </c>
      <c r="D305">
        <v>119</v>
      </c>
      <c r="E305">
        <v>89</v>
      </c>
      <c r="F305">
        <v>42.5</v>
      </c>
      <c r="J305">
        <v>5.6</v>
      </c>
    </row>
    <row r="306" spans="1:14" x14ac:dyDescent="0.2">
      <c r="A306">
        <v>212</v>
      </c>
      <c r="B306" s="18">
        <v>45275</v>
      </c>
      <c r="C306">
        <v>278</v>
      </c>
      <c r="D306">
        <v>156</v>
      </c>
      <c r="E306">
        <v>98</v>
      </c>
      <c r="F306">
        <v>41.1</v>
      </c>
      <c r="J306">
        <v>5.6</v>
      </c>
      <c r="K306">
        <v>87</v>
      </c>
      <c r="L306">
        <v>51</v>
      </c>
      <c r="M306">
        <v>180</v>
      </c>
      <c r="N306">
        <v>112</v>
      </c>
    </row>
    <row r="307" spans="1:14" x14ac:dyDescent="0.2">
      <c r="A307">
        <v>221</v>
      </c>
      <c r="B307" s="18">
        <v>45104</v>
      </c>
      <c r="C307">
        <v>216</v>
      </c>
      <c r="D307">
        <v>122</v>
      </c>
      <c r="E307">
        <v>89</v>
      </c>
      <c r="F307">
        <v>30.2</v>
      </c>
      <c r="G307" t="s">
        <v>152</v>
      </c>
      <c r="H307" t="s">
        <v>152</v>
      </c>
      <c r="I307" t="s">
        <v>105</v>
      </c>
      <c r="J307">
        <v>5.6</v>
      </c>
      <c r="K307">
        <v>116</v>
      </c>
      <c r="L307">
        <v>47</v>
      </c>
      <c r="M307">
        <v>197</v>
      </c>
      <c r="N307">
        <v>127</v>
      </c>
    </row>
    <row r="308" spans="1:14" x14ac:dyDescent="0.2">
      <c r="A308">
        <v>223</v>
      </c>
      <c r="B308" s="18">
        <v>45316</v>
      </c>
      <c r="C308">
        <v>257</v>
      </c>
      <c r="D308">
        <v>117</v>
      </c>
      <c r="E308">
        <v>89</v>
      </c>
      <c r="F308">
        <v>33</v>
      </c>
      <c r="J308">
        <v>5.6</v>
      </c>
      <c r="K308">
        <v>104</v>
      </c>
      <c r="L308">
        <v>47</v>
      </c>
      <c r="M308">
        <v>170</v>
      </c>
      <c r="N308">
        <v>108</v>
      </c>
    </row>
    <row r="309" spans="1:14" x14ac:dyDescent="0.2">
      <c r="A309">
        <v>224</v>
      </c>
      <c r="B309" s="18">
        <v>45104</v>
      </c>
      <c r="C309">
        <v>184</v>
      </c>
      <c r="D309">
        <v>123</v>
      </c>
      <c r="E309">
        <v>85</v>
      </c>
      <c r="F309">
        <v>31.6</v>
      </c>
      <c r="G309" t="s">
        <v>152</v>
      </c>
      <c r="H309" t="s">
        <v>105</v>
      </c>
      <c r="I309" t="s">
        <v>105</v>
      </c>
      <c r="J309">
        <v>5.6</v>
      </c>
      <c r="K309">
        <v>137</v>
      </c>
      <c r="L309">
        <v>73</v>
      </c>
      <c r="M309">
        <v>219</v>
      </c>
      <c r="N309">
        <v>119</v>
      </c>
    </row>
    <row r="310" spans="1:14" x14ac:dyDescent="0.2">
      <c r="A310">
        <v>244</v>
      </c>
      <c r="B310" s="18">
        <v>45275</v>
      </c>
      <c r="C310">
        <v>250</v>
      </c>
      <c r="D310">
        <v>129</v>
      </c>
      <c r="E310">
        <v>88</v>
      </c>
      <c r="F310">
        <v>41.7</v>
      </c>
      <c r="J310">
        <v>5.6</v>
      </c>
    </row>
    <row r="311" spans="1:14" x14ac:dyDescent="0.2">
      <c r="A311">
        <v>251</v>
      </c>
      <c r="B311" s="18">
        <v>45330</v>
      </c>
      <c r="C311">
        <v>258</v>
      </c>
      <c r="D311">
        <v>132</v>
      </c>
      <c r="E311">
        <v>84</v>
      </c>
      <c r="F311">
        <v>38.200000000000003</v>
      </c>
      <c r="J311">
        <v>5.6</v>
      </c>
    </row>
    <row r="312" spans="1:14" x14ac:dyDescent="0.2">
      <c r="A312">
        <v>267</v>
      </c>
      <c r="B312" s="18">
        <v>45121</v>
      </c>
      <c r="C312">
        <v>278</v>
      </c>
      <c r="D312">
        <v>134</v>
      </c>
      <c r="E312">
        <v>80</v>
      </c>
      <c r="F312">
        <v>38.799999999999997</v>
      </c>
      <c r="G312" t="s">
        <v>165</v>
      </c>
      <c r="H312" t="s">
        <v>32</v>
      </c>
      <c r="I312" t="s">
        <v>32</v>
      </c>
      <c r="J312">
        <v>5.6</v>
      </c>
      <c r="K312">
        <v>210</v>
      </c>
      <c r="L312">
        <v>52</v>
      </c>
      <c r="M312">
        <v>165</v>
      </c>
      <c r="N312">
        <v>71</v>
      </c>
    </row>
    <row r="313" spans="1:14" x14ac:dyDescent="0.2">
      <c r="A313">
        <v>275</v>
      </c>
      <c r="B313" s="18">
        <v>45124</v>
      </c>
      <c r="C313">
        <v>185</v>
      </c>
      <c r="D313">
        <v>115</v>
      </c>
      <c r="E313">
        <v>97</v>
      </c>
      <c r="F313">
        <v>29.9</v>
      </c>
      <c r="G313" t="s">
        <v>32</v>
      </c>
      <c r="H313" t="s">
        <v>32</v>
      </c>
      <c r="I313" t="s">
        <v>32</v>
      </c>
      <c r="J313">
        <v>5.6</v>
      </c>
      <c r="K313">
        <v>194</v>
      </c>
      <c r="L313">
        <v>37</v>
      </c>
      <c r="M313">
        <v>239</v>
      </c>
      <c r="N313">
        <v>163</v>
      </c>
    </row>
    <row r="314" spans="1:14" x14ac:dyDescent="0.2">
      <c r="A314">
        <v>297</v>
      </c>
      <c r="B314" s="18">
        <v>45203</v>
      </c>
      <c r="C314">
        <v>181</v>
      </c>
      <c r="D314">
        <v>116</v>
      </c>
      <c r="E314">
        <v>65</v>
      </c>
      <c r="J314">
        <v>5.6</v>
      </c>
    </row>
    <row r="315" spans="1:14" x14ac:dyDescent="0.2">
      <c r="A315">
        <v>303</v>
      </c>
      <c r="B315" s="18">
        <v>45133</v>
      </c>
      <c r="C315">
        <v>229</v>
      </c>
      <c r="D315">
        <v>133</v>
      </c>
      <c r="E315">
        <v>94</v>
      </c>
      <c r="F315">
        <v>31.1</v>
      </c>
      <c r="G315" t="s">
        <v>165</v>
      </c>
      <c r="H315" t="s">
        <v>32</v>
      </c>
      <c r="I315" t="s">
        <v>32</v>
      </c>
      <c r="J315">
        <v>5.6</v>
      </c>
      <c r="K315">
        <v>258</v>
      </c>
      <c r="L315">
        <v>34</v>
      </c>
      <c r="M315">
        <v>217</v>
      </c>
      <c r="N315">
        <v>131</v>
      </c>
    </row>
    <row r="316" spans="1:14" x14ac:dyDescent="0.2">
      <c r="A316">
        <v>308</v>
      </c>
      <c r="B316" s="18">
        <v>45316</v>
      </c>
      <c r="C316">
        <v>268</v>
      </c>
      <c r="D316">
        <v>128</v>
      </c>
      <c r="E316">
        <v>83</v>
      </c>
      <c r="F316">
        <v>31.8</v>
      </c>
      <c r="J316">
        <v>5.6</v>
      </c>
    </row>
    <row r="317" spans="1:14" x14ac:dyDescent="0.2">
      <c r="A317">
        <v>322</v>
      </c>
      <c r="B317" s="18">
        <v>45145</v>
      </c>
      <c r="C317">
        <v>235</v>
      </c>
      <c r="D317">
        <v>141</v>
      </c>
      <c r="E317">
        <v>89</v>
      </c>
      <c r="F317">
        <v>34.799999999999997</v>
      </c>
      <c r="G317" t="s">
        <v>152</v>
      </c>
      <c r="H317" t="s">
        <v>105</v>
      </c>
      <c r="I317" t="s">
        <v>105</v>
      </c>
      <c r="J317">
        <v>5.6</v>
      </c>
      <c r="K317">
        <v>277</v>
      </c>
      <c r="L317">
        <v>40</v>
      </c>
      <c r="M317">
        <v>215</v>
      </c>
      <c r="N317">
        <v>119</v>
      </c>
    </row>
    <row r="318" spans="1:14" x14ac:dyDescent="0.2">
      <c r="A318">
        <v>328</v>
      </c>
      <c r="B318" s="18">
        <v>45327</v>
      </c>
      <c r="C318">
        <v>168</v>
      </c>
      <c r="D318">
        <v>134</v>
      </c>
      <c r="E318">
        <v>78</v>
      </c>
      <c r="F318">
        <v>28.9</v>
      </c>
      <c r="J318">
        <v>5.6</v>
      </c>
    </row>
    <row r="319" spans="1:14" x14ac:dyDescent="0.2">
      <c r="A319">
        <v>330</v>
      </c>
      <c r="B319" s="18">
        <v>45146</v>
      </c>
      <c r="C319">
        <v>225</v>
      </c>
      <c r="D319">
        <v>123</v>
      </c>
      <c r="E319">
        <v>94</v>
      </c>
      <c r="F319">
        <v>31.4</v>
      </c>
      <c r="G319" t="s">
        <v>152</v>
      </c>
      <c r="H319" t="s">
        <v>105</v>
      </c>
      <c r="I319" t="s">
        <v>105</v>
      </c>
      <c r="J319">
        <v>5.6</v>
      </c>
      <c r="K319">
        <v>153</v>
      </c>
      <c r="L319">
        <v>40</v>
      </c>
      <c r="M319">
        <v>302</v>
      </c>
      <c r="N319">
        <v>232</v>
      </c>
    </row>
    <row r="320" spans="1:14" x14ac:dyDescent="0.2">
      <c r="A320">
        <v>381</v>
      </c>
      <c r="B320" s="18">
        <v>45176</v>
      </c>
      <c r="C320">
        <v>356</v>
      </c>
      <c r="D320">
        <v>137</v>
      </c>
      <c r="E320">
        <v>79</v>
      </c>
      <c r="F320">
        <v>48.4</v>
      </c>
      <c r="G320" t="s">
        <v>152</v>
      </c>
      <c r="H320" t="s">
        <v>105</v>
      </c>
      <c r="I320" t="s">
        <v>105</v>
      </c>
      <c r="J320">
        <v>5.6</v>
      </c>
      <c r="K320">
        <v>95</v>
      </c>
      <c r="L320">
        <v>29</v>
      </c>
      <c r="M320">
        <v>178</v>
      </c>
      <c r="N320">
        <v>130</v>
      </c>
    </row>
    <row r="321" spans="1:14" x14ac:dyDescent="0.2">
      <c r="A321">
        <v>397</v>
      </c>
      <c r="B321" s="18">
        <v>45112</v>
      </c>
      <c r="C321">
        <v>247</v>
      </c>
      <c r="D321">
        <v>113</v>
      </c>
      <c r="E321">
        <v>80</v>
      </c>
      <c r="F321">
        <v>34.5</v>
      </c>
      <c r="G321" t="s">
        <v>152</v>
      </c>
      <c r="H321" t="s">
        <v>105</v>
      </c>
      <c r="I321" t="s">
        <v>105</v>
      </c>
      <c r="J321">
        <v>5.6</v>
      </c>
      <c r="K321">
        <v>308</v>
      </c>
      <c r="L321">
        <v>48</v>
      </c>
      <c r="M321">
        <v>256</v>
      </c>
      <c r="N321">
        <v>145</v>
      </c>
    </row>
    <row r="322" spans="1:14" x14ac:dyDescent="0.2">
      <c r="A322">
        <v>401</v>
      </c>
      <c r="B322" s="18">
        <v>45328</v>
      </c>
      <c r="C322">
        <v>191</v>
      </c>
      <c r="J322">
        <v>5.6</v>
      </c>
      <c r="K322">
        <v>92</v>
      </c>
      <c r="L322">
        <v>48</v>
      </c>
      <c r="M322">
        <v>126</v>
      </c>
      <c r="N322">
        <v>60</v>
      </c>
    </row>
    <row r="323" spans="1:14" x14ac:dyDescent="0.2">
      <c r="A323">
        <v>425</v>
      </c>
      <c r="B323" s="18">
        <v>45204</v>
      </c>
      <c r="C323">
        <v>258</v>
      </c>
      <c r="D323">
        <v>122</v>
      </c>
      <c r="E323">
        <v>85</v>
      </c>
      <c r="F323">
        <v>34.1</v>
      </c>
      <c r="G323" t="s">
        <v>152</v>
      </c>
      <c r="H323" t="s">
        <v>105</v>
      </c>
      <c r="I323" t="s">
        <v>105</v>
      </c>
      <c r="J323">
        <v>5.6</v>
      </c>
      <c r="K323">
        <v>104</v>
      </c>
      <c r="L323">
        <v>47</v>
      </c>
      <c r="M323">
        <v>192</v>
      </c>
      <c r="N323">
        <v>124</v>
      </c>
    </row>
    <row r="324" spans="1:14" x14ac:dyDescent="0.2">
      <c r="A324">
        <v>442</v>
      </c>
      <c r="B324" s="18">
        <v>45013</v>
      </c>
      <c r="C324">
        <v>295</v>
      </c>
      <c r="D324">
        <v>116</v>
      </c>
      <c r="E324">
        <v>64</v>
      </c>
      <c r="F324">
        <v>39</v>
      </c>
      <c r="G324" t="s">
        <v>152</v>
      </c>
      <c r="H324" t="s">
        <v>105</v>
      </c>
      <c r="I324" t="s">
        <v>105</v>
      </c>
      <c r="J324">
        <v>5.6</v>
      </c>
      <c r="K324">
        <v>198</v>
      </c>
      <c r="L324">
        <v>44</v>
      </c>
      <c r="M324">
        <v>159</v>
      </c>
      <c r="N324">
        <v>75</v>
      </c>
    </row>
    <row r="325" spans="1:14" x14ac:dyDescent="0.2">
      <c r="A325">
        <v>456</v>
      </c>
      <c r="B325" s="18">
        <v>45232</v>
      </c>
      <c r="C325">
        <v>198</v>
      </c>
      <c r="D325">
        <v>122</v>
      </c>
      <c r="E325">
        <v>76</v>
      </c>
      <c r="F325">
        <v>26.9</v>
      </c>
      <c r="G325" t="s">
        <v>105</v>
      </c>
      <c r="H325" t="s">
        <v>105</v>
      </c>
      <c r="I325" t="s">
        <v>152</v>
      </c>
      <c r="J325">
        <v>5.6</v>
      </c>
      <c r="K325">
        <v>198</v>
      </c>
      <c r="L325">
        <v>28</v>
      </c>
      <c r="M325">
        <v>173</v>
      </c>
      <c r="N325">
        <v>105</v>
      </c>
    </row>
    <row r="326" spans="1:14" x14ac:dyDescent="0.2">
      <c r="A326">
        <v>469</v>
      </c>
      <c r="B326" s="18">
        <v>45062</v>
      </c>
      <c r="C326">
        <v>187</v>
      </c>
      <c r="D326">
        <v>122</v>
      </c>
      <c r="E326">
        <v>68</v>
      </c>
      <c r="F326">
        <v>26</v>
      </c>
      <c r="G326" t="s">
        <v>105</v>
      </c>
      <c r="H326" t="s">
        <v>105</v>
      </c>
      <c r="I326" t="s">
        <v>105</v>
      </c>
      <c r="J326">
        <v>5.6</v>
      </c>
      <c r="K326">
        <v>320</v>
      </c>
      <c r="L326">
        <v>37</v>
      </c>
      <c r="M326">
        <v>217</v>
      </c>
      <c r="N326">
        <v>115</v>
      </c>
    </row>
    <row r="327" spans="1:14" x14ac:dyDescent="0.2">
      <c r="A327">
        <v>476</v>
      </c>
      <c r="B327" s="18">
        <v>45257</v>
      </c>
      <c r="C327">
        <v>234</v>
      </c>
      <c r="D327">
        <v>140</v>
      </c>
      <c r="E327">
        <v>102</v>
      </c>
      <c r="F327">
        <v>32.700000000000003</v>
      </c>
      <c r="G327" t="s">
        <v>165</v>
      </c>
      <c r="H327" t="s">
        <v>32</v>
      </c>
      <c r="I327" t="s">
        <v>32</v>
      </c>
      <c r="J327">
        <v>5.6</v>
      </c>
      <c r="K327">
        <v>588</v>
      </c>
      <c r="L327">
        <v>39</v>
      </c>
      <c r="M327">
        <v>261</v>
      </c>
      <c r="N327" t="s">
        <v>39</v>
      </c>
    </row>
    <row r="328" spans="1:14" x14ac:dyDescent="0.2">
      <c r="A328">
        <v>477</v>
      </c>
      <c r="B328" s="18">
        <v>45258</v>
      </c>
      <c r="C328">
        <v>260</v>
      </c>
      <c r="D328">
        <v>133</v>
      </c>
      <c r="E328">
        <v>97</v>
      </c>
      <c r="F328">
        <v>38.5</v>
      </c>
      <c r="G328" t="s">
        <v>165</v>
      </c>
      <c r="H328" t="s">
        <v>32</v>
      </c>
      <c r="I328" t="s">
        <v>32</v>
      </c>
      <c r="J328">
        <v>5.6</v>
      </c>
      <c r="K328">
        <v>60</v>
      </c>
      <c r="L328">
        <v>42</v>
      </c>
      <c r="M328">
        <v>211</v>
      </c>
      <c r="N328">
        <v>157</v>
      </c>
    </row>
    <row r="329" spans="1:14" x14ac:dyDescent="0.2">
      <c r="A329">
        <v>484</v>
      </c>
      <c r="B329" s="18">
        <v>44995</v>
      </c>
      <c r="C329">
        <v>247</v>
      </c>
      <c r="D329">
        <v>127</v>
      </c>
      <c r="E329">
        <v>85</v>
      </c>
      <c r="F329">
        <v>35.5</v>
      </c>
      <c r="G329" t="s">
        <v>165</v>
      </c>
      <c r="H329" t="s">
        <v>165</v>
      </c>
      <c r="I329" t="s">
        <v>32</v>
      </c>
      <c r="J329">
        <v>5.6</v>
      </c>
      <c r="K329">
        <v>471</v>
      </c>
      <c r="L329">
        <v>40</v>
      </c>
      <c r="M329">
        <v>237</v>
      </c>
      <c r="N329" t="s">
        <v>39</v>
      </c>
    </row>
    <row r="330" spans="1:14" x14ac:dyDescent="0.2">
      <c r="A330">
        <v>512</v>
      </c>
      <c r="B330" s="18">
        <v>45310</v>
      </c>
      <c r="C330">
        <v>246</v>
      </c>
      <c r="D330">
        <v>137</v>
      </c>
      <c r="E330">
        <v>100</v>
      </c>
      <c r="F330">
        <v>30</v>
      </c>
      <c r="J330">
        <v>5.6</v>
      </c>
    </row>
    <row r="331" spans="1:14" x14ac:dyDescent="0.2">
      <c r="A331">
        <v>518</v>
      </c>
      <c r="B331" s="18">
        <v>45322</v>
      </c>
      <c r="C331">
        <v>275</v>
      </c>
      <c r="D331">
        <v>138</v>
      </c>
      <c r="E331">
        <v>84</v>
      </c>
      <c r="F331">
        <v>37.4</v>
      </c>
      <c r="G331" t="s">
        <v>165</v>
      </c>
      <c r="J331">
        <v>5.6</v>
      </c>
      <c r="K331">
        <v>211</v>
      </c>
      <c r="L331">
        <v>57</v>
      </c>
      <c r="M331">
        <v>208</v>
      </c>
      <c r="N331">
        <v>109</v>
      </c>
    </row>
    <row r="332" spans="1:14" x14ac:dyDescent="0.2">
      <c r="A332">
        <v>5</v>
      </c>
      <c r="B332" s="18">
        <v>45015</v>
      </c>
      <c r="C332">
        <v>226</v>
      </c>
      <c r="D332">
        <v>117</v>
      </c>
      <c r="E332">
        <v>88</v>
      </c>
      <c r="F332">
        <v>32.5</v>
      </c>
      <c r="G332" t="s">
        <v>13</v>
      </c>
      <c r="H332" t="s">
        <v>13</v>
      </c>
      <c r="I332" t="s">
        <v>10</v>
      </c>
      <c r="J332">
        <v>5.7</v>
      </c>
      <c r="K332">
        <v>150</v>
      </c>
      <c r="L332">
        <v>46</v>
      </c>
      <c r="M332">
        <v>207</v>
      </c>
      <c r="N332">
        <v>130.9</v>
      </c>
    </row>
    <row r="333" spans="1:14" x14ac:dyDescent="0.2">
      <c r="A333">
        <v>11</v>
      </c>
      <c r="B333" s="18">
        <v>45020</v>
      </c>
      <c r="C333">
        <v>222</v>
      </c>
      <c r="D333">
        <v>102</v>
      </c>
      <c r="E333">
        <v>74</v>
      </c>
      <c r="F333">
        <v>33.799999999999997</v>
      </c>
      <c r="G333" t="s">
        <v>13</v>
      </c>
      <c r="H333" t="s">
        <v>13</v>
      </c>
      <c r="I333" t="s">
        <v>10</v>
      </c>
      <c r="J333">
        <v>5.7</v>
      </c>
      <c r="K333">
        <v>254</v>
      </c>
      <c r="L333">
        <v>34</v>
      </c>
      <c r="M333">
        <v>182</v>
      </c>
      <c r="N333">
        <v>97</v>
      </c>
    </row>
    <row r="334" spans="1:14" x14ac:dyDescent="0.2">
      <c r="A334">
        <v>24</v>
      </c>
      <c r="B334" s="18">
        <v>45023</v>
      </c>
      <c r="C334">
        <v>317</v>
      </c>
      <c r="D334">
        <v>124</v>
      </c>
      <c r="E334">
        <v>75</v>
      </c>
      <c r="F334">
        <v>43.1</v>
      </c>
      <c r="G334" t="s">
        <v>13</v>
      </c>
      <c r="H334" t="s">
        <v>13</v>
      </c>
      <c r="I334" t="s">
        <v>10</v>
      </c>
      <c r="J334">
        <v>5.7</v>
      </c>
      <c r="K334">
        <v>68</v>
      </c>
      <c r="L334">
        <v>68</v>
      </c>
      <c r="M334">
        <v>247</v>
      </c>
      <c r="N334">
        <v>165</v>
      </c>
    </row>
    <row r="335" spans="1:14" x14ac:dyDescent="0.2">
      <c r="A335">
        <v>50</v>
      </c>
      <c r="B335" s="18">
        <v>45035</v>
      </c>
      <c r="C335">
        <v>200</v>
      </c>
      <c r="D335">
        <v>106</v>
      </c>
      <c r="E335">
        <v>66</v>
      </c>
      <c r="F335">
        <v>28.7</v>
      </c>
      <c r="G335" t="s">
        <v>10</v>
      </c>
      <c r="H335" t="s">
        <v>13</v>
      </c>
      <c r="I335" t="s">
        <v>10</v>
      </c>
      <c r="J335">
        <v>5.7</v>
      </c>
      <c r="K335">
        <v>151</v>
      </c>
      <c r="L335">
        <v>45</v>
      </c>
      <c r="M335">
        <v>288</v>
      </c>
      <c r="N335">
        <v>213</v>
      </c>
    </row>
    <row r="336" spans="1:14" x14ac:dyDescent="0.2">
      <c r="A336">
        <v>86</v>
      </c>
      <c r="B336" s="18">
        <v>45047</v>
      </c>
      <c r="C336">
        <v>264</v>
      </c>
      <c r="D336">
        <v>117</v>
      </c>
      <c r="E336">
        <v>77</v>
      </c>
      <c r="F336">
        <v>40.200000000000003</v>
      </c>
      <c r="G336" t="s">
        <v>13</v>
      </c>
      <c r="H336" t="s">
        <v>13</v>
      </c>
      <c r="I336" t="s">
        <v>10</v>
      </c>
      <c r="J336">
        <v>5.7</v>
      </c>
      <c r="K336">
        <v>57</v>
      </c>
      <c r="L336">
        <v>42</v>
      </c>
      <c r="M336">
        <v>161</v>
      </c>
      <c r="N336">
        <v>107</v>
      </c>
    </row>
    <row r="337" spans="1:14" x14ac:dyDescent="0.2">
      <c r="A337">
        <v>97</v>
      </c>
      <c r="B337" s="18">
        <v>45233</v>
      </c>
      <c r="C337">
        <v>225</v>
      </c>
      <c r="D337">
        <v>134</v>
      </c>
      <c r="E337">
        <v>87</v>
      </c>
      <c r="F337">
        <v>35.299999999999997</v>
      </c>
      <c r="J337">
        <v>5.7</v>
      </c>
    </row>
    <row r="338" spans="1:14" x14ac:dyDescent="0.2">
      <c r="A338">
        <v>105</v>
      </c>
      <c r="B338" s="18">
        <v>45051</v>
      </c>
      <c r="C338">
        <v>230</v>
      </c>
      <c r="D338">
        <v>114</v>
      </c>
      <c r="E338">
        <v>68</v>
      </c>
      <c r="F338">
        <v>33.1</v>
      </c>
      <c r="G338" t="s">
        <v>13</v>
      </c>
      <c r="H338" t="s">
        <v>13</v>
      </c>
      <c r="I338" t="s">
        <v>10</v>
      </c>
      <c r="J338">
        <v>5.7</v>
      </c>
      <c r="K338">
        <v>137</v>
      </c>
      <c r="L338">
        <v>46</v>
      </c>
      <c r="M338">
        <v>220</v>
      </c>
      <c r="N338">
        <v>147</v>
      </c>
    </row>
    <row r="339" spans="1:14" x14ac:dyDescent="0.2">
      <c r="A339">
        <v>109</v>
      </c>
      <c r="B339" s="18">
        <v>45054</v>
      </c>
      <c r="C339">
        <v>239</v>
      </c>
      <c r="D339">
        <v>129</v>
      </c>
      <c r="E339">
        <v>97</v>
      </c>
      <c r="F339">
        <v>29.2</v>
      </c>
      <c r="G339" t="s">
        <v>10</v>
      </c>
      <c r="H339" t="s">
        <v>13</v>
      </c>
      <c r="I339" t="s">
        <v>10</v>
      </c>
      <c r="J339">
        <v>5.7</v>
      </c>
      <c r="K339">
        <v>115</v>
      </c>
      <c r="L339">
        <v>48</v>
      </c>
      <c r="M339">
        <v>161</v>
      </c>
      <c r="N339">
        <v>90</v>
      </c>
    </row>
    <row r="340" spans="1:14" x14ac:dyDescent="0.2">
      <c r="A340">
        <v>110</v>
      </c>
      <c r="B340" s="18">
        <v>45054</v>
      </c>
      <c r="C340">
        <v>223</v>
      </c>
      <c r="D340">
        <v>111</v>
      </c>
      <c r="E340">
        <v>78</v>
      </c>
      <c r="F340">
        <v>31.2</v>
      </c>
      <c r="G340" t="s">
        <v>13</v>
      </c>
      <c r="H340" t="s">
        <v>13</v>
      </c>
      <c r="I340" t="s">
        <v>10</v>
      </c>
      <c r="J340">
        <v>5.7</v>
      </c>
      <c r="K340">
        <v>171</v>
      </c>
      <c r="L340">
        <v>36</v>
      </c>
      <c r="M340">
        <v>159</v>
      </c>
      <c r="N340">
        <v>88</v>
      </c>
    </row>
    <row r="341" spans="1:14" x14ac:dyDescent="0.2">
      <c r="A341">
        <v>130</v>
      </c>
      <c r="B341" s="18">
        <v>45058</v>
      </c>
      <c r="C341">
        <v>229</v>
      </c>
      <c r="D341">
        <v>119</v>
      </c>
      <c r="E341">
        <v>65</v>
      </c>
      <c r="F341">
        <v>33.9</v>
      </c>
      <c r="G341" t="s">
        <v>13</v>
      </c>
      <c r="H341" t="s">
        <v>13</v>
      </c>
      <c r="I341" t="s">
        <v>10</v>
      </c>
      <c r="J341">
        <v>5.7</v>
      </c>
      <c r="K341">
        <v>117</v>
      </c>
      <c r="L341">
        <v>31</v>
      </c>
      <c r="M341">
        <v>161</v>
      </c>
      <c r="N341">
        <v>106</v>
      </c>
    </row>
    <row r="342" spans="1:14" x14ac:dyDescent="0.2">
      <c r="A342">
        <v>160</v>
      </c>
      <c r="B342" s="18">
        <v>45070</v>
      </c>
      <c r="C342">
        <v>273</v>
      </c>
      <c r="D342">
        <v>133</v>
      </c>
      <c r="E342">
        <v>87</v>
      </c>
      <c r="F342">
        <v>35.1</v>
      </c>
      <c r="G342" t="s">
        <v>13</v>
      </c>
      <c r="H342" t="s">
        <v>13</v>
      </c>
      <c r="I342" t="s">
        <v>105</v>
      </c>
      <c r="J342">
        <v>5.7</v>
      </c>
      <c r="K342">
        <v>129</v>
      </c>
      <c r="L342">
        <v>39</v>
      </c>
      <c r="M342">
        <v>214</v>
      </c>
      <c r="N342">
        <v>149</v>
      </c>
    </row>
    <row r="343" spans="1:14" x14ac:dyDescent="0.2">
      <c r="A343">
        <v>166</v>
      </c>
      <c r="B343" s="18">
        <v>45286</v>
      </c>
      <c r="C343">
        <v>200</v>
      </c>
      <c r="D343">
        <v>145</v>
      </c>
      <c r="E343">
        <v>80</v>
      </c>
      <c r="F343">
        <v>29.6</v>
      </c>
      <c r="J343">
        <v>5.7</v>
      </c>
      <c r="K343">
        <v>175</v>
      </c>
      <c r="L343">
        <v>56</v>
      </c>
      <c r="M343">
        <v>28</v>
      </c>
      <c r="N343">
        <v>137</v>
      </c>
    </row>
    <row r="344" spans="1:14" x14ac:dyDescent="0.2">
      <c r="A344">
        <v>182</v>
      </c>
      <c r="B344" s="18">
        <v>45270</v>
      </c>
      <c r="C344">
        <v>227</v>
      </c>
      <c r="D344">
        <v>136</v>
      </c>
      <c r="E344">
        <v>89</v>
      </c>
      <c r="F344">
        <v>30</v>
      </c>
      <c r="J344">
        <v>5.7</v>
      </c>
    </row>
    <row r="345" spans="1:14" x14ac:dyDescent="0.2">
      <c r="A345">
        <v>204</v>
      </c>
      <c r="B345" s="18">
        <v>45273</v>
      </c>
      <c r="C345">
        <v>158</v>
      </c>
      <c r="D345">
        <v>124</v>
      </c>
      <c r="E345">
        <v>88</v>
      </c>
      <c r="F345">
        <v>23.4</v>
      </c>
      <c r="J345">
        <v>5.7</v>
      </c>
      <c r="K345">
        <v>125</v>
      </c>
      <c r="L345">
        <v>51</v>
      </c>
      <c r="M345">
        <v>177</v>
      </c>
      <c r="N345">
        <v>101</v>
      </c>
    </row>
    <row r="346" spans="1:14" x14ac:dyDescent="0.2">
      <c r="A346">
        <v>217</v>
      </c>
      <c r="B346" s="18">
        <v>45244</v>
      </c>
      <c r="C346">
        <v>284</v>
      </c>
      <c r="D346">
        <v>150</v>
      </c>
      <c r="E346">
        <v>70</v>
      </c>
      <c r="F346">
        <v>43.3</v>
      </c>
      <c r="J346">
        <v>5.7</v>
      </c>
    </row>
    <row r="347" spans="1:14" x14ac:dyDescent="0.2">
      <c r="A347">
        <v>229</v>
      </c>
      <c r="B347" s="18">
        <v>45106</v>
      </c>
      <c r="C347">
        <v>220</v>
      </c>
      <c r="D347">
        <v>127</v>
      </c>
      <c r="E347">
        <v>84</v>
      </c>
      <c r="F347">
        <v>31.6</v>
      </c>
      <c r="G347" t="s">
        <v>152</v>
      </c>
      <c r="H347" t="s">
        <v>152</v>
      </c>
      <c r="I347" t="s">
        <v>105</v>
      </c>
      <c r="J347">
        <v>5.7</v>
      </c>
      <c r="K347">
        <v>336</v>
      </c>
      <c r="L347">
        <v>42</v>
      </c>
      <c r="M347">
        <v>177</v>
      </c>
      <c r="N347">
        <v>68</v>
      </c>
    </row>
    <row r="348" spans="1:14" x14ac:dyDescent="0.2">
      <c r="A348">
        <v>239</v>
      </c>
      <c r="B348" s="18">
        <v>45113</v>
      </c>
      <c r="C348">
        <v>246</v>
      </c>
      <c r="D348">
        <v>122</v>
      </c>
      <c r="E348">
        <v>71</v>
      </c>
      <c r="F348">
        <v>35.299999999999997</v>
      </c>
      <c r="G348" t="s">
        <v>165</v>
      </c>
      <c r="H348" t="s">
        <v>165</v>
      </c>
      <c r="I348" t="s">
        <v>32</v>
      </c>
      <c r="J348">
        <v>5.7</v>
      </c>
      <c r="K348">
        <v>288</v>
      </c>
      <c r="L348">
        <v>33</v>
      </c>
      <c r="M348">
        <v>134</v>
      </c>
      <c r="N348">
        <v>44</v>
      </c>
    </row>
    <row r="349" spans="1:14" x14ac:dyDescent="0.2">
      <c r="A349">
        <v>243</v>
      </c>
      <c r="B349" s="18">
        <v>45115</v>
      </c>
      <c r="C349">
        <v>185</v>
      </c>
      <c r="D349">
        <v>139</v>
      </c>
      <c r="E349">
        <v>91</v>
      </c>
      <c r="F349">
        <v>28.1</v>
      </c>
      <c r="G349" t="s">
        <v>32</v>
      </c>
      <c r="H349" t="s">
        <v>165</v>
      </c>
      <c r="I349" t="s">
        <v>32</v>
      </c>
      <c r="J349">
        <v>5.7</v>
      </c>
      <c r="K349">
        <v>132</v>
      </c>
      <c r="L349">
        <v>51</v>
      </c>
      <c r="M349">
        <v>230</v>
      </c>
      <c r="N349">
        <v>152</v>
      </c>
    </row>
    <row r="350" spans="1:14" x14ac:dyDescent="0.2">
      <c r="A350">
        <v>248</v>
      </c>
      <c r="B350" s="18">
        <v>45267</v>
      </c>
      <c r="C350">
        <v>207</v>
      </c>
      <c r="J350">
        <v>5.7</v>
      </c>
      <c r="K350">
        <v>196</v>
      </c>
      <c r="L350">
        <v>32</v>
      </c>
      <c r="M350">
        <v>142</v>
      </c>
      <c r="N350">
        <v>72</v>
      </c>
    </row>
    <row r="351" spans="1:14" x14ac:dyDescent="0.2">
      <c r="A351">
        <v>258</v>
      </c>
      <c r="B351" s="18">
        <v>45120</v>
      </c>
      <c r="C351">
        <v>240</v>
      </c>
      <c r="D351">
        <v>122</v>
      </c>
      <c r="E351">
        <v>82</v>
      </c>
      <c r="F351">
        <v>29.2</v>
      </c>
      <c r="G351" t="s">
        <v>32</v>
      </c>
      <c r="H351" t="s">
        <v>165</v>
      </c>
      <c r="I351" t="s">
        <v>32</v>
      </c>
      <c r="J351">
        <v>5.7</v>
      </c>
      <c r="K351">
        <v>58</v>
      </c>
      <c r="L351">
        <v>54</v>
      </c>
      <c r="M351">
        <v>142</v>
      </c>
      <c r="N351">
        <v>76</v>
      </c>
    </row>
    <row r="352" spans="1:14" x14ac:dyDescent="0.2">
      <c r="A352">
        <v>268</v>
      </c>
      <c r="B352" s="18">
        <v>45121</v>
      </c>
      <c r="C352">
        <v>237</v>
      </c>
      <c r="D352">
        <v>140</v>
      </c>
      <c r="E352">
        <v>89</v>
      </c>
      <c r="F352">
        <v>35</v>
      </c>
      <c r="G352" t="s">
        <v>165</v>
      </c>
      <c r="H352" t="s">
        <v>165</v>
      </c>
      <c r="I352" t="s">
        <v>32</v>
      </c>
      <c r="J352">
        <v>5.7</v>
      </c>
      <c r="K352">
        <v>191</v>
      </c>
      <c r="L352">
        <v>34</v>
      </c>
      <c r="M352">
        <v>173</v>
      </c>
      <c r="N352">
        <v>101</v>
      </c>
    </row>
    <row r="353" spans="1:14" x14ac:dyDescent="0.2">
      <c r="A353">
        <v>274</v>
      </c>
      <c r="B353" s="18">
        <v>45124</v>
      </c>
      <c r="C353">
        <v>194</v>
      </c>
      <c r="D353">
        <v>135</v>
      </c>
      <c r="E353">
        <v>79</v>
      </c>
      <c r="F353">
        <v>29.5</v>
      </c>
      <c r="G353" t="s">
        <v>32</v>
      </c>
      <c r="H353" t="s">
        <v>165</v>
      </c>
      <c r="I353" t="s">
        <v>32</v>
      </c>
      <c r="J353">
        <v>5.7</v>
      </c>
      <c r="K353">
        <v>189</v>
      </c>
      <c r="L353">
        <v>37</v>
      </c>
      <c r="M353">
        <v>249</v>
      </c>
      <c r="N353">
        <v>175</v>
      </c>
    </row>
    <row r="354" spans="1:14" x14ac:dyDescent="0.2">
      <c r="A354">
        <v>276</v>
      </c>
      <c r="B354" s="18">
        <v>45124</v>
      </c>
      <c r="C354">
        <v>225</v>
      </c>
      <c r="D354">
        <v>141</v>
      </c>
      <c r="E354">
        <v>95</v>
      </c>
      <c r="F354">
        <v>30.6</v>
      </c>
      <c r="G354" t="s">
        <v>165</v>
      </c>
      <c r="H354" t="s">
        <v>165</v>
      </c>
      <c r="I354" t="s">
        <v>32</v>
      </c>
      <c r="J354">
        <v>5.7</v>
      </c>
      <c r="K354">
        <v>227</v>
      </c>
      <c r="L354">
        <v>39</v>
      </c>
      <c r="M354">
        <v>141</v>
      </c>
      <c r="N354">
        <v>56</v>
      </c>
    </row>
    <row r="355" spans="1:14" x14ac:dyDescent="0.2">
      <c r="A355">
        <v>284</v>
      </c>
      <c r="B355" s="18">
        <v>45126</v>
      </c>
      <c r="C355">
        <v>199</v>
      </c>
      <c r="D355">
        <v>137</v>
      </c>
      <c r="E355">
        <v>86</v>
      </c>
      <c r="F355">
        <v>29.4</v>
      </c>
      <c r="G355" t="s">
        <v>32</v>
      </c>
      <c r="H355" t="s">
        <v>165</v>
      </c>
      <c r="I355" t="s">
        <v>32</v>
      </c>
      <c r="J355">
        <v>5.7</v>
      </c>
      <c r="K355">
        <v>241</v>
      </c>
      <c r="L355">
        <v>40</v>
      </c>
      <c r="M355">
        <v>246</v>
      </c>
      <c r="N355">
        <v>155</v>
      </c>
    </row>
    <row r="356" spans="1:14" x14ac:dyDescent="0.2">
      <c r="A356">
        <v>289</v>
      </c>
      <c r="B356" s="18">
        <v>45236</v>
      </c>
      <c r="C356">
        <v>215</v>
      </c>
      <c r="D356">
        <v>122</v>
      </c>
      <c r="E356">
        <v>78</v>
      </c>
      <c r="J356">
        <v>5.7</v>
      </c>
    </row>
    <row r="357" spans="1:14" x14ac:dyDescent="0.2">
      <c r="A357">
        <v>294</v>
      </c>
      <c r="B357" s="18">
        <v>45131</v>
      </c>
      <c r="C357">
        <v>202</v>
      </c>
      <c r="D357">
        <v>109</v>
      </c>
      <c r="E357">
        <v>82</v>
      </c>
      <c r="F357">
        <v>28.2</v>
      </c>
      <c r="G357" t="s">
        <v>32</v>
      </c>
      <c r="H357" t="s">
        <v>32</v>
      </c>
      <c r="I357" t="s">
        <v>32</v>
      </c>
      <c r="J357">
        <v>5.7</v>
      </c>
      <c r="K357">
        <v>116</v>
      </c>
      <c r="L357">
        <v>58</v>
      </c>
      <c r="M357">
        <v>154</v>
      </c>
      <c r="N357">
        <v>7.2</v>
      </c>
    </row>
    <row r="358" spans="1:14" x14ac:dyDescent="0.2">
      <c r="A358">
        <v>301</v>
      </c>
      <c r="B358" s="18">
        <v>45132</v>
      </c>
      <c r="C358">
        <v>179</v>
      </c>
      <c r="D358">
        <v>129</v>
      </c>
      <c r="E358">
        <v>87</v>
      </c>
      <c r="F358">
        <v>25.7</v>
      </c>
      <c r="G358" t="s">
        <v>32</v>
      </c>
      <c r="H358" t="s">
        <v>32</v>
      </c>
      <c r="I358" t="s">
        <v>165</v>
      </c>
      <c r="J358">
        <v>5.7</v>
      </c>
      <c r="K358">
        <v>187</v>
      </c>
      <c r="L358">
        <v>35</v>
      </c>
      <c r="M358">
        <v>244</v>
      </c>
      <c r="N358">
        <v>172</v>
      </c>
    </row>
    <row r="359" spans="1:14" x14ac:dyDescent="0.2">
      <c r="A359">
        <v>310</v>
      </c>
      <c r="B359" s="18">
        <v>45135</v>
      </c>
      <c r="C359">
        <v>264</v>
      </c>
      <c r="D359">
        <v>125</v>
      </c>
      <c r="E359">
        <v>74</v>
      </c>
      <c r="F359">
        <v>38</v>
      </c>
      <c r="G359" t="s">
        <v>165</v>
      </c>
      <c r="H359" t="s">
        <v>165</v>
      </c>
      <c r="I359" t="s">
        <v>32</v>
      </c>
      <c r="J359">
        <v>5.7</v>
      </c>
      <c r="K359">
        <v>306</v>
      </c>
      <c r="L359">
        <v>38</v>
      </c>
      <c r="M359">
        <v>172</v>
      </c>
      <c r="N359">
        <v>73</v>
      </c>
    </row>
    <row r="360" spans="1:14" x14ac:dyDescent="0.2">
      <c r="A360">
        <v>328</v>
      </c>
      <c r="B360" s="18">
        <v>45146</v>
      </c>
      <c r="C360">
        <v>170</v>
      </c>
      <c r="D360">
        <v>129</v>
      </c>
      <c r="E360">
        <v>79</v>
      </c>
      <c r="F360">
        <v>29.2</v>
      </c>
      <c r="G360" t="s">
        <v>105</v>
      </c>
      <c r="H360" t="s">
        <v>152</v>
      </c>
      <c r="I360" t="s">
        <v>105</v>
      </c>
      <c r="J360">
        <v>5.7</v>
      </c>
      <c r="K360">
        <v>128</v>
      </c>
      <c r="L360">
        <v>40</v>
      </c>
      <c r="M360">
        <v>198</v>
      </c>
      <c r="N360">
        <v>132</v>
      </c>
    </row>
    <row r="361" spans="1:14" x14ac:dyDescent="0.2">
      <c r="A361">
        <v>338</v>
      </c>
      <c r="B361" s="18">
        <v>45148</v>
      </c>
      <c r="C361">
        <v>162</v>
      </c>
      <c r="D361">
        <v>123</v>
      </c>
      <c r="E361">
        <v>84</v>
      </c>
      <c r="F361">
        <v>22.6</v>
      </c>
      <c r="G361" t="s">
        <v>105</v>
      </c>
      <c r="H361" t="s">
        <v>152</v>
      </c>
      <c r="I361" t="s">
        <v>105</v>
      </c>
      <c r="J361">
        <v>5.7</v>
      </c>
      <c r="K361">
        <v>129</v>
      </c>
      <c r="L361">
        <v>45</v>
      </c>
      <c r="M361">
        <v>344</v>
      </c>
      <c r="N361">
        <v>273</v>
      </c>
    </row>
    <row r="362" spans="1:14" x14ac:dyDescent="0.2">
      <c r="A362">
        <v>347</v>
      </c>
      <c r="B362" s="18">
        <v>45335</v>
      </c>
      <c r="C362">
        <v>195</v>
      </c>
      <c r="D362">
        <v>129</v>
      </c>
      <c r="E362">
        <v>88</v>
      </c>
      <c r="F362">
        <v>27.2</v>
      </c>
      <c r="J362">
        <v>5.7</v>
      </c>
      <c r="K362">
        <v>108</v>
      </c>
      <c r="L362">
        <v>45</v>
      </c>
      <c r="M362">
        <v>204</v>
      </c>
      <c r="N362">
        <v>137</v>
      </c>
    </row>
    <row r="363" spans="1:14" x14ac:dyDescent="0.2">
      <c r="A363">
        <v>372</v>
      </c>
      <c r="B363" s="18">
        <v>45170</v>
      </c>
      <c r="C363">
        <v>213</v>
      </c>
      <c r="D363">
        <v>130</v>
      </c>
      <c r="E363">
        <v>70</v>
      </c>
      <c r="F363">
        <v>31.5</v>
      </c>
      <c r="G363" t="s">
        <v>152</v>
      </c>
      <c r="H363" t="s">
        <v>152</v>
      </c>
      <c r="I363" t="s">
        <v>105</v>
      </c>
      <c r="J363">
        <v>5.7</v>
      </c>
      <c r="K363">
        <v>46</v>
      </c>
      <c r="L363">
        <v>62</v>
      </c>
      <c r="M363">
        <v>161</v>
      </c>
      <c r="N363">
        <v>89</v>
      </c>
    </row>
    <row r="364" spans="1:14" x14ac:dyDescent="0.2">
      <c r="A364">
        <v>374</v>
      </c>
      <c r="B364" s="18">
        <v>45174</v>
      </c>
      <c r="C364">
        <v>262</v>
      </c>
      <c r="D364">
        <v>136</v>
      </c>
      <c r="E364">
        <v>90</v>
      </c>
      <c r="F364">
        <v>36.6</v>
      </c>
      <c r="G364" t="s">
        <v>152</v>
      </c>
      <c r="H364" t="s">
        <v>152</v>
      </c>
      <c r="I364" t="s">
        <v>105</v>
      </c>
      <c r="J364">
        <v>5.7</v>
      </c>
      <c r="K364">
        <v>125</v>
      </c>
      <c r="L364">
        <v>43</v>
      </c>
      <c r="M364">
        <v>251</v>
      </c>
      <c r="N364">
        <v>183</v>
      </c>
    </row>
    <row r="365" spans="1:14" x14ac:dyDescent="0.2">
      <c r="A365">
        <v>380</v>
      </c>
      <c r="B365" s="18">
        <v>45175</v>
      </c>
      <c r="C365">
        <v>280</v>
      </c>
      <c r="D365">
        <v>117</v>
      </c>
      <c r="E365">
        <v>66</v>
      </c>
      <c r="F365">
        <v>41.4</v>
      </c>
      <c r="G365" t="s">
        <v>152</v>
      </c>
      <c r="H365" t="s">
        <v>152</v>
      </c>
      <c r="I365" t="s">
        <v>105</v>
      </c>
      <c r="J365">
        <v>5.7</v>
      </c>
      <c r="K365">
        <v>61</v>
      </c>
      <c r="L365">
        <v>55</v>
      </c>
      <c r="M365">
        <v>238</v>
      </c>
      <c r="N365">
        <v>170</v>
      </c>
    </row>
    <row r="366" spans="1:14" x14ac:dyDescent="0.2">
      <c r="A366">
        <v>403</v>
      </c>
      <c r="B366" s="18">
        <v>45187</v>
      </c>
      <c r="C366">
        <v>219</v>
      </c>
      <c r="D366">
        <v>108</v>
      </c>
      <c r="E366">
        <v>70</v>
      </c>
      <c r="F366">
        <v>32.4</v>
      </c>
      <c r="G366" t="s">
        <v>152</v>
      </c>
      <c r="H366" t="s">
        <v>152</v>
      </c>
      <c r="I366" t="s">
        <v>105</v>
      </c>
      <c r="J366">
        <v>5.7</v>
      </c>
      <c r="K366">
        <v>163</v>
      </c>
      <c r="L366">
        <v>40</v>
      </c>
      <c r="M366">
        <v>197</v>
      </c>
      <c r="N366">
        <v>124</v>
      </c>
    </row>
    <row r="367" spans="1:14" x14ac:dyDescent="0.2">
      <c r="A367">
        <v>435</v>
      </c>
      <c r="B367" s="18">
        <v>45215</v>
      </c>
      <c r="C367">
        <v>209</v>
      </c>
      <c r="D367">
        <v>123</v>
      </c>
      <c r="E367">
        <v>78</v>
      </c>
      <c r="F367">
        <v>30.9</v>
      </c>
      <c r="G367" t="s">
        <v>152</v>
      </c>
      <c r="H367" t="s">
        <v>152</v>
      </c>
      <c r="I367" t="s">
        <v>105</v>
      </c>
      <c r="J367">
        <v>5.7</v>
      </c>
      <c r="K367">
        <v>178</v>
      </c>
      <c r="L367">
        <v>38</v>
      </c>
      <c r="M367">
        <v>159</v>
      </c>
      <c r="N367">
        <v>86</v>
      </c>
    </row>
    <row r="368" spans="1:14" x14ac:dyDescent="0.2">
      <c r="A368">
        <v>448</v>
      </c>
      <c r="B368" s="18">
        <v>45278</v>
      </c>
      <c r="C368">
        <v>248</v>
      </c>
      <c r="J368">
        <v>5.7</v>
      </c>
    </row>
    <row r="369" spans="1:14" x14ac:dyDescent="0.2">
      <c r="A369">
        <v>454</v>
      </c>
      <c r="B369" s="18">
        <v>45043</v>
      </c>
      <c r="C369">
        <v>234</v>
      </c>
      <c r="D369">
        <v>140</v>
      </c>
      <c r="E369">
        <v>90</v>
      </c>
      <c r="F369">
        <v>30.1</v>
      </c>
      <c r="G369" t="s">
        <v>152</v>
      </c>
      <c r="H369" t="s">
        <v>105</v>
      </c>
      <c r="I369" t="s">
        <v>105</v>
      </c>
      <c r="J369">
        <v>5.7</v>
      </c>
    </row>
    <row r="370" spans="1:14" x14ac:dyDescent="0.2">
      <c r="A370">
        <v>461</v>
      </c>
      <c r="B370" s="18">
        <v>45238</v>
      </c>
      <c r="C370">
        <v>175</v>
      </c>
      <c r="D370">
        <v>137</v>
      </c>
      <c r="E370">
        <v>81</v>
      </c>
      <c r="F370">
        <v>25.9</v>
      </c>
      <c r="G370" t="s">
        <v>105</v>
      </c>
      <c r="H370" t="s">
        <v>152</v>
      </c>
      <c r="I370" t="s">
        <v>105</v>
      </c>
      <c r="J370">
        <v>5.7</v>
      </c>
      <c r="K370">
        <v>215</v>
      </c>
      <c r="L370">
        <v>43</v>
      </c>
      <c r="M370">
        <v>208</v>
      </c>
      <c r="N370">
        <v>123</v>
      </c>
    </row>
    <row r="371" spans="1:14" x14ac:dyDescent="0.2">
      <c r="A371">
        <v>484</v>
      </c>
      <c r="B371" s="18">
        <v>45264</v>
      </c>
      <c r="C371">
        <v>231</v>
      </c>
      <c r="D371">
        <v>117</v>
      </c>
      <c r="E371">
        <v>77</v>
      </c>
      <c r="F371">
        <v>33.200000000000003</v>
      </c>
      <c r="J371">
        <v>5.7</v>
      </c>
      <c r="K371">
        <v>124</v>
      </c>
      <c r="L371">
        <v>36</v>
      </c>
      <c r="M371">
        <v>149</v>
      </c>
      <c r="N371">
        <v>88</v>
      </c>
    </row>
    <row r="372" spans="1:14" x14ac:dyDescent="0.2">
      <c r="A372">
        <v>487</v>
      </c>
      <c r="B372" s="18">
        <v>45265</v>
      </c>
      <c r="C372">
        <v>303</v>
      </c>
      <c r="D372">
        <v>133</v>
      </c>
      <c r="E372">
        <v>86</v>
      </c>
      <c r="F372">
        <v>37.9</v>
      </c>
      <c r="G372" t="s">
        <v>165</v>
      </c>
      <c r="H372" t="s">
        <v>165</v>
      </c>
      <c r="I372" t="s">
        <v>32</v>
      </c>
      <c r="J372">
        <v>5.7</v>
      </c>
    </row>
    <row r="373" spans="1:14" x14ac:dyDescent="0.2">
      <c r="A373">
        <v>491</v>
      </c>
      <c r="B373" s="18">
        <v>45270</v>
      </c>
      <c r="C373">
        <v>256</v>
      </c>
      <c r="D373">
        <v>162</v>
      </c>
      <c r="E373">
        <v>101</v>
      </c>
      <c r="F373">
        <v>32.9</v>
      </c>
      <c r="G373" t="s">
        <v>165</v>
      </c>
      <c r="H373" t="s">
        <v>165</v>
      </c>
      <c r="I373" t="s">
        <v>32</v>
      </c>
      <c r="J373">
        <v>5.7</v>
      </c>
      <c r="K373">
        <v>182</v>
      </c>
      <c r="L373">
        <v>40</v>
      </c>
      <c r="M373">
        <v>186</v>
      </c>
      <c r="N373">
        <v>110</v>
      </c>
    </row>
    <row r="374" spans="1:14" x14ac:dyDescent="0.2">
      <c r="A374">
        <v>498</v>
      </c>
      <c r="B374" s="18">
        <v>45104</v>
      </c>
      <c r="C374">
        <v>153</v>
      </c>
      <c r="D374">
        <v>116</v>
      </c>
      <c r="E374">
        <v>74</v>
      </c>
      <c r="F374">
        <v>26.3</v>
      </c>
      <c r="G374" t="s">
        <v>32</v>
      </c>
      <c r="H374" t="s">
        <v>165</v>
      </c>
      <c r="I374" t="s">
        <v>32</v>
      </c>
      <c r="J374">
        <v>5.7</v>
      </c>
      <c r="K374">
        <v>105</v>
      </c>
      <c r="L374">
        <v>60</v>
      </c>
      <c r="M374">
        <v>227</v>
      </c>
      <c r="N374">
        <v>146</v>
      </c>
    </row>
    <row r="375" spans="1:14" x14ac:dyDescent="0.2">
      <c r="A375">
        <v>12</v>
      </c>
      <c r="B375" s="18">
        <v>45114</v>
      </c>
      <c r="C375">
        <v>225</v>
      </c>
      <c r="D375">
        <v>115</v>
      </c>
      <c r="E375">
        <v>67</v>
      </c>
      <c r="F375">
        <v>37.5</v>
      </c>
      <c r="J375">
        <v>5.8</v>
      </c>
    </row>
    <row r="376" spans="1:14" x14ac:dyDescent="0.2">
      <c r="A376">
        <v>15</v>
      </c>
      <c r="B376" s="18">
        <v>45021</v>
      </c>
      <c r="C376">
        <v>231</v>
      </c>
      <c r="D376">
        <v>127</v>
      </c>
      <c r="E376">
        <v>81</v>
      </c>
      <c r="F376">
        <v>31.4</v>
      </c>
      <c r="G376" t="s">
        <v>13</v>
      </c>
      <c r="H376" t="s">
        <v>13</v>
      </c>
      <c r="I376" t="s">
        <v>10</v>
      </c>
      <c r="J376">
        <v>5.8</v>
      </c>
      <c r="K376">
        <v>52</v>
      </c>
      <c r="L376">
        <v>36</v>
      </c>
      <c r="M376">
        <v>184</v>
      </c>
      <c r="N376">
        <v>137</v>
      </c>
    </row>
    <row r="377" spans="1:14" x14ac:dyDescent="0.2">
      <c r="A377">
        <v>18</v>
      </c>
      <c r="B377" s="18">
        <v>45280</v>
      </c>
      <c r="C377">
        <v>299</v>
      </c>
      <c r="D377">
        <v>145</v>
      </c>
      <c r="E377">
        <v>91</v>
      </c>
      <c r="F377">
        <v>40.6</v>
      </c>
      <c r="J377">
        <v>5.8</v>
      </c>
    </row>
    <row r="378" spans="1:14" x14ac:dyDescent="0.2">
      <c r="A378">
        <v>30</v>
      </c>
      <c r="B378" s="18">
        <v>45026</v>
      </c>
      <c r="C378">
        <v>319</v>
      </c>
      <c r="D378">
        <v>139</v>
      </c>
      <c r="E378">
        <v>109</v>
      </c>
      <c r="F378">
        <v>44.6</v>
      </c>
      <c r="G378" t="s">
        <v>13</v>
      </c>
      <c r="H378" t="s">
        <v>13</v>
      </c>
      <c r="I378" t="s">
        <v>10</v>
      </c>
      <c r="J378">
        <v>5.8</v>
      </c>
      <c r="K378">
        <v>73</v>
      </c>
      <c r="L378">
        <v>51</v>
      </c>
      <c r="M378">
        <v>165</v>
      </c>
      <c r="N378">
        <v>100</v>
      </c>
    </row>
    <row r="379" spans="1:14" x14ac:dyDescent="0.2">
      <c r="A379">
        <v>31</v>
      </c>
      <c r="B379" s="18">
        <v>45027</v>
      </c>
      <c r="C379">
        <v>195</v>
      </c>
      <c r="D379">
        <v>120</v>
      </c>
      <c r="E379">
        <v>80</v>
      </c>
      <c r="F379">
        <v>32.5</v>
      </c>
      <c r="G379" t="s">
        <v>13</v>
      </c>
      <c r="H379" t="s">
        <v>13</v>
      </c>
      <c r="I379" t="s">
        <v>10</v>
      </c>
      <c r="J379">
        <v>5.8</v>
      </c>
      <c r="K379">
        <v>70</v>
      </c>
      <c r="L379">
        <v>46</v>
      </c>
      <c r="M379">
        <v>209</v>
      </c>
      <c r="N379">
        <v>149</v>
      </c>
    </row>
    <row r="380" spans="1:14" x14ac:dyDescent="0.2">
      <c r="A380">
        <v>38</v>
      </c>
      <c r="B380" s="18">
        <v>45029</v>
      </c>
      <c r="C380">
        <v>203</v>
      </c>
      <c r="D380">
        <v>133</v>
      </c>
      <c r="E380">
        <v>58</v>
      </c>
      <c r="F380">
        <v>31.1</v>
      </c>
      <c r="G380" t="s">
        <v>13</v>
      </c>
      <c r="H380" t="s">
        <v>13</v>
      </c>
      <c r="I380" t="s">
        <v>10</v>
      </c>
      <c r="J380">
        <v>5.8</v>
      </c>
      <c r="K380">
        <v>81</v>
      </c>
      <c r="L380">
        <v>44</v>
      </c>
      <c r="M380">
        <v>153</v>
      </c>
      <c r="N380">
        <v>93</v>
      </c>
    </row>
    <row r="381" spans="1:14" x14ac:dyDescent="0.2">
      <c r="A381">
        <v>40</v>
      </c>
      <c r="B381" s="18">
        <v>45029</v>
      </c>
      <c r="C381">
        <v>300</v>
      </c>
      <c r="D381">
        <v>140</v>
      </c>
      <c r="E381">
        <v>101</v>
      </c>
      <c r="F381">
        <v>41.5</v>
      </c>
      <c r="G381" t="s">
        <v>13</v>
      </c>
      <c r="H381" t="s">
        <v>13</v>
      </c>
      <c r="I381" t="s">
        <v>10</v>
      </c>
      <c r="J381">
        <v>5.8</v>
      </c>
      <c r="K381">
        <v>121</v>
      </c>
      <c r="L381">
        <v>41</v>
      </c>
      <c r="M381">
        <v>179</v>
      </c>
      <c r="N381">
        <v>114</v>
      </c>
    </row>
    <row r="382" spans="1:14" x14ac:dyDescent="0.2">
      <c r="A382">
        <v>44</v>
      </c>
      <c r="B382" s="18">
        <v>45033</v>
      </c>
      <c r="C382">
        <v>264</v>
      </c>
      <c r="D382">
        <v>141</v>
      </c>
      <c r="E382">
        <v>103</v>
      </c>
      <c r="F382">
        <v>38</v>
      </c>
      <c r="G382" t="s">
        <v>13</v>
      </c>
      <c r="H382" t="s">
        <v>13</v>
      </c>
      <c r="I382" t="s">
        <v>10</v>
      </c>
      <c r="J382">
        <v>5.8</v>
      </c>
      <c r="K382">
        <v>149</v>
      </c>
      <c r="L382">
        <v>42</v>
      </c>
      <c r="M382">
        <v>270</v>
      </c>
      <c r="N382">
        <v>198</v>
      </c>
    </row>
    <row r="383" spans="1:14" x14ac:dyDescent="0.2">
      <c r="A383">
        <v>74</v>
      </c>
      <c r="B383" s="18">
        <v>45042</v>
      </c>
      <c r="C383">
        <v>188</v>
      </c>
      <c r="D383">
        <v>138</v>
      </c>
      <c r="E383">
        <v>84</v>
      </c>
      <c r="F383">
        <v>24</v>
      </c>
      <c r="G383" t="s">
        <v>10</v>
      </c>
      <c r="H383" t="s">
        <v>13</v>
      </c>
      <c r="I383" t="s">
        <v>10</v>
      </c>
      <c r="J383">
        <v>5.8</v>
      </c>
      <c r="K383">
        <v>80</v>
      </c>
      <c r="L383">
        <v>39</v>
      </c>
      <c r="M383">
        <v>158</v>
      </c>
      <c r="N383">
        <v>103</v>
      </c>
    </row>
    <row r="384" spans="1:14" x14ac:dyDescent="0.2">
      <c r="A384">
        <v>82</v>
      </c>
      <c r="B384" s="18">
        <v>45044</v>
      </c>
      <c r="C384">
        <v>274</v>
      </c>
      <c r="D384">
        <v>135</v>
      </c>
      <c r="E384">
        <v>93</v>
      </c>
      <c r="F384">
        <v>40.5</v>
      </c>
      <c r="G384" t="s">
        <v>13</v>
      </c>
      <c r="H384" t="s">
        <v>13</v>
      </c>
      <c r="I384" t="s">
        <v>10</v>
      </c>
      <c r="J384">
        <v>5.8</v>
      </c>
      <c r="K384">
        <v>101</v>
      </c>
      <c r="L384">
        <v>32</v>
      </c>
      <c r="M384">
        <v>208</v>
      </c>
      <c r="N384">
        <v>156</v>
      </c>
    </row>
    <row r="385" spans="1:14" x14ac:dyDescent="0.2">
      <c r="A385">
        <v>83</v>
      </c>
      <c r="B385" s="18">
        <v>45129</v>
      </c>
      <c r="C385">
        <v>299</v>
      </c>
      <c r="D385">
        <v>108</v>
      </c>
      <c r="E385">
        <v>69</v>
      </c>
      <c r="F385">
        <v>41.8</v>
      </c>
      <c r="J385">
        <v>5.8</v>
      </c>
    </row>
    <row r="386" spans="1:14" x14ac:dyDescent="0.2">
      <c r="A386">
        <v>88</v>
      </c>
      <c r="B386" s="18">
        <v>45047</v>
      </c>
      <c r="C386">
        <v>243</v>
      </c>
      <c r="D386">
        <v>120</v>
      </c>
      <c r="E386">
        <v>83</v>
      </c>
      <c r="F386">
        <v>34.9</v>
      </c>
      <c r="G386" t="s">
        <v>13</v>
      </c>
      <c r="H386" t="s">
        <v>13</v>
      </c>
      <c r="I386" t="s">
        <v>10</v>
      </c>
      <c r="J386">
        <v>5.8</v>
      </c>
      <c r="K386">
        <v>125</v>
      </c>
      <c r="L386">
        <v>42</v>
      </c>
      <c r="M386">
        <v>175</v>
      </c>
      <c r="N386">
        <v>108</v>
      </c>
    </row>
    <row r="387" spans="1:14" x14ac:dyDescent="0.2">
      <c r="A387">
        <v>89</v>
      </c>
      <c r="B387" s="18">
        <v>45047</v>
      </c>
      <c r="C387">
        <v>339</v>
      </c>
      <c r="D387">
        <v>143</v>
      </c>
      <c r="E387">
        <v>80</v>
      </c>
      <c r="F387">
        <v>43.6</v>
      </c>
      <c r="G387" t="s">
        <v>13</v>
      </c>
      <c r="H387" t="s">
        <v>13</v>
      </c>
      <c r="I387" t="s">
        <v>10</v>
      </c>
      <c r="J387">
        <v>5.8</v>
      </c>
      <c r="K387">
        <v>128</v>
      </c>
      <c r="L387">
        <v>50</v>
      </c>
      <c r="M387">
        <v>173</v>
      </c>
      <c r="N387">
        <v>97</v>
      </c>
    </row>
    <row r="388" spans="1:14" x14ac:dyDescent="0.2">
      <c r="A388">
        <v>97</v>
      </c>
      <c r="B388" s="18">
        <v>45049</v>
      </c>
      <c r="C388">
        <v>242</v>
      </c>
      <c r="D388">
        <v>127</v>
      </c>
      <c r="E388">
        <v>84</v>
      </c>
      <c r="F388">
        <v>38</v>
      </c>
      <c r="G388" t="s">
        <v>13</v>
      </c>
      <c r="H388" t="s">
        <v>13</v>
      </c>
      <c r="I388" t="s">
        <v>10</v>
      </c>
      <c r="J388">
        <v>5.8</v>
      </c>
      <c r="K388">
        <v>155</v>
      </c>
      <c r="L388">
        <v>59</v>
      </c>
      <c r="M388">
        <v>277</v>
      </c>
      <c r="N388">
        <v>187</v>
      </c>
    </row>
    <row r="389" spans="1:14" x14ac:dyDescent="0.2">
      <c r="A389">
        <v>106</v>
      </c>
      <c r="B389" s="18">
        <v>45051</v>
      </c>
      <c r="C389">
        <v>261</v>
      </c>
      <c r="D389">
        <v>123</v>
      </c>
      <c r="E389">
        <v>77</v>
      </c>
      <c r="F389">
        <v>37.5</v>
      </c>
      <c r="G389" t="s">
        <v>13</v>
      </c>
      <c r="H389" t="s">
        <v>13</v>
      </c>
      <c r="I389" t="s">
        <v>10</v>
      </c>
      <c r="J389">
        <v>5.8</v>
      </c>
      <c r="K389">
        <v>69</v>
      </c>
      <c r="L389">
        <v>44</v>
      </c>
      <c r="M389">
        <v>183</v>
      </c>
      <c r="N389">
        <v>125</v>
      </c>
    </row>
    <row r="390" spans="1:14" x14ac:dyDescent="0.2">
      <c r="A390">
        <v>116</v>
      </c>
      <c r="B390" s="18">
        <v>45055</v>
      </c>
      <c r="C390">
        <v>227</v>
      </c>
      <c r="D390">
        <v>126</v>
      </c>
      <c r="E390">
        <v>70</v>
      </c>
      <c r="F390">
        <v>30.8</v>
      </c>
      <c r="G390" t="s">
        <v>13</v>
      </c>
      <c r="H390" t="s">
        <v>13</v>
      </c>
      <c r="I390" t="s">
        <v>10</v>
      </c>
      <c r="J390">
        <v>5.8</v>
      </c>
      <c r="K390">
        <v>144</v>
      </c>
      <c r="L390">
        <v>34</v>
      </c>
      <c r="M390">
        <v>164</v>
      </c>
      <c r="N390">
        <v>102</v>
      </c>
    </row>
    <row r="391" spans="1:14" x14ac:dyDescent="0.2">
      <c r="A391">
        <v>125</v>
      </c>
      <c r="B391" s="18">
        <v>45057</v>
      </c>
      <c r="C391">
        <v>248</v>
      </c>
      <c r="D391">
        <v>121</v>
      </c>
      <c r="E391">
        <v>87</v>
      </c>
      <c r="F391">
        <v>40.1</v>
      </c>
      <c r="G391" t="s">
        <v>13</v>
      </c>
      <c r="H391" t="s">
        <v>13</v>
      </c>
      <c r="I391" t="s">
        <v>10</v>
      </c>
      <c r="J391">
        <v>5.8</v>
      </c>
      <c r="K391">
        <v>38</v>
      </c>
      <c r="L391">
        <v>55</v>
      </c>
      <c r="M391">
        <v>239</v>
      </c>
      <c r="N391">
        <v>176</v>
      </c>
    </row>
    <row r="392" spans="1:14" x14ac:dyDescent="0.2">
      <c r="A392">
        <v>135</v>
      </c>
      <c r="B392" s="18">
        <v>45061</v>
      </c>
      <c r="C392">
        <v>340</v>
      </c>
      <c r="D392">
        <v>132</v>
      </c>
      <c r="E392">
        <v>97</v>
      </c>
      <c r="F392">
        <v>47.5</v>
      </c>
      <c r="G392" t="s">
        <v>13</v>
      </c>
      <c r="H392" t="s">
        <v>13</v>
      </c>
      <c r="I392" t="s">
        <v>10</v>
      </c>
      <c r="J392">
        <v>5.8</v>
      </c>
      <c r="K392">
        <v>139</v>
      </c>
      <c r="L392">
        <v>37</v>
      </c>
      <c r="M392">
        <v>170</v>
      </c>
      <c r="N392">
        <v>104</v>
      </c>
    </row>
    <row r="393" spans="1:14" x14ac:dyDescent="0.2">
      <c r="A393">
        <v>136</v>
      </c>
      <c r="B393" s="18">
        <v>45061</v>
      </c>
      <c r="C393">
        <v>243</v>
      </c>
      <c r="D393">
        <v>127</v>
      </c>
      <c r="E393">
        <v>82</v>
      </c>
      <c r="F393">
        <v>37</v>
      </c>
      <c r="G393" t="s">
        <v>13</v>
      </c>
      <c r="H393" t="s">
        <v>13</v>
      </c>
      <c r="I393" t="s">
        <v>10</v>
      </c>
      <c r="J393">
        <v>5.8</v>
      </c>
      <c r="K393">
        <v>104</v>
      </c>
      <c r="L393">
        <v>43</v>
      </c>
      <c r="M393">
        <v>210</v>
      </c>
      <c r="N393">
        <v>145</v>
      </c>
    </row>
    <row r="394" spans="1:14" x14ac:dyDescent="0.2">
      <c r="A394">
        <v>147</v>
      </c>
      <c r="B394" s="18">
        <v>45064</v>
      </c>
      <c r="C394">
        <v>257</v>
      </c>
      <c r="D394">
        <v>116</v>
      </c>
      <c r="E394">
        <v>86</v>
      </c>
      <c r="F394">
        <v>35.9</v>
      </c>
      <c r="G394" t="s">
        <v>13</v>
      </c>
      <c r="H394" t="s">
        <v>13</v>
      </c>
      <c r="I394" t="s">
        <v>105</v>
      </c>
      <c r="J394">
        <v>5.8</v>
      </c>
      <c r="K394">
        <v>159</v>
      </c>
      <c r="L394">
        <v>41</v>
      </c>
      <c r="M394">
        <v>216</v>
      </c>
      <c r="N394">
        <v>143</v>
      </c>
    </row>
    <row r="395" spans="1:14" x14ac:dyDescent="0.2">
      <c r="A395">
        <v>165</v>
      </c>
      <c r="B395" s="18">
        <v>45071</v>
      </c>
      <c r="C395">
        <v>213</v>
      </c>
      <c r="D395">
        <v>138</v>
      </c>
      <c r="E395">
        <v>88</v>
      </c>
      <c r="F395">
        <v>29.8</v>
      </c>
      <c r="G395" t="s">
        <v>10</v>
      </c>
      <c r="H395" t="s">
        <v>13</v>
      </c>
      <c r="I395" t="s">
        <v>105</v>
      </c>
      <c r="J395">
        <v>5.8</v>
      </c>
      <c r="K395">
        <v>93</v>
      </c>
      <c r="L395">
        <v>47</v>
      </c>
      <c r="M395">
        <v>221</v>
      </c>
      <c r="N395">
        <v>155</v>
      </c>
    </row>
    <row r="396" spans="1:14" x14ac:dyDescent="0.2">
      <c r="A396">
        <v>166</v>
      </c>
      <c r="B396" s="18">
        <v>45072</v>
      </c>
      <c r="C396">
        <v>206</v>
      </c>
      <c r="D396">
        <v>150</v>
      </c>
      <c r="E396">
        <v>90</v>
      </c>
      <c r="F396">
        <v>30.5</v>
      </c>
      <c r="G396" t="s">
        <v>13</v>
      </c>
      <c r="H396" t="s">
        <v>13</v>
      </c>
      <c r="I396" t="s">
        <v>105</v>
      </c>
      <c r="J396">
        <v>5.8</v>
      </c>
      <c r="K396">
        <v>372</v>
      </c>
      <c r="L396">
        <v>52</v>
      </c>
      <c r="M396">
        <v>222</v>
      </c>
      <c r="N396">
        <v>95</v>
      </c>
    </row>
    <row r="397" spans="1:14" x14ac:dyDescent="0.2">
      <c r="A397">
        <v>170</v>
      </c>
      <c r="B397" s="18">
        <v>45077</v>
      </c>
      <c r="C397">
        <v>198</v>
      </c>
      <c r="D397">
        <v>154</v>
      </c>
      <c r="E397">
        <v>81</v>
      </c>
      <c r="F397">
        <v>27.7</v>
      </c>
      <c r="G397" t="s">
        <v>10</v>
      </c>
      <c r="H397" t="s">
        <v>10</v>
      </c>
      <c r="I397" t="s">
        <v>152</v>
      </c>
      <c r="J397">
        <v>5.8</v>
      </c>
      <c r="K397">
        <v>133</v>
      </c>
      <c r="L397">
        <v>62</v>
      </c>
      <c r="M397">
        <v>168</v>
      </c>
      <c r="N397">
        <v>80</v>
      </c>
    </row>
    <row r="398" spans="1:14" x14ac:dyDescent="0.2">
      <c r="A398">
        <v>194</v>
      </c>
      <c r="B398" s="18">
        <v>45085</v>
      </c>
      <c r="C398">
        <v>269</v>
      </c>
      <c r="D398">
        <v>121</v>
      </c>
      <c r="E398">
        <v>85</v>
      </c>
      <c r="F398">
        <v>33.700000000000003</v>
      </c>
      <c r="G398" t="s">
        <v>13</v>
      </c>
      <c r="H398" t="s">
        <v>13</v>
      </c>
      <c r="I398" t="s">
        <v>105</v>
      </c>
      <c r="J398">
        <v>5.8</v>
      </c>
      <c r="K398">
        <v>199</v>
      </c>
      <c r="L398">
        <v>33</v>
      </c>
      <c r="M398">
        <v>235</v>
      </c>
      <c r="N398">
        <v>163</v>
      </c>
    </row>
    <row r="399" spans="1:14" x14ac:dyDescent="0.2">
      <c r="A399">
        <v>197</v>
      </c>
      <c r="B399" s="18">
        <v>45283</v>
      </c>
      <c r="C399">
        <v>190</v>
      </c>
      <c r="D399">
        <v>124</v>
      </c>
      <c r="E399">
        <v>68</v>
      </c>
      <c r="F399">
        <v>26.9</v>
      </c>
      <c r="J399">
        <v>5.8</v>
      </c>
      <c r="K399">
        <v>133</v>
      </c>
      <c r="L399">
        <v>47</v>
      </c>
      <c r="M399">
        <v>145</v>
      </c>
      <c r="N399">
        <v>82</v>
      </c>
    </row>
    <row r="400" spans="1:14" x14ac:dyDescent="0.2">
      <c r="A400">
        <v>202</v>
      </c>
      <c r="B400" s="18">
        <v>45089</v>
      </c>
      <c r="C400">
        <v>285</v>
      </c>
      <c r="D400">
        <v>126</v>
      </c>
      <c r="E400">
        <v>77</v>
      </c>
      <c r="F400">
        <v>43.4</v>
      </c>
      <c r="G400" t="s">
        <v>13</v>
      </c>
      <c r="H400" t="s">
        <v>13</v>
      </c>
      <c r="I400" t="s">
        <v>105</v>
      </c>
      <c r="J400">
        <v>5.8</v>
      </c>
      <c r="K400">
        <v>292</v>
      </c>
      <c r="L400">
        <v>44</v>
      </c>
      <c r="M400">
        <v>115</v>
      </c>
      <c r="N400">
        <v>43</v>
      </c>
    </row>
    <row r="401" spans="1:14" x14ac:dyDescent="0.2">
      <c r="A401">
        <v>204</v>
      </c>
      <c r="B401" s="18">
        <v>45090</v>
      </c>
      <c r="C401">
        <v>163</v>
      </c>
      <c r="D401">
        <v>123</v>
      </c>
      <c r="E401">
        <v>87</v>
      </c>
      <c r="F401">
        <v>24</v>
      </c>
      <c r="G401" t="s">
        <v>10</v>
      </c>
      <c r="H401" t="s">
        <v>13</v>
      </c>
      <c r="I401" t="s">
        <v>105</v>
      </c>
      <c r="J401">
        <v>5.8</v>
      </c>
      <c r="K401">
        <v>85</v>
      </c>
      <c r="L401">
        <v>50</v>
      </c>
      <c r="M401">
        <v>171</v>
      </c>
      <c r="N401">
        <v>105</v>
      </c>
    </row>
    <row r="402" spans="1:14" x14ac:dyDescent="0.2">
      <c r="A402">
        <v>205</v>
      </c>
      <c r="B402" s="18">
        <v>45090</v>
      </c>
      <c r="C402">
        <v>195</v>
      </c>
      <c r="D402">
        <v>118</v>
      </c>
      <c r="E402">
        <v>86</v>
      </c>
      <c r="F402">
        <v>29.7</v>
      </c>
      <c r="G402" t="s">
        <v>10</v>
      </c>
      <c r="H402" t="s">
        <v>13</v>
      </c>
      <c r="I402" t="s">
        <v>105</v>
      </c>
      <c r="J402">
        <v>5.8</v>
      </c>
      <c r="K402">
        <v>117</v>
      </c>
      <c r="L402">
        <v>41</v>
      </c>
      <c r="M402">
        <v>170</v>
      </c>
      <c r="N402">
        <v>105</v>
      </c>
    </row>
    <row r="403" spans="1:14" x14ac:dyDescent="0.2">
      <c r="A403">
        <v>212</v>
      </c>
      <c r="B403" s="18">
        <v>45093</v>
      </c>
      <c r="C403">
        <v>287</v>
      </c>
      <c r="D403">
        <v>125</v>
      </c>
      <c r="E403">
        <v>82</v>
      </c>
      <c r="F403">
        <v>42.5</v>
      </c>
      <c r="G403" t="s">
        <v>152</v>
      </c>
      <c r="H403" t="s">
        <v>152</v>
      </c>
      <c r="I403" t="s">
        <v>105</v>
      </c>
      <c r="J403">
        <v>5.8</v>
      </c>
      <c r="K403">
        <v>223</v>
      </c>
      <c r="L403">
        <v>50</v>
      </c>
      <c r="M403">
        <v>176</v>
      </c>
      <c r="N403">
        <v>82</v>
      </c>
    </row>
    <row r="404" spans="1:14" x14ac:dyDescent="0.2">
      <c r="A404">
        <v>228</v>
      </c>
      <c r="B404" s="18">
        <v>45268</v>
      </c>
      <c r="C404">
        <v>162</v>
      </c>
      <c r="D404">
        <v>115</v>
      </c>
      <c r="E404">
        <v>72</v>
      </c>
      <c r="F404">
        <v>27</v>
      </c>
      <c r="J404">
        <v>5.8</v>
      </c>
    </row>
    <row r="405" spans="1:14" x14ac:dyDescent="0.2">
      <c r="A405">
        <v>244</v>
      </c>
      <c r="B405" s="18">
        <v>45115</v>
      </c>
      <c r="C405">
        <v>257</v>
      </c>
      <c r="D405">
        <v>122</v>
      </c>
      <c r="E405">
        <v>77</v>
      </c>
      <c r="F405">
        <v>42.9</v>
      </c>
      <c r="G405" t="s">
        <v>165</v>
      </c>
      <c r="H405" t="s">
        <v>165</v>
      </c>
      <c r="I405" t="s">
        <v>32</v>
      </c>
      <c r="J405">
        <v>5.8</v>
      </c>
      <c r="K405">
        <v>111</v>
      </c>
      <c r="L405">
        <v>50</v>
      </c>
      <c r="M405">
        <v>205</v>
      </c>
      <c r="N405">
        <v>133</v>
      </c>
    </row>
    <row r="406" spans="1:14" x14ac:dyDescent="0.2">
      <c r="A406">
        <v>262</v>
      </c>
      <c r="B406" s="18">
        <v>45120</v>
      </c>
      <c r="C406">
        <v>252</v>
      </c>
      <c r="D406">
        <v>140</v>
      </c>
      <c r="E406">
        <v>90</v>
      </c>
      <c r="F406">
        <v>32.700000000000003</v>
      </c>
      <c r="G406" t="s">
        <v>165</v>
      </c>
      <c r="H406" t="s">
        <v>32</v>
      </c>
      <c r="I406" t="s">
        <v>165</v>
      </c>
      <c r="J406">
        <v>5.8</v>
      </c>
      <c r="K406">
        <v>160</v>
      </c>
      <c r="L406">
        <v>28</v>
      </c>
      <c r="M406">
        <v>214</v>
      </c>
      <c r="N406">
        <v>154</v>
      </c>
    </row>
    <row r="407" spans="1:14" x14ac:dyDescent="0.2">
      <c r="A407">
        <v>268</v>
      </c>
      <c r="B407" s="18">
        <v>45313</v>
      </c>
      <c r="C407">
        <v>229</v>
      </c>
      <c r="D407">
        <v>126</v>
      </c>
      <c r="E407">
        <v>90</v>
      </c>
      <c r="F407">
        <v>33.9</v>
      </c>
      <c r="J407">
        <v>5.8</v>
      </c>
      <c r="K407">
        <v>187</v>
      </c>
      <c r="L407">
        <v>38</v>
      </c>
      <c r="M407">
        <v>267</v>
      </c>
      <c r="N407">
        <v>186</v>
      </c>
    </row>
    <row r="408" spans="1:14" x14ac:dyDescent="0.2">
      <c r="A408">
        <v>269</v>
      </c>
      <c r="B408" s="18">
        <v>45121</v>
      </c>
      <c r="C408">
        <v>280</v>
      </c>
      <c r="D408">
        <v>133</v>
      </c>
      <c r="E408">
        <v>87</v>
      </c>
      <c r="F408">
        <v>39</v>
      </c>
      <c r="G408" t="s">
        <v>165</v>
      </c>
      <c r="H408" t="s">
        <v>165</v>
      </c>
      <c r="I408" t="s">
        <v>32</v>
      </c>
      <c r="J408">
        <v>5.8</v>
      </c>
      <c r="K408">
        <v>139</v>
      </c>
      <c r="L408">
        <v>37</v>
      </c>
      <c r="M408">
        <v>173</v>
      </c>
      <c r="N408">
        <v>108</v>
      </c>
    </row>
    <row r="409" spans="1:14" x14ac:dyDescent="0.2">
      <c r="A409">
        <v>270</v>
      </c>
      <c r="B409" s="18">
        <v>45124</v>
      </c>
      <c r="C409">
        <v>186</v>
      </c>
      <c r="D409">
        <v>108</v>
      </c>
      <c r="E409">
        <v>77</v>
      </c>
      <c r="F409">
        <v>33</v>
      </c>
      <c r="G409" t="s">
        <v>165</v>
      </c>
      <c r="H409" t="s">
        <v>165</v>
      </c>
      <c r="I409" t="s">
        <v>32</v>
      </c>
      <c r="J409">
        <v>5.8</v>
      </c>
      <c r="K409">
        <v>61</v>
      </c>
      <c r="L409">
        <v>51</v>
      </c>
      <c r="M409">
        <v>171</v>
      </c>
      <c r="N409">
        <v>108</v>
      </c>
    </row>
    <row r="410" spans="1:14" x14ac:dyDescent="0.2">
      <c r="A410">
        <v>273</v>
      </c>
      <c r="B410" s="18">
        <v>45211</v>
      </c>
      <c r="C410">
        <v>218</v>
      </c>
      <c r="D410">
        <v>145</v>
      </c>
      <c r="E410">
        <v>90</v>
      </c>
      <c r="F410">
        <v>32.200000000000003</v>
      </c>
      <c r="J410">
        <v>5.8</v>
      </c>
    </row>
    <row r="411" spans="1:14" x14ac:dyDescent="0.2">
      <c r="A411">
        <v>296</v>
      </c>
      <c r="B411" s="18">
        <v>45131</v>
      </c>
      <c r="C411">
        <v>183</v>
      </c>
      <c r="D411">
        <v>108</v>
      </c>
      <c r="E411">
        <v>80</v>
      </c>
      <c r="F411">
        <v>24.9</v>
      </c>
      <c r="G411" t="s">
        <v>32</v>
      </c>
      <c r="H411" t="s">
        <v>32</v>
      </c>
      <c r="I411" t="s">
        <v>165</v>
      </c>
      <c r="J411">
        <v>5.8</v>
      </c>
      <c r="K411">
        <v>87</v>
      </c>
      <c r="L411">
        <v>38</v>
      </c>
      <c r="M411">
        <v>189</v>
      </c>
      <c r="N411">
        <v>133</v>
      </c>
    </row>
    <row r="412" spans="1:14" x14ac:dyDescent="0.2">
      <c r="A412">
        <v>308</v>
      </c>
      <c r="B412" s="18">
        <v>45134</v>
      </c>
      <c r="C412">
        <v>269</v>
      </c>
      <c r="D412">
        <v>128</v>
      </c>
      <c r="E412">
        <v>89</v>
      </c>
      <c r="F412">
        <v>32</v>
      </c>
      <c r="G412" t="s">
        <v>165</v>
      </c>
      <c r="H412" t="s">
        <v>32</v>
      </c>
      <c r="I412" t="s">
        <v>165</v>
      </c>
      <c r="J412">
        <v>5.8</v>
      </c>
      <c r="K412">
        <v>200</v>
      </c>
      <c r="L412">
        <v>35</v>
      </c>
      <c r="M412">
        <v>227</v>
      </c>
      <c r="N412">
        <v>152</v>
      </c>
    </row>
    <row r="413" spans="1:14" x14ac:dyDescent="0.2">
      <c r="A413">
        <v>334</v>
      </c>
      <c r="B413" s="18">
        <v>45147</v>
      </c>
      <c r="C413">
        <v>190</v>
      </c>
      <c r="D413">
        <v>129</v>
      </c>
      <c r="E413">
        <v>91</v>
      </c>
      <c r="F413">
        <v>28.1</v>
      </c>
      <c r="G413" t="s">
        <v>105</v>
      </c>
      <c r="H413" t="s">
        <v>152</v>
      </c>
      <c r="I413" t="s">
        <v>105</v>
      </c>
      <c r="J413">
        <v>5.8</v>
      </c>
      <c r="K413">
        <v>72</v>
      </c>
      <c r="L413">
        <v>75</v>
      </c>
      <c r="M413">
        <v>117</v>
      </c>
      <c r="N413">
        <v>27</v>
      </c>
    </row>
    <row r="414" spans="1:14" x14ac:dyDescent="0.2">
      <c r="A414">
        <v>347</v>
      </c>
      <c r="B414" s="18">
        <v>45153</v>
      </c>
      <c r="C414">
        <v>196</v>
      </c>
      <c r="D414">
        <v>131</v>
      </c>
      <c r="E414">
        <v>107</v>
      </c>
      <c r="F414">
        <v>27.9</v>
      </c>
      <c r="G414" t="s">
        <v>105</v>
      </c>
      <c r="H414" t="s">
        <v>152</v>
      </c>
      <c r="I414" t="s">
        <v>105</v>
      </c>
      <c r="J414">
        <v>5.8</v>
      </c>
      <c r="K414">
        <v>213</v>
      </c>
      <c r="L414">
        <v>71</v>
      </c>
      <c r="M414">
        <v>245</v>
      </c>
      <c r="N414">
        <v>131</v>
      </c>
    </row>
    <row r="415" spans="1:14" x14ac:dyDescent="0.2">
      <c r="A415">
        <v>378</v>
      </c>
      <c r="B415" s="18">
        <v>45175</v>
      </c>
      <c r="C415">
        <v>162</v>
      </c>
      <c r="D415">
        <v>105</v>
      </c>
      <c r="E415">
        <v>80</v>
      </c>
      <c r="F415">
        <v>23.2</v>
      </c>
      <c r="G415" t="s">
        <v>105</v>
      </c>
      <c r="H415" t="s">
        <v>152</v>
      </c>
      <c r="I415" t="s">
        <v>105</v>
      </c>
      <c r="J415">
        <v>5.8</v>
      </c>
      <c r="K415">
        <v>239</v>
      </c>
      <c r="L415">
        <v>31</v>
      </c>
      <c r="M415">
        <v>193</v>
      </c>
      <c r="N415">
        <v>114</v>
      </c>
    </row>
    <row r="416" spans="1:14" x14ac:dyDescent="0.2">
      <c r="A416">
        <v>405</v>
      </c>
      <c r="B416" s="18">
        <v>45187</v>
      </c>
      <c r="C416">
        <v>224</v>
      </c>
      <c r="D416">
        <v>130</v>
      </c>
      <c r="E416">
        <v>97</v>
      </c>
      <c r="F416">
        <v>31.1</v>
      </c>
      <c r="G416" t="s">
        <v>152</v>
      </c>
      <c r="H416" t="s">
        <v>152</v>
      </c>
      <c r="I416" t="s">
        <v>105</v>
      </c>
      <c r="J416">
        <v>5.8</v>
      </c>
      <c r="K416">
        <v>111</v>
      </c>
      <c r="L416">
        <v>47</v>
      </c>
      <c r="M416">
        <v>217</v>
      </c>
      <c r="N416">
        <v>148</v>
      </c>
    </row>
    <row r="417" spans="1:14" x14ac:dyDescent="0.2">
      <c r="A417">
        <v>417</v>
      </c>
      <c r="B417" s="18">
        <v>45196</v>
      </c>
      <c r="C417">
        <v>291</v>
      </c>
      <c r="D417">
        <v>143</v>
      </c>
      <c r="E417">
        <v>84</v>
      </c>
      <c r="F417">
        <v>43</v>
      </c>
      <c r="G417" t="s">
        <v>152</v>
      </c>
      <c r="H417" t="s">
        <v>152</v>
      </c>
      <c r="I417" t="s">
        <v>105</v>
      </c>
      <c r="J417">
        <v>5.8</v>
      </c>
      <c r="K417">
        <v>187</v>
      </c>
      <c r="L417">
        <v>44</v>
      </c>
      <c r="M417">
        <v>209</v>
      </c>
      <c r="N417">
        <v>128</v>
      </c>
    </row>
    <row r="418" spans="1:14" x14ac:dyDescent="0.2">
      <c r="A418">
        <v>422</v>
      </c>
      <c r="B418" s="18">
        <v>45202</v>
      </c>
      <c r="C418">
        <v>210</v>
      </c>
      <c r="D418">
        <v>134</v>
      </c>
      <c r="E418">
        <v>83</v>
      </c>
      <c r="F418">
        <v>31.1</v>
      </c>
      <c r="G418" t="s">
        <v>152</v>
      </c>
      <c r="H418" t="s">
        <v>152</v>
      </c>
      <c r="I418" t="s">
        <v>105</v>
      </c>
      <c r="J418">
        <v>5.8</v>
      </c>
      <c r="K418">
        <v>246</v>
      </c>
      <c r="L418">
        <v>28</v>
      </c>
      <c r="M418">
        <v>149</v>
      </c>
      <c r="N418">
        <v>72</v>
      </c>
    </row>
    <row r="419" spans="1:14" x14ac:dyDescent="0.2">
      <c r="A419">
        <v>441</v>
      </c>
      <c r="B419" s="18">
        <v>45217</v>
      </c>
      <c r="C419">
        <v>235</v>
      </c>
      <c r="D419">
        <v>112</v>
      </c>
      <c r="E419">
        <v>72</v>
      </c>
      <c r="F419">
        <v>33.799999999999997</v>
      </c>
      <c r="G419" t="s">
        <v>152</v>
      </c>
      <c r="H419" t="s">
        <v>152</v>
      </c>
      <c r="I419" t="s">
        <v>105</v>
      </c>
      <c r="J419">
        <v>5.8</v>
      </c>
      <c r="K419">
        <v>88</v>
      </c>
      <c r="L419">
        <v>38</v>
      </c>
      <c r="M419">
        <v>203</v>
      </c>
      <c r="N419">
        <v>148</v>
      </c>
    </row>
    <row r="420" spans="1:14" x14ac:dyDescent="0.2">
      <c r="A420">
        <v>481</v>
      </c>
      <c r="B420" s="18">
        <v>45260</v>
      </c>
      <c r="C420">
        <v>180</v>
      </c>
      <c r="D420">
        <v>125</v>
      </c>
      <c r="E420">
        <v>93</v>
      </c>
      <c r="F420">
        <v>28.2</v>
      </c>
      <c r="G420" t="s">
        <v>32</v>
      </c>
      <c r="H420" t="s">
        <v>165</v>
      </c>
      <c r="I420" t="s">
        <v>32</v>
      </c>
      <c r="J420">
        <v>5.8</v>
      </c>
      <c r="K420">
        <v>264</v>
      </c>
      <c r="L420">
        <v>52</v>
      </c>
      <c r="M420">
        <v>200</v>
      </c>
      <c r="N420">
        <v>103</v>
      </c>
    </row>
    <row r="421" spans="1:14" x14ac:dyDescent="0.2">
      <c r="A421">
        <v>490</v>
      </c>
      <c r="B421" s="18">
        <v>45267</v>
      </c>
      <c r="C421">
        <v>184</v>
      </c>
      <c r="D421">
        <v>128</v>
      </c>
      <c r="E421">
        <v>80</v>
      </c>
      <c r="G421" t="s">
        <v>32</v>
      </c>
      <c r="H421" t="s">
        <v>165</v>
      </c>
      <c r="I421" t="s">
        <v>32</v>
      </c>
      <c r="J421">
        <v>5.8</v>
      </c>
      <c r="K421">
        <v>112</v>
      </c>
      <c r="L421">
        <v>68</v>
      </c>
      <c r="M421">
        <v>212</v>
      </c>
      <c r="N421">
        <v>121</v>
      </c>
    </row>
    <row r="422" spans="1:14" x14ac:dyDescent="0.2">
      <c r="A422">
        <v>512</v>
      </c>
      <c r="B422" s="18">
        <v>45015</v>
      </c>
      <c r="C422">
        <v>249</v>
      </c>
      <c r="D422">
        <v>132</v>
      </c>
      <c r="E422">
        <v>87</v>
      </c>
      <c r="F422">
        <v>30.4</v>
      </c>
      <c r="G422" t="s">
        <v>165</v>
      </c>
      <c r="H422" t="s">
        <v>32</v>
      </c>
      <c r="I422" t="s">
        <v>32</v>
      </c>
      <c r="J422">
        <v>5.8</v>
      </c>
      <c r="K422">
        <v>49</v>
      </c>
      <c r="L422">
        <v>53</v>
      </c>
      <c r="M422">
        <v>175</v>
      </c>
      <c r="N422">
        <v>111</v>
      </c>
    </row>
    <row r="423" spans="1:14" x14ac:dyDescent="0.2">
      <c r="A423">
        <v>25</v>
      </c>
      <c r="B423" s="18">
        <v>45026</v>
      </c>
      <c r="C423">
        <v>326</v>
      </c>
      <c r="D423">
        <v>136</v>
      </c>
      <c r="E423">
        <v>82</v>
      </c>
      <c r="F423">
        <v>45.6</v>
      </c>
      <c r="G423" t="s">
        <v>13</v>
      </c>
      <c r="H423" t="s">
        <v>13</v>
      </c>
      <c r="I423" t="s">
        <v>10</v>
      </c>
      <c r="J423">
        <v>5.9</v>
      </c>
      <c r="K423">
        <v>208</v>
      </c>
      <c r="L423">
        <v>58</v>
      </c>
      <c r="M423">
        <v>252</v>
      </c>
      <c r="N423">
        <v>153</v>
      </c>
    </row>
    <row r="424" spans="1:14" x14ac:dyDescent="0.2">
      <c r="A424">
        <v>39</v>
      </c>
      <c r="B424" s="18">
        <v>45212</v>
      </c>
      <c r="C424">
        <v>167</v>
      </c>
      <c r="D424">
        <v>140</v>
      </c>
      <c r="E424">
        <v>90</v>
      </c>
      <c r="J424">
        <v>5.9</v>
      </c>
    </row>
    <row r="425" spans="1:14" x14ac:dyDescent="0.2">
      <c r="A425">
        <v>71</v>
      </c>
      <c r="B425" s="18">
        <v>45041</v>
      </c>
      <c r="C425">
        <v>294</v>
      </c>
      <c r="D425">
        <v>112</v>
      </c>
      <c r="E425">
        <v>74</v>
      </c>
      <c r="F425">
        <v>34.9</v>
      </c>
      <c r="G425" t="s">
        <v>13</v>
      </c>
      <c r="H425" t="s">
        <v>10</v>
      </c>
      <c r="I425" t="s">
        <v>13</v>
      </c>
      <c r="J425">
        <v>5.9</v>
      </c>
      <c r="K425">
        <v>131</v>
      </c>
      <c r="L425">
        <v>34</v>
      </c>
      <c r="M425">
        <v>125</v>
      </c>
      <c r="N425">
        <v>65</v>
      </c>
    </row>
    <row r="426" spans="1:14" x14ac:dyDescent="0.2">
      <c r="A426">
        <v>85</v>
      </c>
      <c r="B426" s="18">
        <v>45047</v>
      </c>
      <c r="C426">
        <v>231</v>
      </c>
      <c r="D426">
        <v>118</v>
      </c>
      <c r="E426">
        <v>93</v>
      </c>
      <c r="F426">
        <v>35.200000000000003</v>
      </c>
      <c r="G426" t="s">
        <v>13</v>
      </c>
      <c r="H426" t="s">
        <v>13</v>
      </c>
      <c r="I426" t="s">
        <v>10</v>
      </c>
      <c r="J426">
        <v>5.9</v>
      </c>
      <c r="K426">
        <v>89</v>
      </c>
      <c r="L426">
        <v>51</v>
      </c>
      <c r="M426">
        <v>132</v>
      </c>
      <c r="N426">
        <v>63</v>
      </c>
    </row>
    <row r="427" spans="1:14" x14ac:dyDescent="0.2">
      <c r="A427">
        <v>113</v>
      </c>
      <c r="B427" s="18">
        <v>45238</v>
      </c>
      <c r="C427">
        <v>170</v>
      </c>
      <c r="D427">
        <v>125</v>
      </c>
      <c r="E427">
        <v>92</v>
      </c>
      <c r="F427">
        <v>27.5</v>
      </c>
      <c r="J427">
        <v>5.9</v>
      </c>
    </row>
    <row r="428" spans="1:14" x14ac:dyDescent="0.2">
      <c r="A428">
        <v>118</v>
      </c>
      <c r="B428" s="18">
        <v>45056</v>
      </c>
      <c r="C428">
        <v>221</v>
      </c>
      <c r="D428">
        <v>115</v>
      </c>
      <c r="E428">
        <v>83</v>
      </c>
      <c r="F428">
        <v>30.1</v>
      </c>
      <c r="J428">
        <v>5.9</v>
      </c>
    </row>
    <row r="429" spans="1:14" x14ac:dyDescent="0.2">
      <c r="A429">
        <v>126</v>
      </c>
      <c r="B429" s="18">
        <v>45057</v>
      </c>
      <c r="C429">
        <v>233</v>
      </c>
      <c r="D429">
        <v>127</v>
      </c>
      <c r="E429">
        <v>99</v>
      </c>
      <c r="F429">
        <v>33.5</v>
      </c>
      <c r="G429" t="s">
        <v>13</v>
      </c>
      <c r="H429" t="s">
        <v>13</v>
      </c>
      <c r="I429" t="s">
        <v>10</v>
      </c>
      <c r="J429">
        <v>5.9</v>
      </c>
      <c r="K429">
        <v>442</v>
      </c>
      <c r="L429">
        <v>45</v>
      </c>
      <c r="M429">
        <v>310</v>
      </c>
      <c r="N429" t="s">
        <v>39</v>
      </c>
    </row>
    <row r="430" spans="1:14" x14ac:dyDescent="0.2">
      <c r="A430">
        <v>132</v>
      </c>
      <c r="B430" s="18">
        <v>45058</v>
      </c>
      <c r="C430">
        <v>254</v>
      </c>
      <c r="D430">
        <v>128</v>
      </c>
      <c r="E430">
        <v>64</v>
      </c>
      <c r="F430">
        <v>38.700000000000003</v>
      </c>
      <c r="G430" t="s">
        <v>13</v>
      </c>
      <c r="H430" t="s">
        <v>13</v>
      </c>
      <c r="I430" t="s">
        <v>10</v>
      </c>
      <c r="J430">
        <v>5.9</v>
      </c>
      <c r="K430">
        <v>352</v>
      </c>
      <c r="L430">
        <v>37</v>
      </c>
      <c r="M430">
        <v>263</v>
      </c>
      <c r="N430" t="s">
        <v>39</v>
      </c>
    </row>
    <row r="431" spans="1:14" x14ac:dyDescent="0.2">
      <c r="A431">
        <v>164</v>
      </c>
      <c r="B431" s="18">
        <v>45071</v>
      </c>
      <c r="C431">
        <v>230</v>
      </c>
      <c r="D431">
        <v>112</v>
      </c>
      <c r="E431">
        <v>95</v>
      </c>
      <c r="F431">
        <v>31.2</v>
      </c>
      <c r="G431" t="s">
        <v>13</v>
      </c>
      <c r="H431" t="s">
        <v>13</v>
      </c>
      <c r="I431" t="s">
        <v>105</v>
      </c>
      <c r="J431">
        <v>5.9</v>
      </c>
      <c r="K431">
        <v>229</v>
      </c>
      <c r="L431">
        <v>22</v>
      </c>
      <c r="M431">
        <v>232</v>
      </c>
      <c r="N431">
        <v>164</v>
      </c>
    </row>
    <row r="432" spans="1:14" x14ac:dyDescent="0.2">
      <c r="A432">
        <v>178</v>
      </c>
      <c r="B432" s="18">
        <v>45079</v>
      </c>
      <c r="C432">
        <v>260</v>
      </c>
      <c r="D432">
        <v>157</v>
      </c>
      <c r="E432">
        <v>95</v>
      </c>
      <c r="F432">
        <v>37.4</v>
      </c>
      <c r="G432" t="s">
        <v>13</v>
      </c>
      <c r="H432" t="s">
        <v>10</v>
      </c>
      <c r="I432" t="s">
        <v>152</v>
      </c>
      <c r="J432">
        <v>5.9</v>
      </c>
      <c r="K432">
        <v>157</v>
      </c>
      <c r="L432">
        <v>49</v>
      </c>
      <c r="M432">
        <v>203</v>
      </c>
      <c r="N432">
        <v>122</v>
      </c>
    </row>
    <row r="433" spans="1:14" x14ac:dyDescent="0.2">
      <c r="A433">
        <v>181</v>
      </c>
      <c r="B433" s="18">
        <v>45082</v>
      </c>
      <c r="C433">
        <v>208</v>
      </c>
      <c r="D433">
        <v>141</v>
      </c>
      <c r="E433">
        <v>105</v>
      </c>
      <c r="F433">
        <v>28.3</v>
      </c>
      <c r="G433" t="s">
        <v>10</v>
      </c>
      <c r="H433" t="s">
        <v>13</v>
      </c>
      <c r="I433" t="s">
        <v>105</v>
      </c>
      <c r="J433">
        <v>5.9</v>
      </c>
      <c r="K433">
        <v>123</v>
      </c>
      <c r="L433">
        <v>45</v>
      </c>
      <c r="M433">
        <v>211</v>
      </c>
      <c r="N433">
        <v>141</v>
      </c>
    </row>
    <row r="434" spans="1:14" x14ac:dyDescent="0.2">
      <c r="A434">
        <v>182</v>
      </c>
      <c r="B434" s="18">
        <v>45082</v>
      </c>
      <c r="C434">
        <v>227</v>
      </c>
      <c r="D434">
        <v>110</v>
      </c>
      <c r="E434">
        <v>79</v>
      </c>
      <c r="F434">
        <v>30</v>
      </c>
      <c r="G434" t="s">
        <v>13</v>
      </c>
      <c r="H434" t="s">
        <v>13</v>
      </c>
      <c r="I434" t="s">
        <v>105</v>
      </c>
      <c r="J434">
        <v>5.9</v>
      </c>
      <c r="K434">
        <v>126</v>
      </c>
      <c r="L434">
        <v>41</v>
      </c>
      <c r="M434">
        <v>194</v>
      </c>
      <c r="N434">
        <v>128</v>
      </c>
    </row>
    <row r="435" spans="1:14" x14ac:dyDescent="0.2">
      <c r="A435">
        <v>186</v>
      </c>
      <c r="B435" s="18">
        <v>45267</v>
      </c>
      <c r="C435">
        <v>262</v>
      </c>
      <c r="D435">
        <v>136</v>
      </c>
      <c r="E435">
        <v>92</v>
      </c>
      <c r="F435">
        <v>38.700000000000003</v>
      </c>
      <c r="J435">
        <v>5.9</v>
      </c>
      <c r="K435">
        <v>145</v>
      </c>
      <c r="L435">
        <v>33</v>
      </c>
      <c r="M435">
        <v>150</v>
      </c>
      <c r="N435">
        <v>88</v>
      </c>
    </row>
    <row r="436" spans="1:14" x14ac:dyDescent="0.2">
      <c r="A436">
        <v>192</v>
      </c>
      <c r="B436" s="18">
        <v>45085</v>
      </c>
      <c r="C436">
        <v>181</v>
      </c>
      <c r="D436">
        <v>123</v>
      </c>
      <c r="E436">
        <v>87</v>
      </c>
      <c r="F436">
        <v>25.5</v>
      </c>
      <c r="G436" t="s">
        <v>10</v>
      </c>
      <c r="H436" t="s">
        <v>13</v>
      </c>
      <c r="I436" t="s">
        <v>105</v>
      </c>
      <c r="J436">
        <v>5.9</v>
      </c>
      <c r="K436">
        <v>156</v>
      </c>
      <c r="L436">
        <v>32</v>
      </c>
      <c r="M436">
        <v>226</v>
      </c>
      <c r="N436">
        <v>163</v>
      </c>
    </row>
    <row r="437" spans="1:14" x14ac:dyDescent="0.2">
      <c r="A437">
        <v>210</v>
      </c>
      <c r="B437" s="18">
        <v>45090</v>
      </c>
      <c r="C437">
        <v>251</v>
      </c>
      <c r="D437">
        <v>113</v>
      </c>
      <c r="E437">
        <v>75</v>
      </c>
      <c r="F437">
        <v>37.1</v>
      </c>
      <c r="G437" t="s">
        <v>152</v>
      </c>
      <c r="H437" t="s">
        <v>152</v>
      </c>
      <c r="I437" t="s">
        <v>105</v>
      </c>
      <c r="J437">
        <v>5.9</v>
      </c>
      <c r="K437">
        <v>75</v>
      </c>
      <c r="L437">
        <v>66</v>
      </c>
      <c r="M437">
        <v>179</v>
      </c>
      <c r="N437">
        <v>98</v>
      </c>
    </row>
    <row r="438" spans="1:14" x14ac:dyDescent="0.2">
      <c r="A438">
        <v>251</v>
      </c>
      <c r="B438" s="18">
        <v>45118</v>
      </c>
      <c r="C438">
        <v>254</v>
      </c>
      <c r="D438">
        <v>132</v>
      </c>
      <c r="E438">
        <v>81</v>
      </c>
      <c r="F438">
        <v>37.6</v>
      </c>
      <c r="G438" t="s">
        <v>165</v>
      </c>
      <c r="H438" t="s">
        <v>32</v>
      </c>
      <c r="I438" t="s">
        <v>165</v>
      </c>
      <c r="J438">
        <v>5.9</v>
      </c>
      <c r="K438">
        <v>141</v>
      </c>
      <c r="L438">
        <v>41</v>
      </c>
      <c r="M438">
        <v>160</v>
      </c>
      <c r="N438">
        <v>91</v>
      </c>
    </row>
    <row r="439" spans="1:14" x14ac:dyDescent="0.2">
      <c r="A439">
        <v>261</v>
      </c>
      <c r="B439" s="18">
        <v>45120</v>
      </c>
      <c r="C439">
        <v>172</v>
      </c>
      <c r="D439">
        <v>132</v>
      </c>
      <c r="E439">
        <v>103</v>
      </c>
      <c r="F439">
        <v>28.7</v>
      </c>
      <c r="G439" t="s">
        <v>32</v>
      </c>
      <c r="H439" t="s">
        <v>165</v>
      </c>
      <c r="I439" t="s">
        <v>32</v>
      </c>
      <c r="J439">
        <v>5.9</v>
      </c>
      <c r="K439">
        <v>241</v>
      </c>
      <c r="L439">
        <v>43</v>
      </c>
      <c r="M439">
        <v>168</v>
      </c>
      <c r="N439">
        <v>77</v>
      </c>
    </row>
    <row r="440" spans="1:14" x14ac:dyDescent="0.2">
      <c r="A440">
        <v>277</v>
      </c>
      <c r="B440" s="18">
        <v>45124</v>
      </c>
      <c r="C440">
        <v>178</v>
      </c>
      <c r="D440">
        <v>129</v>
      </c>
      <c r="E440">
        <v>77</v>
      </c>
      <c r="F440">
        <v>27.2</v>
      </c>
      <c r="G440" t="s">
        <v>32</v>
      </c>
      <c r="H440" t="s">
        <v>165</v>
      </c>
      <c r="I440" t="s">
        <v>32</v>
      </c>
      <c r="J440">
        <v>5.9</v>
      </c>
      <c r="K440">
        <v>55</v>
      </c>
      <c r="L440">
        <v>57</v>
      </c>
      <c r="M440">
        <v>198</v>
      </c>
      <c r="N440">
        <v>130</v>
      </c>
    </row>
    <row r="441" spans="1:14" x14ac:dyDescent="0.2">
      <c r="A441">
        <v>334</v>
      </c>
      <c r="B441" s="18">
        <v>45330</v>
      </c>
      <c r="C441">
        <v>200</v>
      </c>
      <c r="D441">
        <v>126</v>
      </c>
      <c r="E441">
        <v>90</v>
      </c>
      <c r="F441">
        <v>29.6</v>
      </c>
      <c r="J441">
        <v>5.9</v>
      </c>
    </row>
    <row r="442" spans="1:14" x14ac:dyDescent="0.2">
      <c r="A442">
        <v>348</v>
      </c>
      <c r="B442" s="18">
        <v>45162</v>
      </c>
      <c r="C442">
        <v>293</v>
      </c>
      <c r="D442">
        <v>139</v>
      </c>
      <c r="E442">
        <v>86</v>
      </c>
      <c r="F442">
        <v>39.799999999999997</v>
      </c>
      <c r="G442" t="s">
        <v>152</v>
      </c>
      <c r="H442" t="s">
        <v>152</v>
      </c>
      <c r="I442" t="s">
        <v>105</v>
      </c>
      <c r="J442">
        <v>5.9</v>
      </c>
      <c r="K442">
        <v>276</v>
      </c>
      <c r="L442">
        <v>30</v>
      </c>
      <c r="M442">
        <v>161</v>
      </c>
      <c r="N442">
        <v>75</v>
      </c>
    </row>
    <row r="443" spans="1:14" x14ac:dyDescent="0.2">
      <c r="A443">
        <v>351</v>
      </c>
      <c r="B443" s="18">
        <v>45162</v>
      </c>
      <c r="C443">
        <v>236</v>
      </c>
      <c r="D443">
        <v>132</v>
      </c>
      <c r="E443">
        <v>79</v>
      </c>
      <c r="F443">
        <v>33</v>
      </c>
      <c r="G443" t="s">
        <v>152</v>
      </c>
      <c r="H443" t="s">
        <v>152</v>
      </c>
      <c r="I443" t="s">
        <v>105</v>
      </c>
      <c r="J443">
        <v>5.9</v>
      </c>
      <c r="K443">
        <v>163</v>
      </c>
      <c r="L443">
        <v>41</v>
      </c>
      <c r="M443">
        <v>185</v>
      </c>
      <c r="N443">
        <v>112</v>
      </c>
    </row>
    <row r="444" spans="1:14" x14ac:dyDescent="0.2">
      <c r="A444">
        <v>363</v>
      </c>
      <c r="B444" s="18">
        <v>45168</v>
      </c>
      <c r="C444">
        <v>198</v>
      </c>
      <c r="D444">
        <v>116</v>
      </c>
      <c r="E444">
        <v>79</v>
      </c>
      <c r="F444">
        <v>28.5</v>
      </c>
      <c r="G444" t="s">
        <v>105</v>
      </c>
      <c r="H444" t="s">
        <v>152</v>
      </c>
      <c r="I444" t="s">
        <v>105</v>
      </c>
      <c r="J444">
        <v>5.9</v>
      </c>
      <c r="K444">
        <v>71</v>
      </c>
      <c r="L444">
        <v>52</v>
      </c>
      <c r="M444">
        <v>199</v>
      </c>
      <c r="N444">
        <v>133</v>
      </c>
    </row>
    <row r="445" spans="1:14" x14ac:dyDescent="0.2">
      <c r="A445">
        <v>373</v>
      </c>
      <c r="B445" s="18">
        <v>45174</v>
      </c>
      <c r="C445">
        <v>201</v>
      </c>
      <c r="D445">
        <v>127</v>
      </c>
      <c r="E445">
        <v>88</v>
      </c>
      <c r="F445">
        <v>31.5</v>
      </c>
      <c r="G445" t="s">
        <v>152</v>
      </c>
      <c r="H445" t="s">
        <v>105</v>
      </c>
      <c r="I445" t="s">
        <v>152</v>
      </c>
      <c r="J445">
        <v>5.9</v>
      </c>
      <c r="K445">
        <v>140</v>
      </c>
      <c r="L445">
        <v>40</v>
      </c>
      <c r="M445">
        <v>191</v>
      </c>
      <c r="N445">
        <v>124</v>
      </c>
    </row>
    <row r="446" spans="1:14" x14ac:dyDescent="0.2">
      <c r="A446">
        <v>376</v>
      </c>
      <c r="B446" s="18">
        <v>45174</v>
      </c>
      <c r="C446">
        <v>188</v>
      </c>
      <c r="D446">
        <v>135</v>
      </c>
      <c r="E446">
        <v>95</v>
      </c>
      <c r="F446">
        <v>30.4</v>
      </c>
      <c r="G446" t="s">
        <v>152</v>
      </c>
      <c r="H446" t="s">
        <v>152</v>
      </c>
      <c r="I446" t="s">
        <v>105</v>
      </c>
      <c r="J446">
        <v>5.9</v>
      </c>
      <c r="K446">
        <v>134</v>
      </c>
      <c r="L446">
        <v>47</v>
      </c>
      <c r="M446">
        <v>275</v>
      </c>
      <c r="N446">
        <v>202</v>
      </c>
    </row>
    <row r="447" spans="1:14" x14ac:dyDescent="0.2">
      <c r="A447">
        <v>395</v>
      </c>
      <c r="B447" s="18">
        <v>45182</v>
      </c>
      <c r="C447">
        <v>218</v>
      </c>
      <c r="D447">
        <v>140</v>
      </c>
      <c r="E447">
        <v>99</v>
      </c>
      <c r="F447">
        <v>32.299999999999997</v>
      </c>
      <c r="G447" t="s">
        <v>152</v>
      </c>
      <c r="H447" t="s">
        <v>152</v>
      </c>
      <c r="I447" t="s">
        <v>105</v>
      </c>
      <c r="J447">
        <v>5.9</v>
      </c>
      <c r="K447">
        <v>168</v>
      </c>
      <c r="L447">
        <v>69</v>
      </c>
      <c r="M447">
        <v>220</v>
      </c>
      <c r="N447">
        <v>117</v>
      </c>
    </row>
    <row r="448" spans="1:14" x14ac:dyDescent="0.2">
      <c r="A448">
        <v>396</v>
      </c>
      <c r="B448" s="18">
        <v>45035</v>
      </c>
      <c r="C448">
        <v>216</v>
      </c>
      <c r="D448">
        <v>146</v>
      </c>
      <c r="E448">
        <v>93</v>
      </c>
      <c r="F448">
        <v>27.8</v>
      </c>
      <c r="G448" t="s">
        <v>105</v>
      </c>
      <c r="H448" t="s">
        <v>152</v>
      </c>
      <c r="I448" t="s">
        <v>105</v>
      </c>
      <c r="J448">
        <v>5.9</v>
      </c>
      <c r="K448">
        <v>166</v>
      </c>
      <c r="L448">
        <v>34</v>
      </c>
      <c r="M448">
        <v>249</v>
      </c>
      <c r="N448">
        <v>182</v>
      </c>
    </row>
    <row r="449" spans="1:14" x14ac:dyDescent="0.2">
      <c r="A449">
        <v>409</v>
      </c>
      <c r="B449" s="18">
        <v>45190</v>
      </c>
      <c r="C449">
        <v>184</v>
      </c>
      <c r="D449">
        <v>126</v>
      </c>
      <c r="E449">
        <v>86</v>
      </c>
      <c r="F449">
        <v>29.8</v>
      </c>
      <c r="G449" t="s">
        <v>105</v>
      </c>
      <c r="H449" t="s">
        <v>152</v>
      </c>
      <c r="I449" t="s">
        <v>105</v>
      </c>
      <c r="J449">
        <v>5.9</v>
      </c>
      <c r="K449">
        <v>155</v>
      </c>
      <c r="L449">
        <v>48</v>
      </c>
      <c r="M449">
        <v>285</v>
      </c>
      <c r="N449">
        <v>206</v>
      </c>
    </row>
    <row r="450" spans="1:14" x14ac:dyDescent="0.2">
      <c r="A450">
        <v>414</v>
      </c>
      <c r="B450" s="18">
        <v>45194</v>
      </c>
      <c r="C450">
        <v>285</v>
      </c>
      <c r="D450">
        <v>130</v>
      </c>
      <c r="E450">
        <v>85</v>
      </c>
      <c r="F450">
        <v>39.799999999999997</v>
      </c>
      <c r="G450" t="s">
        <v>152</v>
      </c>
      <c r="H450" t="s">
        <v>152</v>
      </c>
      <c r="I450" t="s">
        <v>105</v>
      </c>
      <c r="J450">
        <v>5.9</v>
      </c>
      <c r="K450">
        <v>90</v>
      </c>
      <c r="L450">
        <v>58</v>
      </c>
      <c r="M450">
        <v>176</v>
      </c>
      <c r="N450">
        <v>100</v>
      </c>
    </row>
    <row r="451" spans="1:14" x14ac:dyDescent="0.2">
      <c r="A451">
        <v>448</v>
      </c>
      <c r="B451" s="18">
        <v>45223</v>
      </c>
      <c r="C451">
        <v>249</v>
      </c>
      <c r="D451">
        <v>136</v>
      </c>
      <c r="E451">
        <v>72</v>
      </c>
      <c r="F451">
        <v>29.6</v>
      </c>
      <c r="G451" t="s">
        <v>105</v>
      </c>
      <c r="H451" t="s">
        <v>105</v>
      </c>
      <c r="I451" t="s">
        <v>152</v>
      </c>
      <c r="J451">
        <v>5.9</v>
      </c>
      <c r="K451">
        <v>126</v>
      </c>
      <c r="L451">
        <v>39</v>
      </c>
      <c r="M451">
        <v>145</v>
      </c>
      <c r="N451">
        <v>80</v>
      </c>
    </row>
    <row r="452" spans="1:14" x14ac:dyDescent="0.2">
      <c r="A452">
        <v>471</v>
      </c>
      <c r="B452" s="18">
        <v>45250</v>
      </c>
      <c r="C452">
        <v>384</v>
      </c>
      <c r="D452">
        <v>133</v>
      </c>
      <c r="E452">
        <v>91</v>
      </c>
      <c r="F452">
        <v>52.2</v>
      </c>
      <c r="G452" t="s">
        <v>152</v>
      </c>
      <c r="H452" t="s">
        <v>152</v>
      </c>
      <c r="I452" t="s">
        <v>105</v>
      </c>
      <c r="J452">
        <v>5.9</v>
      </c>
      <c r="K452">
        <v>145</v>
      </c>
      <c r="L452">
        <v>24</v>
      </c>
      <c r="M452">
        <v>116</v>
      </c>
      <c r="N452">
        <v>63</v>
      </c>
    </row>
    <row r="453" spans="1:14" x14ac:dyDescent="0.2">
      <c r="A453">
        <v>478</v>
      </c>
      <c r="B453" s="18">
        <v>45258</v>
      </c>
      <c r="C453">
        <v>272</v>
      </c>
      <c r="D453">
        <v>130</v>
      </c>
      <c r="E453">
        <v>96</v>
      </c>
      <c r="F453">
        <v>36</v>
      </c>
      <c r="G453" t="s">
        <v>165</v>
      </c>
      <c r="H453" t="s">
        <v>165</v>
      </c>
      <c r="I453" t="s">
        <v>32</v>
      </c>
      <c r="J453">
        <v>5.9</v>
      </c>
      <c r="K453">
        <v>180</v>
      </c>
      <c r="L453">
        <v>38</v>
      </c>
      <c r="M453">
        <v>213</v>
      </c>
      <c r="N453">
        <v>139</v>
      </c>
    </row>
    <row r="454" spans="1:14" x14ac:dyDescent="0.2">
      <c r="A454">
        <v>519</v>
      </c>
      <c r="B454" s="18">
        <v>45323</v>
      </c>
      <c r="C454">
        <v>242</v>
      </c>
      <c r="D454">
        <v>121</v>
      </c>
      <c r="E454">
        <v>77</v>
      </c>
      <c r="F454">
        <v>38.6</v>
      </c>
      <c r="G454" t="s">
        <v>165</v>
      </c>
      <c r="H454" t="s">
        <v>165</v>
      </c>
      <c r="I454" t="s">
        <v>32</v>
      </c>
      <c r="J454">
        <v>5.9</v>
      </c>
      <c r="K454">
        <v>68</v>
      </c>
      <c r="L454">
        <v>38</v>
      </c>
      <c r="M454">
        <v>240</v>
      </c>
      <c r="N454">
        <v>188</v>
      </c>
    </row>
    <row r="455" spans="1:14" x14ac:dyDescent="0.2">
      <c r="A455">
        <v>13</v>
      </c>
      <c r="B455" s="18">
        <v>45021</v>
      </c>
      <c r="C455">
        <v>196</v>
      </c>
      <c r="D455">
        <v>111</v>
      </c>
      <c r="E455">
        <v>77</v>
      </c>
      <c r="F455">
        <v>29.9</v>
      </c>
      <c r="G455" t="s">
        <v>10</v>
      </c>
      <c r="H455" t="s">
        <v>13</v>
      </c>
      <c r="I455" t="s">
        <v>10</v>
      </c>
      <c r="J455">
        <v>6</v>
      </c>
      <c r="K455">
        <v>131</v>
      </c>
      <c r="L455">
        <v>52</v>
      </c>
      <c r="M455">
        <v>193</v>
      </c>
      <c r="N455">
        <v>115</v>
      </c>
    </row>
    <row r="456" spans="1:14" x14ac:dyDescent="0.2">
      <c r="A456">
        <v>39</v>
      </c>
      <c r="B456" s="18">
        <v>45029</v>
      </c>
      <c r="C456">
        <v>176</v>
      </c>
      <c r="D456">
        <v>151</v>
      </c>
      <c r="E456">
        <v>101</v>
      </c>
      <c r="F456">
        <v>25</v>
      </c>
      <c r="G456" t="s">
        <v>10</v>
      </c>
      <c r="H456" t="s">
        <v>13</v>
      </c>
      <c r="I456" t="s">
        <v>10</v>
      </c>
      <c r="J456">
        <v>6</v>
      </c>
      <c r="K456">
        <v>102</v>
      </c>
      <c r="L456">
        <v>50</v>
      </c>
      <c r="M456">
        <v>131</v>
      </c>
      <c r="N456">
        <v>61</v>
      </c>
    </row>
    <row r="457" spans="1:14" x14ac:dyDescent="0.2">
      <c r="A457">
        <v>53</v>
      </c>
      <c r="B457" s="18">
        <v>45036</v>
      </c>
      <c r="C457">
        <v>207</v>
      </c>
      <c r="D457">
        <v>101</v>
      </c>
      <c r="E457">
        <v>51</v>
      </c>
      <c r="F457">
        <v>27.4</v>
      </c>
      <c r="G457" t="s">
        <v>10</v>
      </c>
      <c r="H457" t="s">
        <v>10</v>
      </c>
      <c r="I457" t="s">
        <v>13</v>
      </c>
      <c r="J457">
        <v>6</v>
      </c>
      <c r="K457">
        <v>40</v>
      </c>
      <c r="L457" t="s">
        <v>50</v>
      </c>
      <c r="M457">
        <v>200</v>
      </c>
      <c r="N457">
        <v>115</v>
      </c>
    </row>
    <row r="458" spans="1:14" x14ac:dyDescent="0.2">
      <c r="A458">
        <v>62</v>
      </c>
      <c r="B458" s="18">
        <v>45040</v>
      </c>
      <c r="C458">
        <v>241</v>
      </c>
      <c r="D458">
        <v>147</v>
      </c>
      <c r="E458">
        <v>66</v>
      </c>
      <c r="F458">
        <v>32.6</v>
      </c>
      <c r="G458" t="s">
        <v>13</v>
      </c>
      <c r="H458" t="s">
        <v>13</v>
      </c>
      <c r="I458" t="s">
        <v>10</v>
      </c>
      <c r="J458">
        <v>6</v>
      </c>
      <c r="K458">
        <v>55</v>
      </c>
      <c r="L458">
        <v>54</v>
      </c>
      <c r="M458">
        <v>151</v>
      </c>
      <c r="N458">
        <v>87</v>
      </c>
    </row>
    <row r="459" spans="1:14" x14ac:dyDescent="0.2">
      <c r="A459">
        <v>84</v>
      </c>
      <c r="B459" s="18">
        <v>45317</v>
      </c>
      <c r="C459">
        <v>276</v>
      </c>
      <c r="D459">
        <v>134</v>
      </c>
      <c r="E459">
        <v>75</v>
      </c>
      <c r="F459">
        <v>36.5</v>
      </c>
      <c r="J459">
        <v>6</v>
      </c>
    </row>
    <row r="460" spans="1:14" x14ac:dyDescent="0.2">
      <c r="A460">
        <v>90</v>
      </c>
      <c r="B460" s="18">
        <v>45246</v>
      </c>
      <c r="C460">
        <v>252</v>
      </c>
      <c r="D460">
        <v>131</v>
      </c>
      <c r="E460">
        <v>80</v>
      </c>
      <c r="F460">
        <v>33.299999999999997</v>
      </c>
      <c r="J460">
        <v>6</v>
      </c>
      <c r="K460">
        <v>159</v>
      </c>
      <c r="L460">
        <v>40</v>
      </c>
      <c r="M460">
        <v>95</v>
      </c>
    </row>
    <row r="461" spans="1:14" x14ac:dyDescent="0.2">
      <c r="A461">
        <v>108</v>
      </c>
      <c r="B461" s="18">
        <v>45177</v>
      </c>
      <c r="C461">
        <v>181</v>
      </c>
      <c r="D461">
        <v>125</v>
      </c>
      <c r="E461">
        <v>83</v>
      </c>
      <c r="F461">
        <v>30.2</v>
      </c>
      <c r="J461">
        <v>6</v>
      </c>
    </row>
    <row r="462" spans="1:14" x14ac:dyDescent="0.2">
      <c r="A462">
        <v>111</v>
      </c>
      <c r="B462" s="18">
        <v>45330</v>
      </c>
      <c r="C462">
        <v>208</v>
      </c>
      <c r="D462">
        <v>124</v>
      </c>
      <c r="E462">
        <v>76</v>
      </c>
      <c r="F462">
        <v>31.7</v>
      </c>
      <c r="J462">
        <v>6</v>
      </c>
    </row>
    <row r="463" spans="1:14" x14ac:dyDescent="0.2">
      <c r="A463">
        <v>144</v>
      </c>
      <c r="B463" s="18">
        <v>45063</v>
      </c>
      <c r="C463">
        <v>247</v>
      </c>
      <c r="D463">
        <v>119</v>
      </c>
      <c r="E463">
        <v>80</v>
      </c>
      <c r="F463">
        <v>37.6</v>
      </c>
      <c r="G463" t="s">
        <v>13</v>
      </c>
      <c r="H463" t="s">
        <v>10</v>
      </c>
      <c r="I463" t="s">
        <v>152</v>
      </c>
      <c r="J463">
        <v>6</v>
      </c>
      <c r="K463">
        <v>73</v>
      </c>
      <c r="L463">
        <v>37</v>
      </c>
      <c r="M463">
        <v>133</v>
      </c>
      <c r="N463">
        <v>82</v>
      </c>
    </row>
    <row r="464" spans="1:14" x14ac:dyDescent="0.2">
      <c r="A464">
        <v>149</v>
      </c>
      <c r="B464" s="18">
        <v>45064</v>
      </c>
      <c r="C464">
        <v>325</v>
      </c>
      <c r="D464">
        <v>144</v>
      </c>
      <c r="E464">
        <v>102</v>
      </c>
      <c r="F464">
        <v>40.700000000000003</v>
      </c>
      <c r="G464" t="s">
        <v>13</v>
      </c>
      <c r="H464" t="s">
        <v>13</v>
      </c>
      <c r="I464" t="s">
        <v>105</v>
      </c>
      <c r="J464">
        <v>6</v>
      </c>
      <c r="K464">
        <v>70</v>
      </c>
      <c r="L464">
        <v>43</v>
      </c>
      <c r="M464">
        <v>198</v>
      </c>
      <c r="N464">
        <v>141</v>
      </c>
    </row>
    <row r="465" spans="1:14" x14ac:dyDescent="0.2">
      <c r="A465">
        <v>153</v>
      </c>
      <c r="B465" s="18">
        <v>45035</v>
      </c>
      <c r="C465">
        <v>240</v>
      </c>
      <c r="D465">
        <v>130</v>
      </c>
      <c r="E465">
        <v>89</v>
      </c>
      <c r="F465">
        <v>32</v>
      </c>
      <c r="G465" t="s">
        <v>13</v>
      </c>
      <c r="H465" t="s">
        <v>13</v>
      </c>
      <c r="I465" t="s">
        <v>105</v>
      </c>
      <c r="J465">
        <v>6</v>
      </c>
      <c r="K465">
        <v>158</v>
      </c>
      <c r="L465">
        <v>51</v>
      </c>
      <c r="M465">
        <v>233</v>
      </c>
      <c r="N465">
        <v>129</v>
      </c>
    </row>
    <row r="466" spans="1:14" x14ac:dyDescent="0.2">
      <c r="A466">
        <v>184</v>
      </c>
      <c r="B466" s="18">
        <v>45083</v>
      </c>
      <c r="C466">
        <v>148</v>
      </c>
      <c r="D466">
        <v>118</v>
      </c>
      <c r="E466">
        <v>93</v>
      </c>
      <c r="F466">
        <v>24.3</v>
      </c>
      <c r="G466" t="s">
        <v>10</v>
      </c>
      <c r="H466" t="s">
        <v>13</v>
      </c>
      <c r="I466" t="s">
        <v>105</v>
      </c>
      <c r="J466">
        <v>6</v>
      </c>
      <c r="K466">
        <v>71</v>
      </c>
      <c r="L466">
        <v>73</v>
      </c>
      <c r="M466">
        <v>184</v>
      </c>
      <c r="N466">
        <v>97</v>
      </c>
    </row>
    <row r="467" spans="1:14" x14ac:dyDescent="0.2">
      <c r="A467">
        <v>228</v>
      </c>
      <c r="B467" s="18">
        <v>45105</v>
      </c>
      <c r="C467">
        <v>180</v>
      </c>
      <c r="D467">
        <v>130</v>
      </c>
      <c r="E467">
        <v>84</v>
      </c>
      <c r="F467">
        <v>30</v>
      </c>
      <c r="G467" t="s">
        <v>152</v>
      </c>
      <c r="H467" t="s">
        <v>152</v>
      </c>
      <c r="I467" t="s">
        <v>105</v>
      </c>
      <c r="J467">
        <v>6</v>
      </c>
      <c r="K467">
        <v>158</v>
      </c>
      <c r="L467">
        <v>29</v>
      </c>
      <c r="M467">
        <v>139</v>
      </c>
      <c r="N467">
        <v>79</v>
      </c>
    </row>
    <row r="468" spans="1:14" x14ac:dyDescent="0.2">
      <c r="A468">
        <v>230</v>
      </c>
      <c r="B468" s="18">
        <v>45106</v>
      </c>
      <c r="C468">
        <v>241</v>
      </c>
      <c r="D468">
        <v>107</v>
      </c>
      <c r="E468">
        <v>78</v>
      </c>
      <c r="F468">
        <v>31.9</v>
      </c>
      <c r="G468" t="s">
        <v>152</v>
      </c>
      <c r="H468" t="s">
        <v>152</v>
      </c>
      <c r="I468" t="s">
        <v>105</v>
      </c>
      <c r="J468">
        <v>6</v>
      </c>
      <c r="K468">
        <v>134</v>
      </c>
      <c r="L468">
        <v>31</v>
      </c>
      <c r="M468">
        <v>108</v>
      </c>
      <c r="N468">
        <v>50</v>
      </c>
    </row>
    <row r="469" spans="1:14" x14ac:dyDescent="0.2">
      <c r="A469">
        <v>230</v>
      </c>
      <c r="B469" s="18">
        <v>45273</v>
      </c>
      <c r="C469">
        <v>239</v>
      </c>
      <c r="D469">
        <v>118</v>
      </c>
      <c r="E469">
        <v>76</v>
      </c>
      <c r="F469">
        <v>31.6</v>
      </c>
      <c r="J469">
        <v>6</v>
      </c>
      <c r="K469">
        <v>185</v>
      </c>
      <c r="L469">
        <v>30</v>
      </c>
      <c r="M469">
        <v>108</v>
      </c>
      <c r="N469">
        <v>41</v>
      </c>
    </row>
    <row r="470" spans="1:14" x14ac:dyDescent="0.2">
      <c r="A470">
        <v>245</v>
      </c>
      <c r="B470" s="18">
        <v>45117</v>
      </c>
      <c r="C470">
        <v>219</v>
      </c>
      <c r="D470">
        <v>132</v>
      </c>
      <c r="E470">
        <v>97</v>
      </c>
      <c r="F470">
        <v>29.7</v>
      </c>
      <c r="G470" t="s">
        <v>32</v>
      </c>
      <c r="H470" t="s">
        <v>165</v>
      </c>
      <c r="I470" t="s">
        <v>32</v>
      </c>
      <c r="J470">
        <v>6</v>
      </c>
      <c r="K470">
        <v>312</v>
      </c>
      <c r="L470">
        <v>42</v>
      </c>
      <c r="M470">
        <v>303</v>
      </c>
      <c r="N470">
        <v>42</v>
      </c>
    </row>
    <row r="471" spans="1:14" x14ac:dyDescent="0.2">
      <c r="A471">
        <v>254</v>
      </c>
      <c r="B471" s="18">
        <v>45118</v>
      </c>
      <c r="C471">
        <v>236</v>
      </c>
      <c r="D471">
        <v>125</v>
      </c>
      <c r="E471">
        <v>81</v>
      </c>
      <c r="F471">
        <v>33</v>
      </c>
      <c r="G471" t="s">
        <v>165</v>
      </c>
      <c r="H471" t="s">
        <v>165</v>
      </c>
      <c r="I471" t="s">
        <v>32</v>
      </c>
      <c r="J471">
        <v>6</v>
      </c>
      <c r="K471">
        <v>299</v>
      </c>
      <c r="L471">
        <v>31</v>
      </c>
      <c r="M471">
        <v>236</v>
      </c>
      <c r="N471">
        <v>145</v>
      </c>
    </row>
    <row r="472" spans="1:14" x14ac:dyDescent="0.2">
      <c r="A472">
        <v>266</v>
      </c>
      <c r="B472" s="18">
        <v>45121</v>
      </c>
      <c r="C472">
        <v>245</v>
      </c>
      <c r="D472">
        <v>144</v>
      </c>
      <c r="E472">
        <v>72</v>
      </c>
      <c r="F472">
        <v>38.4</v>
      </c>
      <c r="G472" t="s">
        <v>165</v>
      </c>
      <c r="H472" t="s">
        <v>165</v>
      </c>
      <c r="I472" t="s">
        <v>32</v>
      </c>
      <c r="J472">
        <v>6</v>
      </c>
      <c r="K472">
        <v>100</v>
      </c>
      <c r="L472">
        <v>38</v>
      </c>
      <c r="M472">
        <v>161</v>
      </c>
      <c r="N472">
        <v>103</v>
      </c>
    </row>
    <row r="473" spans="1:14" x14ac:dyDescent="0.2">
      <c r="A473">
        <v>273</v>
      </c>
      <c r="B473" s="18">
        <v>45124</v>
      </c>
      <c r="C473">
        <v>230</v>
      </c>
      <c r="D473">
        <v>140</v>
      </c>
      <c r="E473">
        <v>97</v>
      </c>
      <c r="F473">
        <v>34</v>
      </c>
      <c r="G473" t="s">
        <v>165</v>
      </c>
      <c r="H473" t="s">
        <v>165</v>
      </c>
      <c r="I473" t="s">
        <v>32</v>
      </c>
      <c r="J473">
        <v>6</v>
      </c>
      <c r="K473">
        <v>272</v>
      </c>
      <c r="L473">
        <v>54</v>
      </c>
      <c r="M473">
        <v>234</v>
      </c>
      <c r="N473">
        <v>126</v>
      </c>
    </row>
    <row r="474" spans="1:14" x14ac:dyDescent="0.2">
      <c r="A474">
        <v>287</v>
      </c>
      <c r="B474" s="18">
        <v>44946</v>
      </c>
      <c r="C474">
        <v>274</v>
      </c>
      <c r="D474">
        <v>129</v>
      </c>
      <c r="E474">
        <v>81</v>
      </c>
      <c r="F474">
        <v>36</v>
      </c>
      <c r="G474" t="s">
        <v>165</v>
      </c>
      <c r="H474" t="s">
        <v>32</v>
      </c>
      <c r="I474" t="s">
        <v>165</v>
      </c>
      <c r="J474">
        <v>6</v>
      </c>
      <c r="K474">
        <v>67</v>
      </c>
      <c r="L474">
        <v>39</v>
      </c>
      <c r="M474">
        <v>149</v>
      </c>
      <c r="N474">
        <v>97</v>
      </c>
    </row>
    <row r="475" spans="1:14" x14ac:dyDescent="0.2">
      <c r="A475">
        <v>399</v>
      </c>
      <c r="B475" s="18">
        <v>45184</v>
      </c>
      <c r="C475">
        <v>236</v>
      </c>
      <c r="D475">
        <v>124</v>
      </c>
      <c r="E475">
        <v>74</v>
      </c>
      <c r="F475">
        <v>32.1</v>
      </c>
      <c r="G475" t="s">
        <v>152</v>
      </c>
      <c r="H475" t="s">
        <v>152</v>
      </c>
      <c r="I475" t="s">
        <v>105</v>
      </c>
      <c r="J475">
        <v>6</v>
      </c>
      <c r="K475">
        <v>105</v>
      </c>
      <c r="L475">
        <v>39</v>
      </c>
      <c r="M475">
        <v>144</v>
      </c>
      <c r="N475">
        <v>84</v>
      </c>
    </row>
    <row r="476" spans="1:14" x14ac:dyDescent="0.2">
      <c r="A476">
        <v>423</v>
      </c>
      <c r="B476" s="18">
        <v>45202</v>
      </c>
      <c r="C476">
        <v>197</v>
      </c>
      <c r="D476">
        <v>133</v>
      </c>
      <c r="E476">
        <v>84</v>
      </c>
      <c r="F476">
        <v>31.9</v>
      </c>
      <c r="G476" t="s">
        <v>152</v>
      </c>
      <c r="H476" t="s">
        <v>152</v>
      </c>
      <c r="I476" t="s">
        <v>105</v>
      </c>
      <c r="J476">
        <v>6</v>
      </c>
      <c r="K476">
        <v>183</v>
      </c>
      <c r="L476">
        <v>40</v>
      </c>
      <c r="M476">
        <v>175</v>
      </c>
      <c r="N476">
        <v>98</v>
      </c>
    </row>
    <row r="477" spans="1:14" x14ac:dyDescent="0.2">
      <c r="A477">
        <v>429</v>
      </c>
      <c r="B477" s="18">
        <v>45210</v>
      </c>
      <c r="C477">
        <v>271</v>
      </c>
      <c r="D477">
        <v>117</v>
      </c>
      <c r="E477">
        <v>81</v>
      </c>
      <c r="F477">
        <v>34.9</v>
      </c>
      <c r="G477" t="s">
        <v>152</v>
      </c>
      <c r="H477" t="s">
        <v>152</v>
      </c>
      <c r="I477" t="s">
        <v>105</v>
      </c>
      <c r="J477">
        <v>6</v>
      </c>
      <c r="K477">
        <v>283</v>
      </c>
      <c r="L477">
        <v>45</v>
      </c>
      <c r="M477">
        <v>241</v>
      </c>
      <c r="N477">
        <v>140</v>
      </c>
    </row>
    <row r="478" spans="1:14" x14ac:dyDescent="0.2">
      <c r="A478">
        <v>432</v>
      </c>
      <c r="B478" s="18">
        <v>45211</v>
      </c>
      <c r="C478">
        <v>255</v>
      </c>
      <c r="D478">
        <v>102</v>
      </c>
      <c r="E478">
        <v>56</v>
      </c>
      <c r="F478">
        <v>31.1</v>
      </c>
      <c r="G478" t="s">
        <v>152</v>
      </c>
      <c r="H478" t="s">
        <v>152</v>
      </c>
      <c r="I478" t="s">
        <v>105</v>
      </c>
      <c r="J478">
        <v>6</v>
      </c>
      <c r="K478">
        <v>138</v>
      </c>
      <c r="L478">
        <v>101</v>
      </c>
      <c r="M478">
        <v>179</v>
      </c>
      <c r="N478">
        <v>50</v>
      </c>
    </row>
    <row r="479" spans="1:14" x14ac:dyDescent="0.2">
      <c r="A479">
        <v>450</v>
      </c>
      <c r="B479" s="18">
        <v>45229</v>
      </c>
      <c r="C479">
        <v>225</v>
      </c>
      <c r="D479">
        <v>133</v>
      </c>
      <c r="E479">
        <v>93</v>
      </c>
      <c r="F479">
        <v>36.4</v>
      </c>
      <c r="G479" t="s">
        <v>152</v>
      </c>
      <c r="H479" t="s">
        <v>152</v>
      </c>
      <c r="I479" t="s">
        <v>105</v>
      </c>
      <c r="J479">
        <v>6</v>
      </c>
      <c r="K479">
        <v>291</v>
      </c>
      <c r="L479">
        <v>40</v>
      </c>
      <c r="M479">
        <v>239</v>
      </c>
      <c r="N479">
        <v>141</v>
      </c>
    </row>
    <row r="480" spans="1:14" x14ac:dyDescent="0.2">
      <c r="A480">
        <v>457</v>
      </c>
      <c r="B480" s="18">
        <v>44783</v>
      </c>
      <c r="C480">
        <v>220</v>
      </c>
      <c r="D480">
        <v>108</v>
      </c>
      <c r="E480">
        <v>74</v>
      </c>
      <c r="F480">
        <v>32.6</v>
      </c>
      <c r="G480" t="s">
        <v>152</v>
      </c>
      <c r="H480" t="s">
        <v>152</v>
      </c>
      <c r="I480" t="s">
        <v>105</v>
      </c>
      <c r="J480">
        <v>6</v>
      </c>
    </row>
    <row r="481" spans="1:14" x14ac:dyDescent="0.2">
      <c r="A481">
        <v>458</v>
      </c>
      <c r="B481" s="18">
        <v>45236</v>
      </c>
      <c r="C481">
        <v>172</v>
      </c>
      <c r="D481">
        <v>125</v>
      </c>
      <c r="E481">
        <v>78</v>
      </c>
      <c r="F481">
        <v>27</v>
      </c>
      <c r="G481" t="s">
        <v>105</v>
      </c>
      <c r="H481" t="s">
        <v>152</v>
      </c>
      <c r="I481" t="s">
        <v>105</v>
      </c>
      <c r="J481">
        <v>6</v>
      </c>
      <c r="K481">
        <v>156</v>
      </c>
      <c r="L481">
        <v>87</v>
      </c>
      <c r="M481">
        <v>177</v>
      </c>
      <c r="N481">
        <v>59</v>
      </c>
    </row>
    <row r="482" spans="1:14" x14ac:dyDescent="0.2">
      <c r="A482">
        <v>515</v>
      </c>
      <c r="B482" s="18">
        <v>45222</v>
      </c>
      <c r="C482">
        <v>262</v>
      </c>
      <c r="D482">
        <v>135</v>
      </c>
      <c r="E482">
        <v>85</v>
      </c>
      <c r="F482">
        <v>33.700000000000003</v>
      </c>
      <c r="G482" t="s">
        <v>165</v>
      </c>
      <c r="H482" t="s">
        <v>152</v>
      </c>
      <c r="I482" t="s">
        <v>32</v>
      </c>
      <c r="J482">
        <v>6</v>
      </c>
      <c r="K482">
        <v>545</v>
      </c>
      <c r="L482">
        <v>26</v>
      </c>
      <c r="M482">
        <v>220</v>
      </c>
      <c r="N482" t="s">
        <v>39</v>
      </c>
    </row>
    <row r="483" spans="1:14" x14ac:dyDescent="0.2">
      <c r="A483">
        <v>8</v>
      </c>
      <c r="B483" s="18">
        <v>45019</v>
      </c>
      <c r="C483">
        <v>218</v>
      </c>
      <c r="D483">
        <v>112</v>
      </c>
      <c r="E483">
        <v>73</v>
      </c>
      <c r="F483">
        <v>30.5</v>
      </c>
      <c r="G483" t="s">
        <v>13</v>
      </c>
      <c r="H483" t="s">
        <v>13</v>
      </c>
      <c r="I483" t="s">
        <v>10</v>
      </c>
      <c r="J483">
        <v>6.1</v>
      </c>
      <c r="K483">
        <v>134</v>
      </c>
      <c r="L483">
        <v>40</v>
      </c>
      <c r="M483">
        <v>135</v>
      </c>
      <c r="N483">
        <v>69</v>
      </c>
    </row>
    <row r="484" spans="1:14" x14ac:dyDescent="0.2">
      <c r="A484">
        <v>17</v>
      </c>
      <c r="B484" s="18">
        <v>45022</v>
      </c>
      <c r="C484">
        <v>165</v>
      </c>
      <c r="D484">
        <v>129</v>
      </c>
      <c r="E484">
        <v>89</v>
      </c>
      <c r="F484">
        <v>26.7</v>
      </c>
      <c r="G484" t="s">
        <v>10</v>
      </c>
      <c r="H484" t="s">
        <v>13</v>
      </c>
      <c r="I484" t="s">
        <v>10</v>
      </c>
      <c r="J484">
        <v>6.1</v>
      </c>
      <c r="K484">
        <v>66</v>
      </c>
      <c r="L484">
        <v>50</v>
      </c>
      <c r="M484">
        <v>215</v>
      </c>
      <c r="N484">
        <v>152</v>
      </c>
    </row>
    <row r="485" spans="1:14" x14ac:dyDescent="0.2">
      <c r="A485">
        <v>18</v>
      </c>
      <c r="B485" s="18">
        <v>45022</v>
      </c>
      <c r="C485">
        <v>337</v>
      </c>
      <c r="D485">
        <v>134</v>
      </c>
      <c r="E485">
        <v>95</v>
      </c>
      <c r="F485">
        <v>45.8</v>
      </c>
      <c r="G485" t="s">
        <v>13</v>
      </c>
      <c r="H485" t="s">
        <v>13</v>
      </c>
      <c r="I485" t="s">
        <v>10</v>
      </c>
      <c r="J485">
        <v>6.1</v>
      </c>
      <c r="K485">
        <v>84</v>
      </c>
      <c r="L485">
        <v>33</v>
      </c>
      <c r="M485">
        <v>145</v>
      </c>
      <c r="N485">
        <v>95</v>
      </c>
    </row>
    <row r="486" spans="1:14" x14ac:dyDescent="0.2">
      <c r="A486">
        <v>27</v>
      </c>
      <c r="B486" s="18">
        <v>45026</v>
      </c>
      <c r="C486">
        <v>254</v>
      </c>
      <c r="D486">
        <v>127</v>
      </c>
      <c r="E486">
        <v>71</v>
      </c>
      <c r="F486">
        <v>38.700000000000003</v>
      </c>
      <c r="G486" t="s">
        <v>13</v>
      </c>
      <c r="H486" t="s">
        <v>13</v>
      </c>
      <c r="I486" t="s">
        <v>10</v>
      </c>
      <c r="J486">
        <v>6.1</v>
      </c>
      <c r="K486">
        <v>217</v>
      </c>
      <c r="L486">
        <v>29</v>
      </c>
      <c r="M486">
        <v>152</v>
      </c>
      <c r="N486">
        <v>80</v>
      </c>
    </row>
    <row r="487" spans="1:14" x14ac:dyDescent="0.2">
      <c r="A487">
        <v>35</v>
      </c>
      <c r="B487" s="18">
        <v>45027</v>
      </c>
      <c r="C487">
        <v>258</v>
      </c>
      <c r="D487">
        <v>125</v>
      </c>
      <c r="E487">
        <v>84</v>
      </c>
      <c r="F487">
        <v>35</v>
      </c>
      <c r="G487" t="s">
        <v>13</v>
      </c>
      <c r="H487" t="s">
        <v>13</v>
      </c>
      <c r="I487" t="s">
        <v>10</v>
      </c>
      <c r="J487">
        <v>6.1</v>
      </c>
      <c r="K487">
        <v>462</v>
      </c>
      <c r="L487">
        <v>38</v>
      </c>
      <c r="M487">
        <v>279</v>
      </c>
      <c r="N487" t="s">
        <v>39</v>
      </c>
    </row>
    <row r="488" spans="1:14" x14ac:dyDescent="0.2">
      <c r="A488">
        <v>81</v>
      </c>
      <c r="B488" s="18">
        <v>44862</v>
      </c>
      <c r="C488">
        <v>222</v>
      </c>
      <c r="D488">
        <v>123</v>
      </c>
      <c r="E488">
        <v>76</v>
      </c>
      <c r="F488">
        <v>31</v>
      </c>
      <c r="G488" t="s">
        <v>13</v>
      </c>
      <c r="H488" t="s">
        <v>13</v>
      </c>
      <c r="I488" t="s">
        <v>10</v>
      </c>
      <c r="J488">
        <v>6.1</v>
      </c>
      <c r="K488">
        <v>65</v>
      </c>
      <c r="L488">
        <v>52</v>
      </c>
      <c r="M488">
        <v>177</v>
      </c>
      <c r="N488">
        <v>111</v>
      </c>
    </row>
    <row r="489" spans="1:14" x14ac:dyDescent="0.2">
      <c r="A489">
        <v>98</v>
      </c>
      <c r="B489" s="18">
        <v>45049</v>
      </c>
      <c r="C489">
        <v>315</v>
      </c>
      <c r="D489">
        <v>132</v>
      </c>
      <c r="E489">
        <v>77</v>
      </c>
      <c r="F489">
        <v>45.3</v>
      </c>
      <c r="G489" t="s">
        <v>13</v>
      </c>
      <c r="H489" t="s">
        <v>13</v>
      </c>
      <c r="I489" t="s">
        <v>10</v>
      </c>
      <c r="J489">
        <v>6.1</v>
      </c>
      <c r="K489">
        <v>154</v>
      </c>
      <c r="L489">
        <v>37</v>
      </c>
      <c r="M489">
        <v>191</v>
      </c>
      <c r="N489">
        <v>123</v>
      </c>
    </row>
    <row r="490" spans="1:14" x14ac:dyDescent="0.2">
      <c r="A490">
        <v>113</v>
      </c>
      <c r="B490" s="18">
        <v>45054</v>
      </c>
      <c r="C490">
        <v>180</v>
      </c>
      <c r="D490">
        <v>123</v>
      </c>
      <c r="E490">
        <v>94</v>
      </c>
      <c r="F490">
        <v>29</v>
      </c>
      <c r="G490" t="s">
        <v>10</v>
      </c>
      <c r="H490" t="s">
        <v>13</v>
      </c>
      <c r="I490" t="s">
        <v>10</v>
      </c>
      <c r="J490">
        <v>6.1</v>
      </c>
      <c r="K490">
        <v>81</v>
      </c>
      <c r="L490">
        <v>48</v>
      </c>
      <c r="M490">
        <v>226</v>
      </c>
      <c r="N490">
        <v>162</v>
      </c>
    </row>
    <row r="491" spans="1:14" x14ac:dyDescent="0.2">
      <c r="A491">
        <v>120</v>
      </c>
      <c r="B491" s="18">
        <v>45236</v>
      </c>
      <c r="C491">
        <v>214</v>
      </c>
      <c r="D491">
        <v>107</v>
      </c>
      <c r="E491">
        <v>68</v>
      </c>
      <c r="F491">
        <v>29.1</v>
      </c>
      <c r="J491">
        <v>6.1</v>
      </c>
    </row>
    <row r="492" spans="1:14" x14ac:dyDescent="0.2">
      <c r="A492">
        <v>213</v>
      </c>
      <c r="B492" s="18">
        <v>45093</v>
      </c>
      <c r="C492">
        <v>262</v>
      </c>
      <c r="D492">
        <v>135</v>
      </c>
      <c r="E492">
        <v>73</v>
      </c>
      <c r="F492">
        <v>32</v>
      </c>
      <c r="G492" t="s">
        <v>152</v>
      </c>
      <c r="H492" t="s">
        <v>105</v>
      </c>
      <c r="I492" t="s">
        <v>105</v>
      </c>
      <c r="J492">
        <v>6.1</v>
      </c>
      <c r="K492">
        <v>252</v>
      </c>
      <c r="L492">
        <v>31</v>
      </c>
      <c r="M492">
        <v>171</v>
      </c>
      <c r="N492">
        <v>89</v>
      </c>
    </row>
    <row r="493" spans="1:14" x14ac:dyDescent="0.2">
      <c r="A493">
        <v>217</v>
      </c>
      <c r="B493" s="18">
        <v>45103</v>
      </c>
      <c r="C493">
        <v>282</v>
      </c>
      <c r="D493">
        <v>147</v>
      </c>
      <c r="E493">
        <v>80</v>
      </c>
      <c r="F493">
        <v>43</v>
      </c>
      <c r="G493" t="s">
        <v>152</v>
      </c>
      <c r="H493" t="s">
        <v>152</v>
      </c>
      <c r="I493" t="s">
        <v>105</v>
      </c>
      <c r="J493">
        <v>6.1</v>
      </c>
      <c r="K493">
        <v>79</v>
      </c>
      <c r="L493">
        <v>41</v>
      </c>
      <c r="M493">
        <v>168</v>
      </c>
      <c r="N493">
        <v>111</v>
      </c>
    </row>
    <row r="494" spans="1:14" x14ac:dyDescent="0.2">
      <c r="A494">
        <v>297</v>
      </c>
      <c r="B494" s="18">
        <v>45131</v>
      </c>
      <c r="C494">
        <v>184</v>
      </c>
      <c r="D494">
        <v>126</v>
      </c>
      <c r="E494">
        <v>84</v>
      </c>
      <c r="F494">
        <v>31.6</v>
      </c>
      <c r="G494" t="s">
        <v>165</v>
      </c>
      <c r="H494" t="s">
        <v>32</v>
      </c>
      <c r="I494" t="s">
        <v>165</v>
      </c>
      <c r="J494">
        <v>6.1</v>
      </c>
      <c r="K494">
        <v>54</v>
      </c>
      <c r="L494">
        <v>36</v>
      </c>
      <c r="M494">
        <v>146</v>
      </c>
      <c r="N494">
        <v>99</v>
      </c>
    </row>
    <row r="495" spans="1:14" x14ac:dyDescent="0.2">
      <c r="A495">
        <v>321</v>
      </c>
      <c r="B495" s="18">
        <v>45138</v>
      </c>
      <c r="C495">
        <v>181</v>
      </c>
      <c r="D495">
        <v>122</v>
      </c>
      <c r="E495">
        <v>81</v>
      </c>
      <c r="F495">
        <v>27.6</v>
      </c>
      <c r="G495" t="s">
        <v>105</v>
      </c>
      <c r="H495" t="s">
        <v>152</v>
      </c>
      <c r="I495" t="s">
        <v>105</v>
      </c>
      <c r="J495">
        <v>6.1</v>
      </c>
      <c r="K495">
        <v>425</v>
      </c>
      <c r="L495">
        <v>33</v>
      </c>
      <c r="M495">
        <v>156</v>
      </c>
      <c r="N495" t="s">
        <v>39</v>
      </c>
    </row>
    <row r="496" spans="1:14" x14ac:dyDescent="0.2">
      <c r="A496">
        <v>332</v>
      </c>
      <c r="B496" s="18">
        <v>45146</v>
      </c>
      <c r="C496">
        <v>218</v>
      </c>
      <c r="D496">
        <v>133</v>
      </c>
      <c r="E496">
        <v>85</v>
      </c>
      <c r="F496">
        <v>31.3</v>
      </c>
      <c r="G496" t="s">
        <v>152</v>
      </c>
      <c r="H496" t="s">
        <v>105</v>
      </c>
      <c r="I496" t="s">
        <v>152</v>
      </c>
      <c r="J496">
        <v>6.1</v>
      </c>
      <c r="K496">
        <v>77</v>
      </c>
      <c r="L496">
        <v>44</v>
      </c>
      <c r="M496">
        <v>135</v>
      </c>
      <c r="N496">
        <v>76</v>
      </c>
    </row>
    <row r="497" spans="1:14" x14ac:dyDescent="0.2">
      <c r="A497">
        <v>401</v>
      </c>
      <c r="B497" s="18">
        <v>45033</v>
      </c>
      <c r="C497">
        <v>212</v>
      </c>
      <c r="D497">
        <v>126</v>
      </c>
      <c r="E497">
        <v>87</v>
      </c>
      <c r="F497">
        <v>32.299999999999997</v>
      </c>
      <c r="G497" t="s">
        <v>152</v>
      </c>
      <c r="H497" t="s">
        <v>152</v>
      </c>
      <c r="I497" t="s">
        <v>105</v>
      </c>
      <c r="J497">
        <v>6.1</v>
      </c>
      <c r="K497">
        <v>229</v>
      </c>
      <c r="L497">
        <v>49</v>
      </c>
      <c r="M497">
        <v>160</v>
      </c>
      <c r="N497">
        <v>65</v>
      </c>
    </row>
    <row r="498" spans="1:14" x14ac:dyDescent="0.2">
      <c r="A498">
        <v>419</v>
      </c>
      <c r="B498" s="18">
        <v>45197</v>
      </c>
      <c r="C498">
        <v>337</v>
      </c>
      <c r="D498">
        <v>121</v>
      </c>
      <c r="E498">
        <v>83</v>
      </c>
      <c r="F498">
        <v>47.1</v>
      </c>
      <c r="G498" t="s">
        <v>152</v>
      </c>
      <c r="H498" t="s">
        <v>152</v>
      </c>
      <c r="I498" t="s">
        <v>105</v>
      </c>
      <c r="J498">
        <v>6.1</v>
      </c>
      <c r="K498">
        <v>248</v>
      </c>
      <c r="L498">
        <v>31</v>
      </c>
      <c r="M498">
        <v>207</v>
      </c>
      <c r="N498">
        <v>126</v>
      </c>
    </row>
    <row r="499" spans="1:14" x14ac:dyDescent="0.2">
      <c r="A499">
        <v>508</v>
      </c>
      <c r="B499" s="18">
        <v>45296</v>
      </c>
      <c r="C499">
        <v>200</v>
      </c>
      <c r="D499">
        <v>119</v>
      </c>
      <c r="E499">
        <v>66</v>
      </c>
      <c r="F499">
        <v>31.4</v>
      </c>
      <c r="G499" t="s">
        <v>165</v>
      </c>
      <c r="H499" t="s">
        <v>165</v>
      </c>
      <c r="I499" t="s">
        <v>32</v>
      </c>
      <c r="J499">
        <v>6.1</v>
      </c>
      <c r="K499">
        <v>186</v>
      </c>
      <c r="L499">
        <v>35</v>
      </c>
      <c r="M499">
        <v>166</v>
      </c>
      <c r="N499">
        <v>94</v>
      </c>
    </row>
    <row r="500" spans="1:14" x14ac:dyDescent="0.2">
      <c r="A500">
        <v>90</v>
      </c>
      <c r="B500" s="18">
        <v>45048</v>
      </c>
      <c r="C500">
        <v>247</v>
      </c>
      <c r="D500">
        <v>144</v>
      </c>
      <c r="E500">
        <v>99</v>
      </c>
      <c r="F500">
        <v>31.8</v>
      </c>
      <c r="G500" t="s">
        <v>13</v>
      </c>
      <c r="H500" t="s">
        <v>10</v>
      </c>
      <c r="I500" t="s">
        <v>13</v>
      </c>
      <c r="J500">
        <v>6.2</v>
      </c>
      <c r="K500">
        <v>168</v>
      </c>
      <c r="L500">
        <v>28</v>
      </c>
      <c r="M500">
        <v>152</v>
      </c>
      <c r="N500">
        <v>90</v>
      </c>
    </row>
    <row r="501" spans="1:14" x14ac:dyDescent="0.2">
      <c r="A501">
        <v>96</v>
      </c>
      <c r="B501" s="18">
        <v>45049</v>
      </c>
      <c r="C501">
        <v>275</v>
      </c>
      <c r="D501">
        <v>145</v>
      </c>
      <c r="E501">
        <v>89</v>
      </c>
      <c r="F501">
        <v>34.4</v>
      </c>
      <c r="G501" t="s">
        <v>13</v>
      </c>
      <c r="H501" t="s">
        <v>10</v>
      </c>
      <c r="I501" t="s">
        <v>13</v>
      </c>
      <c r="J501">
        <v>6.2</v>
      </c>
      <c r="K501">
        <v>96</v>
      </c>
      <c r="L501">
        <v>52</v>
      </c>
      <c r="M501">
        <v>164</v>
      </c>
      <c r="N501">
        <v>93</v>
      </c>
    </row>
    <row r="502" spans="1:14" x14ac:dyDescent="0.2">
      <c r="A502">
        <v>104</v>
      </c>
      <c r="B502" s="18">
        <v>45051</v>
      </c>
      <c r="C502">
        <v>235</v>
      </c>
      <c r="D502">
        <v>115</v>
      </c>
      <c r="E502">
        <v>74</v>
      </c>
      <c r="F502">
        <v>36.9</v>
      </c>
      <c r="G502" t="s">
        <v>13</v>
      </c>
      <c r="H502" t="s">
        <v>13</v>
      </c>
      <c r="I502" t="s">
        <v>10</v>
      </c>
      <c r="J502">
        <v>6.2</v>
      </c>
      <c r="K502">
        <v>61</v>
      </c>
      <c r="L502">
        <v>61</v>
      </c>
      <c r="M502">
        <v>198</v>
      </c>
      <c r="N502">
        <v>125</v>
      </c>
    </row>
    <row r="503" spans="1:14" x14ac:dyDescent="0.2">
      <c r="A503">
        <v>108</v>
      </c>
      <c r="B503" s="18">
        <v>45051</v>
      </c>
      <c r="C503">
        <v>197</v>
      </c>
      <c r="D503">
        <v>127</v>
      </c>
      <c r="E503">
        <v>63</v>
      </c>
      <c r="F503">
        <v>32.9</v>
      </c>
      <c r="G503" t="s">
        <v>13</v>
      </c>
      <c r="H503" t="s">
        <v>10</v>
      </c>
      <c r="I503" t="s">
        <v>13</v>
      </c>
      <c r="J503">
        <v>6.2</v>
      </c>
      <c r="K503">
        <v>153</v>
      </c>
      <c r="L503">
        <v>37</v>
      </c>
      <c r="M503">
        <v>207</v>
      </c>
      <c r="N503">
        <v>140</v>
      </c>
    </row>
    <row r="504" spans="1:14" x14ac:dyDescent="0.2">
      <c r="A504">
        <v>119</v>
      </c>
      <c r="B504" s="18">
        <v>45056</v>
      </c>
      <c r="C504">
        <v>178</v>
      </c>
      <c r="D504">
        <v>102</v>
      </c>
      <c r="E504">
        <v>72</v>
      </c>
      <c r="F504">
        <v>25.6</v>
      </c>
      <c r="G504" t="s">
        <v>10</v>
      </c>
      <c r="H504" t="s">
        <v>10</v>
      </c>
      <c r="I504" t="s">
        <v>13</v>
      </c>
      <c r="J504">
        <v>6.2</v>
      </c>
      <c r="K504">
        <v>39</v>
      </c>
      <c r="L504">
        <v>42</v>
      </c>
      <c r="M504">
        <v>143</v>
      </c>
      <c r="N504">
        <v>94</v>
      </c>
    </row>
    <row r="505" spans="1:14" x14ac:dyDescent="0.2">
      <c r="A505">
        <v>137</v>
      </c>
      <c r="B505" s="18">
        <v>45310</v>
      </c>
      <c r="C505">
        <v>285</v>
      </c>
      <c r="D505">
        <v>123</v>
      </c>
      <c r="E505">
        <v>85</v>
      </c>
      <c r="F505">
        <v>33.9</v>
      </c>
      <c r="J505">
        <v>6.2</v>
      </c>
    </row>
    <row r="506" spans="1:14" x14ac:dyDescent="0.2">
      <c r="A506">
        <v>138</v>
      </c>
      <c r="B506" s="18">
        <v>45062</v>
      </c>
      <c r="C506">
        <v>231</v>
      </c>
      <c r="D506">
        <v>126</v>
      </c>
      <c r="E506">
        <v>78</v>
      </c>
      <c r="F506">
        <v>33.200000000000003</v>
      </c>
      <c r="G506" t="s">
        <v>13</v>
      </c>
      <c r="H506" t="s">
        <v>10</v>
      </c>
      <c r="I506" t="s">
        <v>13</v>
      </c>
      <c r="J506">
        <v>6.2</v>
      </c>
      <c r="K506">
        <v>103</v>
      </c>
      <c r="L506">
        <v>35</v>
      </c>
      <c r="M506">
        <v>187</v>
      </c>
      <c r="N506">
        <v>131</v>
      </c>
    </row>
    <row r="507" spans="1:14" x14ac:dyDescent="0.2">
      <c r="A507">
        <v>155</v>
      </c>
      <c r="B507" s="18">
        <v>45068</v>
      </c>
      <c r="C507">
        <v>233</v>
      </c>
      <c r="D507">
        <v>126</v>
      </c>
      <c r="E507">
        <v>96</v>
      </c>
      <c r="F507">
        <v>34.5</v>
      </c>
      <c r="G507" t="s">
        <v>13</v>
      </c>
      <c r="H507" t="s">
        <v>10</v>
      </c>
      <c r="I507" t="s">
        <v>152</v>
      </c>
      <c r="J507">
        <v>6.2</v>
      </c>
      <c r="K507">
        <v>196</v>
      </c>
      <c r="L507">
        <v>32</v>
      </c>
      <c r="M507">
        <v>182</v>
      </c>
      <c r="N507">
        <v>110</v>
      </c>
    </row>
    <row r="508" spans="1:14" x14ac:dyDescent="0.2">
      <c r="A508">
        <v>185</v>
      </c>
      <c r="B508" s="18">
        <v>45083</v>
      </c>
      <c r="C508">
        <v>244</v>
      </c>
      <c r="D508">
        <v>117</v>
      </c>
      <c r="E508">
        <v>86</v>
      </c>
      <c r="F508">
        <v>31.4</v>
      </c>
      <c r="G508" t="s">
        <v>13</v>
      </c>
      <c r="H508" t="s">
        <v>13</v>
      </c>
      <c r="I508" t="s">
        <v>105</v>
      </c>
      <c r="J508">
        <v>6.2</v>
      </c>
      <c r="K508">
        <v>38</v>
      </c>
      <c r="L508">
        <v>78</v>
      </c>
      <c r="M508">
        <v>198</v>
      </c>
      <c r="N508">
        <v>112</v>
      </c>
    </row>
    <row r="509" spans="1:14" x14ac:dyDescent="0.2">
      <c r="A509">
        <v>195</v>
      </c>
      <c r="B509" s="18">
        <v>45212</v>
      </c>
      <c r="C509">
        <v>243</v>
      </c>
      <c r="D509">
        <v>117</v>
      </c>
      <c r="E509">
        <v>92</v>
      </c>
      <c r="F509">
        <v>31.1</v>
      </c>
      <c r="J509">
        <v>6.2</v>
      </c>
    </row>
    <row r="510" spans="1:14" x14ac:dyDescent="0.2">
      <c r="A510">
        <v>281</v>
      </c>
      <c r="B510" s="18">
        <v>45126</v>
      </c>
      <c r="C510">
        <v>321</v>
      </c>
      <c r="D510">
        <v>143</v>
      </c>
      <c r="E510">
        <v>88</v>
      </c>
      <c r="F510">
        <v>41.3</v>
      </c>
      <c r="G510" t="s">
        <v>165</v>
      </c>
      <c r="H510" t="s">
        <v>165</v>
      </c>
      <c r="I510" t="s">
        <v>32</v>
      </c>
      <c r="J510">
        <v>6.2</v>
      </c>
      <c r="K510">
        <v>140</v>
      </c>
      <c r="L510">
        <v>35</v>
      </c>
      <c r="M510">
        <v>152</v>
      </c>
      <c r="N510">
        <v>90</v>
      </c>
    </row>
    <row r="511" spans="1:14" x14ac:dyDescent="0.2">
      <c r="A511">
        <v>312</v>
      </c>
      <c r="B511" s="18">
        <v>45223</v>
      </c>
      <c r="C511">
        <v>205</v>
      </c>
      <c r="D511">
        <v>114</v>
      </c>
      <c r="E511">
        <v>80</v>
      </c>
      <c r="F511">
        <v>28.5</v>
      </c>
      <c r="J511">
        <v>6.2</v>
      </c>
    </row>
    <row r="512" spans="1:14" x14ac:dyDescent="0.2">
      <c r="A512">
        <v>358</v>
      </c>
      <c r="B512" s="18">
        <v>45110</v>
      </c>
      <c r="C512">
        <v>300</v>
      </c>
      <c r="D512">
        <v>166</v>
      </c>
      <c r="E512">
        <v>104</v>
      </c>
      <c r="F512">
        <v>39.6</v>
      </c>
      <c r="G512" t="s">
        <v>152</v>
      </c>
      <c r="H512" t="s">
        <v>105</v>
      </c>
      <c r="I512" t="s">
        <v>152</v>
      </c>
      <c r="J512">
        <v>6.2</v>
      </c>
      <c r="K512">
        <v>81</v>
      </c>
      <c r="L512">
        <v>30</v>
      </c>
      <c r="M512">
        <v>212</v>
      </c>
      <c r="N512">
        <v>144</v>
      </c>
    </row>
    <row r="513" spans="1:14" x14ac:dyDescent="0.2">
      <c r="A513">
        <v>367</v>
      </c>
      <c r="B513" s="18">
        <v>45216</v>
      </c>
      <c r="C513">
        <v>275</v>
      </c>
      <c r="D513">
        <v>119</v>
      </c>
      <c r="E513">
        <v>76</v>
      </c>
      <c r="F513">
        <v>34.4</v>
      </c>
      <c r="J513">
        <v>6.2</v>
      </c>
    </row>
    <row r="514" spans="1:14" x14ac:dyDescent="0.2">
      <c r="A514">
        <v>1</v>
      </c>
      <c r="B514" s="18">
        <v>45085</v>
      </c>
      <c r="C514">
        <v>258</v>
      </c>
      <c r="D514">
        <v>116</v>
      </c>
      <c r="E514">
        <v>62</v>
      </c>
      <c r="J514">
        <v>6.3</v>
      </c>
    </row>
    <row r="515" spans="1:14" x14ac:dyDescent="0.2">
      <c r="A515">
        <v>1</v>
      </c>
      <c r="B515" s="18">
        <v>45244</v>
      </c>
      <c r="C515">
        <v>265</v>
      </c>
      <c r="D515">
        <v>130</v>
      </c>
      <c r="E515">
        <v>78</v>
      </c>
      <c r="F515">
        <v>39.200000000000003</v>
      </c>
      <c r="J515">
        <v>6.3</v>
      </c>
    </row>
    <row r="516" spans="1:14" x14ac:dyDescent="0.2">
      <c r="A516">
        <v>119</v>
      </c>
      <c r="B516" s="18">
        <v>45251</v>
      </c>
      <c r="C516">
        <v>192</v>
      </c>
      <c r="D516">
        <v>122</v>
      </c>
      <c r="E516">
        <v>76</v>
      </c>
      <c r="F516">
        <v>27</v>
      </c>
      <c r="J516">
        <v>6.3</v>
      </c>
    </row>
    <row r="517" spans="1:14" x14ac:dyDescent="0.2">
      <c r="A517">
        <v>156</v>
      </c>
      <c r="B517" s="18">
        <v>45068</v>
      </c>
      <c r="C517">
        <v>290</v>
      </c>
      <c r="D517">
        <v>138</v>
      </c>
      <c r="E517">
        <v>78</v>
      </c>
      <c r="F517">
        <v>45.5</v>
      </c>
      <c r="G517" t="s">
        <v>13</v>
      </c>
      <c r="H517" t="s">
        <v>10</v>
      </c>
      <c r="I517" t="s">
        <v>152</v>
      </c>
      <c r="J517">
        <v>6.3</v>
      </c>
      <c r="K517">
        <v>178</v>
      </c>
      <c r="L517">
        <v>26</v>
      </c>
      <c r="M517">
        <v>152</v>
      </c>
      <c r="N517">
        <v>91</v>
      </c>
    </row>
    <row r="518" spans="1:14" x14ac:dyDescent="0.2">
      <c r="A518">
        <v>198</v>
      </c>
      <c r="B518" s="18">
        <v>45086</v>
      </c>
      <c r="C518">
        <v>320</v>
      </c>
      <c r="D518">
        <v>119</v>
      </c>
      <c r="E518">
        <v>90</v>
      </c>
      <c r="F518">
        <v>42.3</v>
      </c>
      <c r="G518" t="s">
        <v>13</v>
      </c>
      <c r="H518" t="s">
        <v>10</v>
      </c>
      <c r="I518" t="s">
        <v>152</v>
      </c>
      <c r="J518">
        <v>6.3</v>
      </c>
      <c r="K518">
        <v>128</v>
      </c>
      <c r="L518">
        <v>46</v>
      </c>
      <c r="M518">
        <v>296</v>
      </c>
      <c r="N518">
        <v>224</v>
      </c>
    </row>
    <row r="519" spans="1:14" x14ac:dyDescent="0.2">
      <c r="A519">
        <v>350</v>
      </c>
      <c r="B519" s="18">
        <v>45162</v>
      </c>
      <c r="C519">
        <v>338</v>
      </c>
      <c r="D519">
        <v>136</v>
      </c>
      <c r="E519">
        <v>80</v>
      </c>
      <c r="F519">
        <v>54.7</v>
      </c>
      <c r="G519" t="s">
        <v>152</v>
      </c>
      <c r="H519" t="s">
        <v>152</v>
      </c>
      <c r="I519" t="s">
        <v>105</v>
      </c>
      <c r="J519">
        <v>6.3</v>
      </c>
      <c r="K519">
        <v>157</v>
      </c>
      <c r="L519">
        <v>39</v>
      </c>
      <c r="M519">
        <v>160</v>
      </c>
      <c r="N519">
        <v>90</v>
      </c>
    </row>
    <row r="520" spans="1:14" x14ac:dyDescent="0.2">
      <c r="A520">
        <v>420</v>
      </c>
      <c r="B520" s="18">
        <v>45198</v>
      </c>
      <c r="C520">
        <v>262</v>
      </c>
      <c r="D520">
        <v>137</v>
      </c>
      <c r="E520">
        <v>101</v>
      </c>
      <c r="F520">
        <v>33.700000000000003</v>
      </c>
      <c r="G520" t="s">
        <v>152</v>
      </c>
      <c r="H520" t="s">
        <v>105</v>
      </c>
      <c r="I520" t="s">
        <v>152</v>
      </c>
      <c r="J520">
        <v>6.3</v>
      </c>
      <c r="K520">
        <v>145</v>
      </c>
      <c r="L520">
        <v>42</v>
      </c>
      <c r="M520">
        <v>145</v>
      </c>
      <c r="N520">
        <v>74</v>
      </c>
    </row>
    <row r="521" spans="1:14" x14ac:dyDescent="0.2">
      <c r="A521">
        <v>437</v>
      </c>
      <c r="B521" s="18">
        <v>45215</v>
      </c>
      <c r="C521">
        <v>279</v>
      </c>
      <c r="D521">
        <v>126</v>
      </c>
      <c r="E521">
        <v>69</v>
      </c>
      <c r="F521">
        <v>35.9</v>
      </c>
      <c r="J521">
        <v>6.3</v>
      </c>
    </row>
    <row r="522" spans="1:14" x14ac:dyDescent="0.2">
      <c r="A522">
        <v>459</v>
      </c>
      <c r="B522" s="18">
        <v>45139</v>
      </c>
      <c r="C522">
        <v>165</v>
      </c>
      <c r="D522">
        <v>136</v>
      </c>
      <c r="E522">
        <v>90</v>
      </c>
      <c r="F522">
        <v>25</v>
      </c>
      <c r="G522" t="s">
        <v>105</v>
      </c>
      <c r="H522" t="s">
        <v>105</v>
      </c>
      <c r="I522" t="s">
        <v>152</v>
      </c>
      <c r="J522">
        <v>6.3</v>
      </c>
      <c r="K522">
        <v>105</v>
      </c>
      <c r="L522">
        <v>51</v>
      </c>
      <c r="M522">
        <v>211</v>
      </c>
      <c r="N522">
        <v>139</v>
      </c>
    </row>
    <row r="523" spans="1:14" x14ac:dyDescent="0.2">
      <c r="A523">
        <v>1</v>
      </c>
      <c r="B523" s="18">
        <v>45012</v>
      </c>
      <c r="C523">
        <v>264</v>
      </c>
      <c r="D523">
        <v>129</v>
      </c>
      <c r="E523">
        <v>78</v>
      </c>
      <c r="F523">
        <v>39.07</v>
      </c>
      <c r="G523" t="s">
        <v>13</v>
      </c>
      <c r="H523" t="s">
        <v>10</v>
      </c>
      <c r="I523" t="s">
        <v>13</v>
      </c>
      <c r="J523">
        <v>6.4</v>
      </c>
      <c r="K523">
        <v>187</v>
      </c>
      <c r="L523">
        <v>54</v>
      </c>
      <c r="M523">
        <v>113</v>
      </c>
      <c r="N523">
        <v>22.1</v>
      </c>
    </row>
    <row r="524" spans="1:14" x14ac:dyDescent="0.2">
      <c r="A524">
        <v>4</v>
      </c>
      <c r="B524" s="18">
        <v>45215</v>
      </c>
      <c r="C524">
        <v>169</v>
      </c>
      <c r="J524">
        <v>6.4</v>
      </c>
      <c r="K524">
        <v>230</v>
      </c>
      <c r="L524">
        <v>28</v>
      </c>
      <c r="M524">
        <v>99</v>
      </c>
      <c r="N524">
        <v>25</v>
      </c>
    </row>
    <row r="525" spans="1:14" x14ac:dyDescent="0.2">
      <c r="A525">
        <v>40</v>
      </c>
      <c r="B525" s="18">
        <v>45322</v>
      </c>
      <c r="C525">
        <v>306</v>
      </c>
      <c r="D525">
        <v>135</v>
      </c>
      <c r="E525">
        <v>88</v>
      </c>
      <c r="F525">
        <v>42.7</v>
      </c>
      <c r="J525">
        <v>6.4</v>
      </c>
    </row>
    <row r="526" spans="1:14" x14ac:dyDescent="0.2">
      <c r="A526">
        <v>129</v>
      </c>
      <c r="B526" s="18">
        <v>45174</v>
      </c>
      <c r="C526">
        <v>232</v>
      </c>
      <c r="D526">
        <v>139</v>
      </c>
      <c r="E526">
        <v>96</v>
      </c>
      <c r="F526">
        <v>32.4</v>
      </c>
      <c r="J526">
        <v>6.4</v>
      </c>
    </row>
    <row r="527" spans="1:14" x14ac:dyDescent="0.2">
      <c r="A527">
        <v>186</v>
      </c>
      <c r="B527" s="18">
        <v>45083</v>
      </c>
      <c r="C527">
        <v>265</v>
      </c>
      <c r="D527">
        <v>134</v>
      </c>
      <c r="E527">
        <v>85</v>
      </c>
      <c r="F527">
        <v>39.200000000000003</v>
      </c>
      <c r="G527" t="s">
        <v>13</v>
      </c>
      <c r="H527" t="s">
        <v>10</v>
      </c>
      <c r="I527" t="s">
        <v>152</v>
      </c>
      <c r="J527">
        <v>6.4</v>
      </c>
      <c r="K527">
        <v>247</v>
      </c>
      <c r="L527">
        <v>29</v>
      </c>
      <c r="M527">
        <v>168</v>
      </c>
      <c r="N527">
        <v>89</v>
      </c>
    </row>
    <row r="528" spans="1:14" x14ac:dyDescent="0.2">
      <c r="A528">
        <v>188</v>
      </c>
      <c r="B528" s="18">
        <v>45330</v>
      </c>
      <c r="C528">
        <v>305</v>
      </c>
      <c r="D528">
        <v>123</v>
      </c>
      <c r="E528">
        <v>89</v>
      </c>
      <c r="F528">
        <v>40.299999999999997</v>
      </c>
      <c r="J528">
        <v>6.4</v>
      </c>
    </row>
    <row r="529" spans="1:14" x14ac:dyDescent="0.2">
      <c r="A529">
        <v>214</v>
      </c>
      <c r="B529" s="18">
        <v>45093</v>
      </c>
      <c r="C529">
        <v>215</v>
      </c>
      <c r="D529">
        <v>129</v>
      </c>
      <c r="E529">
        <v>85</v>
      </c>
      <c r="F529">
        <v>30</v>
      </c>
      <c r="G529" t="s">
        <v>152</v>
      </c>
      <c r="H529" t="s">
        <v>105</v>
      </c>
      <c r="I529" t="s">
        <v>152</v>
      </c>
      <c r="J529">
        <v>6.4</v>
      </c>
      <c r="K529">
        <v>252</v>
      </c>
      <c r="L529">
        <v>43</v>
      </c>
      <c r="M529">
        <v>262</v>
      </c>
      <c r="N529">
        <v>168</v>
      </c>
    </row>
    <row r="530" spans="1:14" x14ac:dyDescent="0.2">
      <c r="A530">
        <v>223</v>
      </c>
      <c r="B530" s="18">
        <v>45104</v>
      </c>
      <c r="C530">
        <v>249</v>
      </c>
      <c r="D530">
        <v>122</v>
      </c>
      <c r="E530">
        <v>85</v>
      </c>
      <c r="F530">
        <v>32</v>
      </c>
      <c r="G530" t="s">
        <v>152</v>
      </c>
      <c r="H530" t="s">
        <v>105</v>
      </c>
      <c r="I530" t="s">
        <v>152</v>
      </c>
      <c r="J530">
        <v>6.4</v>
      </c>
      <c r="K530">
        <v>219</v>
      </c>
      <c r="L530">
        <v>54</v>
      </c>
      <c r="M530">
        <v>204</v>
      </c>
      <c r="N530">
        <v>109</v>
      </c>
    </row>
    <row r="531" spans="1:14" x14ac:dyDescent="0.2">
      <c r="A531">
        <v>375</v>
      </c>
      <c r="B531" s="18">
        <v>45174</v>
      </c>
      <c r="C531">
        <v>223</v>
      </c>
      <c r="D531">
        <v>136</v>
      </c>
      <c r="E531">
        <v>106</v>
      </c>
      <c r="F531">
        <v>32.1</v>
      </c>
      <c r="G531" t="s">
        <v>152</v>
      </c>
      <c r="H531" t="s">
        <v>105</v>
      </c>
      <c r="I531" t="s">
        <v>152</v>
      </c>
      <c r="J531">
        <v>6.4</v>
      </c>
      <c r="K531">
        <v>534</v>
      </c>
      <c r="L531">
        <v>32</v>
      </c>
      <c r="M531">
        <v>146</v>
      </c>
      <c r="N531" t="s">
        <v>39</v>
      </c>
    </row>
    <row r="532" spans="1:14" x14ac:dyDescent="0.2">
      <c r="A532">
        <v>437</v>
      </c>
      <c r="B532" s="18">
        <v>45058</v>
      </c>
      <c r="C532">
        <v>287</v>
      </c>
      <c r="D532">
        <v>131</v>
      </c>
      <c r="E532">
        <v>88</v>
      </c>
      <c r="F532">
        <v>36.9</v>
      </c>
      <c r="G532" t="s">
        <v>152</v>
      </c>
      <c r="H532" t="s">
        <v>105</v>
      </c>
      <c r="I532" t="s">
        <v>152</v>
      </c>
      <c r="J532">
        <v>6.4</v>
      </c>
      <c r="K532">
        <v>192</v>
      </c>
      <c r="L532">
        <v>44</v>
      </c>
      <c r="M532">
        <v>302</v>
      </c>
      <c r="N532">
        <v>220</v>
      </c>
    </row>
    <row r="533" spans="1:14" x14ac:dyDescent="0.2">
      <c r="A533">
        <v>4</v>
      </c>
      <c r="B533" s="18">
        <v>45014</v>
      </c>
      <c r="C533">
        <v>197</v>
      </c>
      <c r="D533">
        <v>129</v>
      </c>
      <c r="E533">
        <v>80</v>
      </c>
      <c r="F533">
        <v>30.02</v>
      </c>
      <c r="G533" t="s">
        <v>13</v>
      </c>
      <c r="H533" t="s">
        <v>10</v>
      </c>
      <c r="I533" t="s">
        <v>13</v>
      </c>
      <c r="J533">
        <v>6.5</v>
      </c>
      <c r="K533">
        <v>438</v>
      </c>
      <c r="L533">
        <v>23</v>
      </c>
      <c r="M533">
        <v>116</v>
      </c>
      <c r="N533">
        <v>53</v>
      </c>
    </row>
    <row r="534" spans="1:14" x14ac:dyDescent="0.2">
      <c r="A534">
        <v>120</v>
      </c>
      <c r="B534" s="18">
        <v>45147</v>
      </c>
      <c r="C534">
        <v>211</v>
      </c>
      <c r="D534">
        <v>124</v>
      </c>
      <c r="E534">
        <v>89</v>
      </c>
      <c r="F534">
        <v>28.7</v>
      </c>
      <c r="J534">
        <v>6.5</v>
      </c>
    </row>
    <row r="535" spans="1:14" x14ac:dyDescent="0.2">
      <c r="A535">
        <v>161</v>
      </c>
      <c r="B535" s="18">
        <v>45210</v>
      </c>
      <c r="C535">
        <v>152</v>
      </c>
      <c r="D535">
        <v>113</v>
      </c>
      <c r="E535">
        <v>72</v>
      </c>
      <c r="F535">
        <v>21</v>
      </c>
      <c r="J535">
        <v>6.5</v>
      </c>
      <c r="K535">
        <v>53</v>
      </c>
      <c r="L535">
        <v>54</v>
      </c>
      <c r="M535">
        <v>178</v>
      </c>
      <c r="N535">
        <v>114</v>
      </c>
    </row>
    <row r="536" spans="1:14" x14ac:dyDescent="0.2">
      <c r="A536">
        <v>191</v>
      </c>
      <c r="B536" s="18">
        <v>45330</v>
      </c>
      <c r="C536">
        <v>270</v>
      </c>
      <c r="D536">
        <v>128</v>
      </c>
      <c r="E536">
        <v>80</v>
      </c>
      <c r="F536">
        <v>37.700000000000003</v>
      </c>
      <c r="J536">
        <v>6.5</v>
      </c>
    </row>
    <row r="537" spans="1:14" x14ac:dyDescent="0.2">
      <c r="A537">
        <v>304</v>
      </c>
      <c r="B537" s="18">
        <v>45210</v>
      </c>
      <c r="C537">
        <v>242</v>
      </c>
      <c r="D537">
        <v>116</v>
      </c>
      <c r="E537">
        <v>82</v>
      </c>
      <c r="F537">
        <v>40.5</v>
      </c>
      <c r="J537">
        <v>6.5</v>
      </c>
      <c r="K537">
        <v>120</v>
      </c>
      <c r="L537">
        <v>29</v>
      </c>
      <c r="M537">
        <v>200</v>
      </c>
      <c r="N537">
        <v>147</v>
      </c>
    </row>
    <row r="538" spans="1:14" x14ac:dyDescent="0.2">
      <c r="A538">
        <v>312</v>
      </c>
      <c r="B538" s="18">
        <v>45135</v>
      </c>
      <c r="C538">
        <v>204</v>
      </c>
      <c r="D538">
        <v>126</v>
      </c>
      <c r="E538">
        <v>89</v>
      </c>
      <c r="F538">
        <v>28.5</v>
      </c>
      <c r="G538" t="s">
        <v>105</v>
      </c>
      <c r="H538" t="s">
        <v>105</v>
      </c>
      <c r="I538" t="s">
        <v>152</v>
      </c>
      <c r="J538">
        <v>6.5</v>
      </c>
      <c r="K538">
        <v>173</v>
      </c>
      <c r="L538">
        <v>51</v>
      </c>
      <c r="M538">
        <v>140</v>
      </c>
      <c r="N538">
        <v>54</v>
      </c>
    </row>
    <row r="539" spans="1:14" x14ac:dyDescent="0.2">
      <c r="A539">
        <v>360</v>
      </c>
      <c r="B539" s="18">
        <v>45167</v>
      </c>
      <c r="C539">
        <v>216</v>
      </c>
      <c r="D539">
        <v>122</v>
      </c>
      <c r="E539">
        <v>82</v>
      </c>
      <c r="F539">
        <v>32.9</v>
      </c>
      <c r="G539" t="s">
        <v>152</v>
      </c>
      <c r="H539" t="s">
        <v>105</v>
      </c>
      <c r="I539" t="s">
        <v>152</v>
      </c>
      <c r="J539">
        <v>6.5</v>
      </c>
      <c r="K539">
        <v>154</v>
      </c>
      <c r="L539">
        <v>31</v>
      </c>
      <c r="M539">
        <v>216</v>
      </c>
      <c r="N539">
        <v>154</v>
      </c>
    </row>
    <row r="540" spans="1:14" x14ac:dyDescent="0.2">
      <c r="A540">
        <v>43</v>
      </c>
      <c r="B540" s="18">
        <v>45033</v>
      </c>
      <c r="C540">
        <v>257</v>
      </c>
      <c r="D540">
        <v>137</v>
      </c>
      <c r="E540">
        <v>93</v>
      </c>
      <c r="F540">
        <v>38</v>
      </c>
      <c r="G540" t="s">
        <v>13</v>
      </c>
      <c r="H540" t="s">
        <v>10</v>
      </c>
      <c r="I540" t="s">
        <v>13</v>
      </c>
      <c r="J540">
        <v>6.6</v>
      </c>
      <c r="K540">
        <v>223</v>
      </c>
      <c r="L540">
        <v>35</v>
      </c>
      <c r="M540">
        <v>214</v>
      </c>
      <c r="N540">
        <v>134</v>
      </c>
    </row>
    <row r="541" spans="1:14" x14ac:dyDescent="0.2">
      <c r="A541">
        <v>69</v>
      </c>
      <c r="B541" s="18">
        <v>45251</v>
      </c>
      <c r="C541">
        <v>182</v>
      </c>
      <c r="D541">
        <v>136</v>
      </c>
      <c r="E541">
        <v>83</v>
      </c>
      <c r="F541">
        <v>24.7</v>
      </c>
      <c r="J541">
        <v>6.6</v>
      </c>
    </row>
    <row r="542" spans="1:14" x14ac:dyDescent="0.2">
      <c r="A542">
        <v>132</v>
      </c>
      <c r="B542" s="18">
        <v>45237</v>
      </c>
      <c r="C542">
        <v>260</v>
      </c>
      <c r="D542">
        <v>105</v>
      </c>
      <c r="E542">
        <v>84</v>
      </c>
      <c r="F542">
        <v>39.6</v>
      </c>
      <c r="J542">
        <v>6.6</v>
      </c>
      <c r="K542">
        <v>204</v>
      </c>
      <c r="L542">
        <v>43</v>
      </c>
      <c r="M542">
        <v>224</v>
      </c>
      <c r="N542">
        <v>140</v>
      </c>
    </row>
    <row r="543" spans="1:14" x14ac:dyDescent="0.2">
      <c r="A543">
        <v>133</v>
      </c>
      <c r="B543" s="18">
        <v>45217</v>
      </c>
      <c r="C543">
        <v>198</v>
      </c>
      <c r="D543">
        <v>136</v>
      </c>
      <c r="E543">
        <v>80</v>
      </c>
      <c r="F543">
        <v>29.3</v>
      </c>
      <c r="J543">
        <v>6.6</v>
      </c>
    </row>
    <row r="544" spans="1:14" x14ac:dyDescent="0.2">
      <c r="A544">
        <v>174</v>
      </c>
      <c r="B544" s="18">
        <v>45078</v>
      </c>
      <c r="C544">
        <v>222</v>
      </c>
      <c r="D544">
        <v>142</v>
      </c>
      <c r="E544">
        <v>98</v>
      </c>
      <c r="F544">
        <v>31.9</v>
      </c>
      <c r="G544" t="s">
        <v>13</v>
      </c>
      <c r="H544" t="s">
        <v>10</v>
      </c>
      <c r="I544" t="s">
        <v>152</v>
      </c>
      <c r="J544">
        <v>6.6</v>
      </c>
      <c r="K544">
        <v>158</v>
      </c>
      <c r="L544">
        <v>34</v>
      </c>
      <c r="M544">
        <v>172</v>
      </c>
      <c r="N544">
        <v>106</v>
      </c>
    </row>
    <row r="545" spans="1:14" x14ac:dyDescent="0.2">
      <c r="A545">
        <v>214</v>
      </c>
      <c r="B545" s="18">
        <v>45184</v>
      </c>
      <c r="C545">
        <v>204</v>
      </c>
      <c r="D545">
        <v>112</v>
      </c>
      <c r="E545">
        <v>68</v>
      </c>
      <c r="F545">
        <v>28.5</v>
      </c>
      <c r="J545">
        <v>6.6</v>
      </c>
    </row>
    <row r="546" spans="1:14" x14ac:dyDescent="0.2">
      <c r="A546">
        <v>2</v>
      </c>
      <c r="B546" s="18">
        <v>45013</v>
      </c>
      <c r="C546">
        <v>233</v>
      </c>
      <c r="D546">
        <v>130</v>
      </c>
      <c r="E546">
        <v>89</v>
      </c>
      <c r="F546">
        <v>31.67</v>
      </c>
      <c r="G546" t="s">
        <v>13</v>
      </c>
      <c r="H546" t="s">
        <v>10</v>
      </c>
      <c r="I546" t="s">
        <v>13</v>
      </c>
      <c r="J546">
        <v>6.7</v>
      </c>
      <c r="K546">
        <v>63</v>
      </c>
      <c r="L546">
        <v>49</v>
      </c>
      <c r="M546">
        <v>146</v>
      </c>
      <c r="N546">
        <v>84.6</v>
      </c>
    </row>
    <row r="547" spans="1:14" x14ac:dyDescent="0.2">
      <c r="A547">
        <v>63</v>
      </c>
      <c r="B547" s="18">
        <v>45040</v>
      </c>
      <c r="C547">
        <v>278</v>
      </c>
      <c r="D547">
        <v>126</v>
      </c>
      <c r="E547">
        <v>79</v>
      </c>
      <c r="F547">
        <v>40</v>
      </c>
      <c r="G547" t="s">
        <v>13</v>
      </c>
      <c r="H547" t="s">
        <v>10</v>
      </c>
      <c r="I547" t="s">
        <v>13</v>
      </c>
      <c r="J547">
        <v>6.7</v>
      </c>
      <c r="K547">
        <v>196</v>
      </c>
      <c r="L547">
        <v>26</v>
      </c>
      <c r="M547">
        <v>185</v>
      </c>
      <c r="N547">
        <v>120</v>
      </c>
    </row>
    <row r="548" spans="1:14" x14ac:dyDescent="0.2">
      <c r="A548">
        <v>69</v>
      </c>
      <c r="B548" s="18">
        <v>45089</v>
      </c>
      <c r="C548">
        <v>181</v>
      </c>
      <c r="D548">
        <v>127</v>
      </c>
      <c r="E548">
        <v>74</v>
      </c>
      <c r="J548">
        <v>6.7</v>
      </c>
    </row>
    <row r="549" spans="1:14" x14ac:dyDescent="0.2">
      <c r="A549">
        <v>129</v>
      </c>
      <c r="B549" s="18">
        <v>45047</v>
      </c>
      <c r="C549">
        <v>245</v>
      </c>
      <c r="D549">
        <v>129</v>
      </c>
      <c r="E549">
        <v>83</v>
      </c>
      <c r="F549">
        <v>33.5</v>
      </c>
      <c r="G549" t="s">
        <v>13</v>
      </c>
      <c r="H549" t="s">
        <v>10</v>
      </c>
      <c r="I549" t="s">
        <v>13</v>
      </c>
      <c r="J549">
        <v>6.7</v>
      </c>
      <c r="K549">
        <v>138</v>
      </c>
      <c r="L549">
        <v>42</v>
      </c>
      <c r="M549">
        <v>101</v>
      </c>
      <c r="N549">
        <v>31</v>
      </c>
    </row>
    <row r="550" spans="1:14" x14ac:dyDescent="0.2">
      <c r="A550">
        <v>133</v>
      </c>
      <c r="B550" s="18">
        <v>45328</v>
      </c>
      <c r="C550">
        <v>191</v>
      </c>
      <c r="D550">
        <v>148</v>
      </c>
      <c r="E550">
        <v>77</v>
      </c>
      <c r="F550">
        <v>29.1</v>
      </c>
      <c r="J550">
        <v>6.7</v>
      </c>
      <c r="K550">
        <v>151</v>
      </c>
      <c r="L550">
        <v>39</v>
      </c>
      <c r="M550">
        <v>200</v>
      </c>
      <c r="N550">
        <v>131</v>
      </c>
    </row>
    <row r="551" spans="1:14" x14ac:dyDescent="0.2">
      <c r="A551">
        <v>304</v>
      </c>
      <c r="B551" s="18">
        <v>45133</v>
      </c>
      <c r="C551">
        <v>255</v>
      </c>
      <c r="D551">
        <v>150</v>
      </c>
      <c r="E551">
        <v>84</v>
      </c>
      <c r="F551">
        <v>42.5</v>
      </c>
      <c r="G551" t="s">
        <v>165</v>
      </c>
      <c r="H551" t="s">
        <v>32</v>
      </c>
      <c r="I551" t="s">
        <v>165</v>
      </c>
      <c r="J551">
        <v>6.7</v>
      </c>
      <c r="K551">
        <v>172</v>
      </c>
      <c r="L551">
        <v>31</v>
      </c>
      <c r="M551">
        <v>205</v>
      </c>
      <c r="N551">
        <v>140</v>
      </c>
    </row>
    <row r="552" spans="1:14" x14ac:dyDescent="0.2">
      <c r="A552">
        <v>306</v>
      </c>
      <c r="B552" s="18">
        <v>45133</v>
      </c>
      <c r="C552">
        <v>336</v>
      </c>
      <c r="D552">
        <v>114</v>
      </c>
      <c r="E552">
        <v>71</v>
      </c>
      <c r="F552">
        <v>42.1</v>
      </c>
      <c r="G552" t="s">
        <v>165</v>
      </c>
      <c r="H552" t="s">
        <v>32</v>
      </c>
      <c r="I552" t="s">
        <v>165</v>
      </c>
      <c r="J552">
        <v>6.7</v>
      </c>
      <c r="K552">
        <v>137</v>
      </c>
      <c r="L552">
        <v>35</v>
      </c>
      <c r="M552">
        <v>129</v>
      </c>
      <c r="N552">
        <v>66</v>
      </c>
    </row>
    <row r="553" spans="1:14" x14ac:dyDescent="0.2">
      <c r="A553">
        <v>23</v>
      </c>
      <c r="B553" s="18">
        <v>45023</v>
      </c>
      <c r="C553">
        <v>240</v>
      </c>
      <c r="D553">
        <v>116</v>
      </c>
      <c r="E553">
        <v>78</v>
      </c>
      <c r="F553">
        <v>33.5</v>
      </c>
      <c r="G553" t="s">
        <v>13</v>
      </c>
      <c r="H553" t="s">
        <v>10</v>
      </c>
      <c r="I553" t="s">
        <v>13</v>
      </c>
      <c r="J553">
        <v>6.8</v>
      </c>
      <c r="K553">
        <v>193</v>
      </c>
      <c r="L553">
        <v>36</v>
      </c>
      <c r="M553">
        <v>168</v>
      </c>
      <c r="N553">
        <v>94</v>
      </c>
    </row>
    <row r="554" spans="1:14" x14ac:dyDescent="0.2">
      <c r="A554">
        <v>79</v>
      </c>
      <c r="B554" s="18">
        <v>45043</v>
      </c>
      <c r="C554">
        <v>283</v>
      </c>
      <c r="D554">
        <v>120</v>
      </c>
      <c r="E554">
        <v>80</v>
      </c>
      <c r="F554">
        <v>36.4</v>
      </c>
      <c r="G554" t="s">
        <v>13</v>
      </c>
      <c r="H554" t="s">
        <v>10</v>
      </c>
      <c r="I554" t="s">
        <v>13</v>
      </c>
      <c r="J554">
        <v>6.8</v>
      </c>
      <c r="K554">
        <v>327</v>
      </c>
      <c r="L554">
        <v>27</v>
      </c>
      <c r="M554">
        <v>136</v>
      </c>
      <c r="N554">
        <v>43</v>
      </c>
    </row>
    <row r="555" spans="1:14" x14ac:dyDescent="0.2">
      <c r="A555">
        <v>195</v>
      </c>
      <c r="B555" s="18">
        <v>45085</v>
      </c>
      <c r="C555">
        <v>258</v>
      </c>
      <c r="D555">
        <v>121</v>
      </c>
      <c r="E555">
        <v>79</v>
      </c>
      <c r="F555">
        <v>33.200000000000003</v>
      </c>
      <c r="G555" t="s">
        <v>13</v>
      </c>
      <c r="H555" t="s">
        <v>10</v>
      </c>
      <c r="I555" t="s">
        <v>152</v>
      </c>
      <c r="J555">
        <v>6.8</v>
      </c>
      <c r="K555">
        <v>193</v>
      </c>
      <c r="L555">
        <v>31</v>
      </c>
      <c r="M555">
        <v>132</v>
      </c>
      <c r="N555">
        <v>62</v>
      </c>
    </row>
    <row r="556" spans="1:14" x14ac:dyDescent="0.2">
      <c r="A556">
        <v>240</v>
      </c>
      <c r="B556" s="18">
        <v>45294</v>
      </c>
      <c r="C556">
        <v>228</v>
      </c>
      <c r="D556">
        <v>116</v>
      </c>
      <c r="E556">
        <v>76</v>
      </c>
      <c r="F556">
        <v>36.799999999999997</v>
      </c>
      <c r="J556">
        <v>6.8</v>
      </c>
    </row>
    <row r="557" spans="1:14" x14ac:dyDescent="0.2">
      <c r="A557">
        <v>307</v>
      </c>
      <c r="B557" s="18">
        <v>45322</v>
      </c>
      <c r="C557">
        <v>292</v>
      </c>
      <c r="D557">
        <v>133</v>
      </c>
      <c r="E557">
        <v>81</v>
      </c>
      <c r="F557">
        <v>39.700000000000003</v>
      </c>
      <c r="J557">
        <v>6.8</v>
      </c>
    </row>
    <row r="558" spans="1:14" x14ac:dyDescent="0.2">
      <c r="A558">
        <v>479</v>
      </c>
      <c r="B558" s="18">
        <v>45258</v>
      </c>
      <c r="C558">
        <v>292</v>
      </c>
      <c r="D558">
        <v>129</v>
      </c>
      <c r="E558">
        <v>82</v>
      </c>
      <c r="F558">
        <v>40.799999999999997</v>
      </c>
      <c r="G558" t="s">
        <v>165</v>
      </c>
      <c r="H558" t="s">
        <v>32</v>
      </c>
      <c r="I558" t="s">
        <v>165</v>
      </c>
      <c r="J558">
        <v>6.8</v>
      </c>
      <c r="K558">
        <v>199</v>
      </c>
      <c r="L558">
        <v>39</v>
      </c>
      <c r="M558">
        <v>165</v>
      </c>
      <c r="N558">
        <v>94</v>
      </c>
    </row>
    <row r="559" spans="1:14" x14ac:dyDescent="0.2">
      <c r="A559">
        <v>6</v>
      </c>
      <c r="B559" s="18">
        <v>45016</v>
      </c>
      <c r="C559">
        <v>269</v>
      </c>
      <c r="D559">
        <v>116</v>
      </c>
      <c r="E559">
        <v>87</v>
      </c>
      <c r="F559">
        <v>38.700000000000003</v>
      </c>
      <c r="G559" t="s">
        <v>13</v>
      </c>
      <c r="H559" t="s">
        <v>10</v>
      </c>
      <c r="I559" t="s">
        <v>13</v>
      </c>
      <c r="J559">
        <v>6.9</v>
      </c>
      <c r="K559">
        <v>372</v>
      </c>
      <c r="L559">
        <v>28</v>
      </c>
      <c r="M559">
        <v>122</v>
      </c>
      <c r="N559">
        <v>19</v>
      </c>
    </row>
    <row r="560" spans="1:14" x14ac:dyDescent="0.2">
      <c r="A560">
        <v>84</v>
      </c>
      <c r="B560" s="18">
        <v>45044</v>
      </c>
      <c r="C560">
        <v>293</v>
      </c>
      <c r="D560">
        <v>113</v>
      </c>
      <c r="E560">
        <v>77</v>
      </c>
      <c r="F560">
        <v>38.700000000000003</v>
      </c>
      <c r="G560" t="s">
        <v>13</v>
      </c>
      <c r="H560" t="s">
        <v>10</v>
      </c>
      <c r="I560" t="s">
        <v>13</v>
      </c>
      <c r="J560">
        <v>6.9</v>
      </c>
      <c r="K560">
        <v>246</v>
      </c>
      <c r="L560">
        <v>38</v>
      </c>
      <c r="M560">
        <v>208</v>
      </c>
      <c r="N560">
        <v>121</v>
      </c>
    </row>
    <row r="561" spans="1:14" x14ac:dyDescent="0.2">
      <c r="A561">
        <v>137</v>
      </c>
      <c r="B561" s="18">
        <v>45061</v>
      </c>
      <c r="C561">
        <v>295</v>
      </c>
      <c r="D561">
        <v>112</v>
      </c>
      <c r="E561">
        <v>75</v>
      </c>
      <c r="F561">
        <v>35</v>
      </c>
      <c r="G561" t="s">
        <v>13</v>
      </c>
      <c r="H561" t="s">
        <v>10</v>
      </c>
      <c r="I561" t="s">
        <v>13</v>
      </c>
      <c r="J561">
        <v>6.9</v>
      </c>
      <c r="K561">
        <v>153</v>
      </c>
      <c r="L561">
        <v>34</v>
      </c>
      <c r="M561">
        <v>146</v>
      </c>
      <c r="N561">
        <v>81</v>
      </c>
    </row>
    <row r="562" spans="1:14" x14ac:dyDescent="0.2">
      <c r="A562">
        <v>158</v>
      </c>
      <c r="B562" s="18">
        <v>45069</v>
      </c>
      <c r="C562">
        <v>287</v>
      </c>
      <c r="D562">
        <v>129</v>
      </c>
      <c r="E562">
        <v>87</v>
      </c>
      <c r="F562">
        <v>46.4</v>
      </c>
      <c r="G562" t="s">
        <v>13</v>
      </c>
      <c r="H562" t="s">
        <v>10</v>
      </c>
      <c r="I562" t="s">
        <v>152</v>
      </c>
      <c r="J562">
        <v>6.9</v>
      </c>
      <c r="K562">
        <v>188</v>
      </c>
      <c r="L562">
        <v>44</v>
      </c>
      <c r="M562">
        <v>244</v>
      </c>
      <c r="N562">
        <v>162</v>
      </c>
    </row>
    <row r="563" spans="1:14" x14ac:dyDescent="0.2">
      <c r="A563">
        <v>391</v>
      </c>
      <c r="B563" s="18">
        <v>45181</v>
      </c>
      <c r="C563">
        <v>266</v>
      </c>
      <c r="D563">
        <v>126</v>
      </c>
      <c r="E563">
        <v>74</v>
      </c>
      <c r="F563">
        <v>36.1</v>
      </c>
      <c r="G563" t="s">
        <v>152</v>
      </c>
      <c r="H563" t="s">
        <v>105</v>
      </c>
      <c r="I563" t="s">
        <v>152</v>
      </c>
      <c r="J563">
        <v>6.9</v>
      </c>
      <c r="K563">
        <v>717</v>
      </c>
      <c r="L563">
        <v>31</v>
      </c>
      <c r="M563">
        <v>168</v>
      </c>
      <c r="N563" t="s">
        <v>39</v>
      </c>
    </row>
    <row r="564" spans="1:14" x14ac:dyDescent="0.2">
      <c r="A564">
        <v>207</v>
      </c>
      <c r="B564" s="18">
        <v>45090</v>
      </c>
      <c r="C564">
        <v>295</v>
      </c>
      <c r="D564">
        <v>125</v>
      </c>
      <c r="E564">
        <v>69</v>
      </c>
      <c r="F564">
        <v>42.4</v>
      </c>
      <c r="G564" t="s">
        <v>13</v>
      </c>
      <c r="H564" t="s">
        <v>105</v>
      </c>
      <c r="I564" t="s">
        <v>152</v>
      </c>
      <c r="J564">
        <v>7</v>
      </c>
      <c r="K564">
        <v>465</v>
      </c>
      <c r="L564">
        <v>28</v>
      </c>
      <c r="M564">
        <v>341</v>
      </c>
      <c r="N564" t="s">
        <v>39</v>
      </c>
    </row>
    <row r="565" spans="1:14" x14ac:dyDescent="0.2">
      <c r="A565">
        <v>240</v>
      </c>
      <c r="B565" s="18">
        <v>45114</v>
      </c>
      <c r="C565">
        <v>238</v>
      </c>
      <c r="D565">
        <v>136</v>
      </c>
      <c r="E565">
        <v>85</v>
      </c>
      <c r="F565">
        <v>37.299999999999997</v>
      </c>
      <c r="G565" t="s">
        <v>165</v>
      </c>
      <c r="H565" t="s">
        <v>32</v>
      </c>
      <c r="I565" t="s">
        <v>165</v>
      </c>
      <c r="J565">
        <v>7</v>
      </c>
      <c r="K565">
        <v>247</v>
      </c>
      <c r="L565">
        <v>38</v>
      </c>
      <c r="M565">
        <v>178</v>
      </c>
      <c r="N565">
        <v>91</v>
      </c>
    </row>
    <row r="566" spans="1:14" x14ac:dyDescent="0.2">
      <c r="A566">
        <v>289</v>
      </c>
      <c r="B566" s="18">
        <v>45128</v>
      </c>
      <c r="C566">
        <v>226</v>
      </c>
      <c r="D566">
        <v>109</v>
      </c>
      <c r="E566">
        <v>71</v>
      </c>
      <c r="F566">
        <v>31.6</v>
      </c>
      <c r="G566" t="s">
        <v>165</v>
      </c>
      <c r="H566" t="s">
        <v>32</v>
      </c>
      <c r="I566" t="s">
        <v>165</v>
      </c>
      <c r="J566">
        <v>7</v>
      </c>
      <c r="K566">
        <v>88</v>
      </c>
      <c r="L566">
        <v>37</v>
      </c>
      <c r="M566">
        <v>147</v>
      </c>
      <c r="N566">
        <v>92</v>
      </c>
    </row>
    <row r="567" spans="1:14" x14ac:dyDescent="0.2">
      <c r="A567">
        <v>367</v>
      </c>
      <c r="B567" s="18">
        <v>45154</v>
      </c>
      <c r="C567">
        <v>295</v>
      </c>
      <c r="D567">
        <v>114</v>
      </c>
      <c r="E567">
        <v>76</v>
      </c>
      <c r="F567">
        <v>36.9</v>
      </c>
      <c r="G567" t="s">
        <v>152</v>
      </c>
      <c r="H567" t="s">
        <v>105</v>
      </c>
      <c r="I567" t="s">
        <v>152</v>
      </c>
      <c r="J567">
        <v>7</v>
      </c>
      <c r="K567">
        <v>294</v>
      </c>
      <c r="L567">
        <v>39</v>
      </c>
      <c r="M567">
        <v>218</v>
      </c>
      <c r="N567">
        <v>119</v>
      </c>
    </row>
    <row r="568" spans="1:14" x14ac:dyDescent="0.2">
      <c r="A568">
        <v>430</v>
      </c>
      <c r="B568" s="18">
        <v>45211</v>
      </c>
      <c r="C568">
        <v>210</v>
      </c>
      <c r="D568">
        <v>111</v>
      </c>
      <c r="E568">
        <v>79</v>
      </c>
      <c r="F568">
        <v>30.2</v>
      </c>
      <c r="G568" t="s">
        <v>152</v>
      </c>
      <c r="H568" t="s">
        <v>105</v>
      </c>
      <c r="I568" t="s">
        <v>152</v>
      </c>
      <c r="J568">
        <v>7</v>
      </c>
      <c r="K568">
        <v>25</v>
      </c>
      <c r="L568">
        <v>48</v>
      </c>
      <c r="M568">
        <v>92</v>
      </c>
      <c r="N568">
        <v>39</v>
      </c>
    </row>
    <row r="569" spans="1:14" x14ac:dyDescent="0.2">
      <c r="A569">
        <v>79</v>
      </c>
      <c r="B569" s="18">
        <v>45268</v>
      </c>
      <c r="C569">
        <v>277</v>
      </c>
      <c r="D569">
        <v>101</v>
      </c>
      <c r="E569">
        <v>67</v>
      </c>
      <c r="F569">
        <v>35.6</v>
      </c>
      <c r="J569">
        <v>7.1</v>
      </c>
    </row>
    <row r="570" spans="1:14" x14ac:dyDescent="0.2">
      <c r="A570">
        <v>93</v>
      </c>
      <c r="B570" s="18">
        <v>45203</v>
      </c>
      <c r="C570">
        <v>292</v>
      </c>
      <c r="D570">
        <v>132</v>
      </c>
      <c r="E570">
        <v>94</v>
      </c>
      <c r="F570">
        <v>39.700000000000003</v>
      </c>
      <c r="J570">
        <v>7.1</v>
      </c>
    </row>
    <row r="571" spans="1:14" x14ac:dyDescent="0.2">
      <c r="A571">
        <v>171</v>
      </c>
      <c r="B571" s="18">
        <v>45257</v>
      </c>
      <c r="C571">
        <v>174</v>
      </c>
      <c r="D571">
        <v>123</v>
      </c>
      <c r="E571">
        <v>66</v>
      </c>
      <c r="F571">
        <v>25.7</v>
      </c>
      <c r="J571">
        <v>7.1</v>
      </c>
      <c r="K571">
        <v>135</v>
      </c>
      <c r="L571">
        <v>77</v>
      </c>
      <c r="M571">
        <v>114</v>
      </c>
      <c r="N571">
        <v>42</v>
      </c>
    </row>
    <row r="572" spans="1:14" x14ac:dyDescent="0.2">
      <c r="A572">
        <v>233</v>
      </c>
      <c r="B572" s="18">
        <v>45295</v>
      </c>
      <c r="C572">
        <v>245</v>
      </c>
      <c r="D572">
        <v>127</v>
      </c>
      <c r="E572">
        <v>90</v>
      </c>
      <c r="F572">
        <v>35.200000000000003</v>
      </c>
      <c r="J572">
        <v>7.1</v>
      </c>
    </row>
    <row r="573" spans="1:14" x14ac:dyDescent="0.2">
      <c r="A573">
        <v>449</v>
      </c>
      <c r="B573" s="18">
        <v>45223</v>
      </c>
      <c r="C573">
        <v>220</v>
      </c>
      <c r="D573">
        <v>160</v>
      </c>
      <c r="E573">
        <v>120</v>
      </c>
      <c r="F573">
        <v>30.7</v>
      </c>
      <c r="G573" t="s">
        <v>105</v>
      </c>
      <c r="H573" t="s">
        <v>105</v>
      </c>
      <c r="I573" t="s">
        <v>152</v>
      </c>
      <c r="J573">
        <v>7.1</v>
      </c>
      <c r="K573">
        <v>236</v>
      </c>
      <c r="L573">
        <v>40</v>
      </c>
      <c r="M573">
        <v>288</v>
      </c>
      <c r="N573">
        <v>200</v>
      </c>
    </row>
    <row r="574" spans="1:14" x14ac:dyDescent="0.2">
      <c r="A574">
        <v>19</v>
      </c>
      <c r="B574" s="18">
        <v>45022</v>
      </c>
      <c r="C574">
        <v>342</v>
      </c>
      <c r="D574">
        <v>151</v>
      </c>
      <c r="E574">
        <v>88</v>
      </c>
      <c r="F574">
        <v>55.3</v>
      </c>
      <c r="G574" t="s">
        <v>13</v>
      </c>
      <c r="H574" t="s">
        <v>10</v>
      </c>
      <c r="I574" t="s">
        <v>13</v>
      </c>
      <c r="J574">
        <v>7.2</v>
      </c>
      <c r="K574">
        <v>147</v>
      </c>
      <c r="L574">
        <v>53</v>
      </c>
      <c r="M574">
        <v>204</v>
      </c>
      <c r="N574">
        <v>121</v>
      </c>
    </row>
    <row r="575" spans="1:14" x14ac:dyDescent="0.2">
      <c r="A575">
        <v>68</v>
      </c>
      <c r="B575" s="18">
        <v>45129</v>
      </c>
      <c r="C575">
        <v>160</v>
      </c>
      <c r="D575">
        <v>128</v>
      </c>
      <c r="E575">
        <v>79</v>
      </c>
      <c r="F575">
        <v>24.3</v>
      </c>
      <c r="J575">
        <v>7.3</v>
      </c>
    </row>
    <row r="576" spans="1:14" x14ac:dyDescent="0.2">
      <c r="A576">
        <v>188</v>
      </c>
      <c r="B576" s="18">
        <v>45084</v>
      </c>
      <c r="C576">
        <v>295</v>
      </c>
      <c r="D576">
        <v>113</v>
      </c>
      <c r="E576">
        <v>76</v>
      </c>
      <c r="F576">
        <v>39</v>
      </c>
      <c r="G576" t="s">
        <v>13</v>
      </c>
      <c r="H576" t="s">
        <v>10</v>
      </c>
      <c r="I576" t="s">
        <v>152</v>
      </c>
      <c r="J576">
        <v>7.3</v>
      </c>
      <c r="K576">
        <v>102</v>
      </c>
      <c r="L576">
        <v>31</v>
      </c>
      <c r="M576">
        <v>114</v>
      </c>
      <c r="N576">
        <v>63</v>
      </c>
    </row>
    <row r="577" spans="1:14" x14ac:dyDescent="0.2">
      <c r="A577">
        <v>407</v>
      </c>
      <c r="B577" s="18">
        <v>45188</v>
      </c>
      <c r="C577">
        <v>234</v>
      </c>
      <c r="D577">
        <v>139</v>
      </c>
      <c r="E577">
        <v>94</v>
      </c>
      <c r="F577">
        <v>34.6</v>
      </c>
      <c r="G577" t="s">
        <v>152</v>
      </c>
      <c r="H577" t="s">
        <v>105</v>
      </c>
      <c r="I577" t="s">
        <v>152</v>
      </c>
      <c r="J577">
        <v>7.3</v>
      </c>
      <c r="K577">
        <v>143</v>
      </c>
      <c r="L577">
        <v>49</v>
      </c>
      <c r="M577">
        <v>186</v>
      </c>
      <c r="N577">
        <v>109</v>
      </c>
    </row>
    <row r="578" spans="1:14" x14ac:dyDescent="0.2">
      <c r="A578">
        <v>69</v>
      </c>
      <c r="B578" s="18">
        <v>45041</v>
      </c>
      <c r="C578">
        <v>204</v>
      </c>
      <c r="D578">
        <v>137</v>
      </c>
      <c r="E578">
        <v>88</v>
      </c>
      <c r="F578">
        <v>27.7</v>
      </c>
      <c r="G578" t="s">
        <v>10</v>
      </c>
      <c r="H578" t="s">
        <v>10</v>
      </c>
      <c r="I578" t="s">
        <v>13</v>
      </c>
      <c r="J578">
        <v>7.5</v>
      </c>
      <c r="K578">
        <v>140</v>
      </c>
      <c r="L578">
        <v>40</v>
      </c>
      <c r="M578">
        <v>163</v>
      </c>
      <c r="N578">
        <v>94</v>
      </c>
    </row>
    <row r="579" spans="1:14" x14ac:dyDescent="0.2">
      <c r="A579">
        <v>111</v>
      </c>
      <c r="B579" s="18">
        <v>45054</v>
      </c>
      <c r="C579">
        <v>219</v>
      </c>
      <c r="D579">
        <v>117</v>
      </c>
      <c r="E579">
        <v>83</v>
      </c>
      <c r="F579">
        <v>33.4</v>
      </c>
      <c r="G579" t="s">
        <v>13</v>
      </c>
      <c r="H579" t="s">
        <v>10</v>
      </c>
      <c r="I579" t="s">
        <v>13</v>
      </c>
      <c r="J579">
        <v>7.5</v>
      </c>
      <c r="K579">
        <v>117</v>
      </c>
      <c r="L579">
        <v>42</v>
      </c>
      <c r="M579">
        <v>165</v>
      </c>
      <c r="N579">
        <v>100</v>
      </c>
    </row>
    <row r="580" spans="1:14" x14ac:dyDescent="0.2">
      <c r="A580">
        <v>115</v>
      </c>
      <c r="B580" s="18">
        <v>45055</v>
      </c>
      <c r="C580">
        <v>270</v>
      </c>
      <c r="D580">
        <v>126</v>
      </c>
      <c r="E580">
        <v>76</v>
      </c>
      <c r="F580">
        <v>33</v>
      </c>
      <c r="G580" t="s">
        <v>13</v>
      </c>
      <c r="H580" t="s">
        <v>10</v>
      </c>
      <c r="I580" t="s">
        <v>13</v>
      </c>
      <c r="J580">
        <v>7.5</v>
      </c>
      <c r="K580">
        <v>130</v>
      </c>
      <c r="L580">
        <v>31</v>
      </c>
      <c r="M580">
        <v>136</v>
      </c>
      <c r="N580">
        <v>79</v>
      </c>
    </row>
    <row r="581" spans="1:14" x14ac:dyDescent="0.2">
      <c r="A581">
        <v>141</v>
      </c>
      <c r="B581" s="18">
        <v>45163</v>
      </c>
      <c r="C581">
        <v>173</v>
      </c>
      <c r="D581">
        <v>125</v>
      </c>
      <c r="E581">
        <v>68</v>
      </c>
      <c r="J581">
        <v>7.5</v>
      </c>
      <c r="K581">
        <v>375</v>
      </c>
      <c r="L581">
        <v>38</v>
      </c>
      <c r="M581">
        <v>197</v>
      </c>
      <c r="N581">
        <v>84</v>
      </c>
    </row>
    <row r="582" spans="1:14" x14ac:dyDescent="0.2">
      <c r="A582">
        <v>226</v>
      </c>
      <c r="B582" s="18">
        <v>45105</v>
      </c>
      <c r="C582">
        <v>182</v>
      </c>
      <c r="D582">
        <v>100</v>
      </c>
      <c r="E582">
        <v>65</v>
      </c>
      <c r="F582">
        <v>26.9</v>
      </c>
      <c r="G582" t="s">
        <v>105</v>
      </c>
      <c r="H582" t="s">
        <v>105</v>
      </c>
      <c r="I582" t="s">
        <v>152</v>
      </c>
      <c r="J582">
        <v>7.6</v>
      </c>
      <c r="K582">
        <v>126</v>
      </c>
      <c r="L582">
        <v>35</v>
      </c>
      <c r="M582">
        <v>127</v>
      </c>
      <c r="N582">
        <v>67</v>
      </c>
    </row>
    <row r="583" spans="1:14" x14ac:dyDescent="0.2">
      <c r="A583">
        <v>307</v>
      </c>
      <c r="B583" s="18">
        <v>45134</v>
      </c>
      <c r="C583">
        <v>286</v>
      </c>
      <c r="D583">
        <v>113</v>
      </c>
      <c r="E583">
        <v>84</v>
      </c>
      <c r="F583">
        <v>38.9</v>
      </c>
      <c r="G583" t="s">
        <v>165</v>
      </c>
      <c r="H583" t="s">
        <v>32</v>
      </c>
      <c r="I583" t="s">
        <v>165</v>
      </c>
      <c r="J583">
        <v>7.6</v>
      </c>
      <c r="K583">
        <v>207</v>
      </c>
      <c r="L583">
        <v>31</v>
      </c>
      <c r="M583">
        <v>142</v>
      </c>
      <c r="N583">
        <v>69</v>
      </c>
    </row>
    <row r="584" spans="1:14" x14ac:dyDescent="0.2">
      <c r="A584">
        <v>361</v>
      </c>
      <c r="B584" s="18">
        <v>45268</v>
      </c>
      <c r="C584">
        <v>213</v>
      </c>
      <c r="D584">
        <v>138</v>
      </c>
      <c r="E584">
        <v>97</v>
      </c>
      <c r="F584">
        <v>30</v>
      </c>
      <c r="J584">
        <v>7.6</v>
      </c>
    </row>
    <row r="585" spans="1:14" x14ac:dyDescent="0.2">
      <c r="A585">
        <v>48</v>
      </c>
      <c r="B585" s="18">
        <v>45218</v>
      </c>
      <c r="C585">
        <v>252</v>
      </c>
      <c r="D585">
        <v>112</v>
      </c>
      <c r="E585">
        <v>68</v>
      </c>
      <c r="F585">
        <v>35.200000000000003</v>
      </c>
      <c r="J585">
        <v>7.7</v>
      </c>
    </row>
    <row r="586" spans="1:14" x14ac:dyDescent="0.2">
      <c r="A586">
        <v>235</v>
      </c>
      <c r="B586" s="18">
        <v>45113</v>
      </c>
      <c r="C586">
        <v>199</v>
      </c>
      <c r="D586">
        <v>130</v>
      </c>
      <c r="E586">
        <v>90</v>
      </c>
      <c r="F586">
        <v>31.2</v>
      </c>
      <c r="G586" t="s">
        <v>165</v>
      </c>
      <c r="H586" t="s">
        <v>32</v>
      </c>
      <c r="I586" t="s">
        <v>165</v>
      </c>
      <c r="J586">
        <v>7.7</v>
      </c>
      <c r="K586">
        <v>245</v>
      </c>
      <c r="L586">
        <v>56</v>
      </c>
      <c r="M586">
        <v>194</v>
      </c>
      <c r="N586">
        <v>89</v>
      </c>
    </row>
    <row r="587" spans="1:14" x14ac:dyDescent="0.2">
      <c r="A587">
        <v>393</v>
      </c>
      <c r="B587" s="18">
        <v>45182</v>
      </c>
      <c r="C587">
        <v>196</v>
      </c>
      <c r="D587">
        <v>128</v>
      </c>
      <c r="E587">
        <v>80</v>
      </c>
      <c r="F587">
        <v>27.4</v>
      </c>
      <c r="G587" t="s">
        <v>105</v>
      </c>
      <c r="H587" t="s">
        <v>105</v>
      </c>
      <c r="I587" t="s">
        <v>152</v>
      </c>
      <c r="J587">
        <v>7.7</v>
      </c>
      <c r="K587">
        <v>173</v>
      </c>
      <c r="L587">
        <v>53</v>
      </c>
      <c r="M587">
        <v>236</v>
      </c>
      <c r="N587">
        <v>148</v>
      </c>
    </row>
    <row r="588" spans="1:14" x14ac:dyDescent="0.2">
      <c r="A588">
        <v>140</v>
      </c>
      <c r="B588" s="18">
        <v>45246</v>
      </c>
      <c r="C588">
        <v>257</v>
      </c>
      <c r="D588">
        <v>140</v>
      </c>
      <c r="E588">
        <v>75</v>
      </c>
      <c r="F588">
        <v>41.6</v>
      </c>
      <c r="J588">
        <v>7.8</v>
      </c>
    </row>
    <row r="589" spans="1:14" x14ac:dyDescent="0.2">
      <c r="A589">
        <v>233</v>
      </c>
      <c r="B589" s="18">
        <v>45110</v>
      </c>
      <c r="C589">
        <v>245</v>
      </c>
      <c r="D589">
        <v>127</v>
      </c>
      <c r="E589">
        <v>89</v>
      </c>
      <c r="F589">
        <v>35.200000000000003</v>
      </c>
      <c r="G589" t="s">
        <v>165</v>
      </c>
      <c r="H589" t="s">
        <v>32</v>
      </c>
      <c r="I589" t="s">
        <v>165</v>
      </c>
      <c r="J589">
        <v>7.8</v>
      </c>
      <c r="K589">
        <v>257</v>
      </c>
      <c r="L589">
        <v>51</v>
      </c>
      <c r="M589">
        <v>287</v>
      </c>
      <c r="N589">
        <v>51</v>
      </c>
    </row>
    <row r="590" spans="1:14" x14ac:dyDescent="0.2">
      <c r="A590">
        <v>115</v>
      </c>
      <c r="B590" s="18">
        <v>45145</v>
      </c>
      <c r="C590">
        <v>245</v>
      </c>
      <c r="D590">
        <v>110</v>
      </c>
      <c r="E590">
        <v>71</v>
      </c>
      <c r="F590">
        <v>29.9</v>
      </c>
      <c r="J590">
        <v>7.9</v>
      </c>
    </row>
    <row r="591" spans="1:14" x14ac:dyDescent="0.2">
      <c r="A591">
        <v>141</v>
      </c>
      <c r="B591" s="18">
        <v>45062</v>
      </c>
      <c r="C591">
        <v>181</v>
      </c>
      <c r="D591">
        <v>124</v>
      </c>
      <c r="E591">
        <v>84</v>
      </c>
      <c r="F591">
        <v>28.4</v>
      </c>
      <c r="G591" t="s">
        <v>10</v>
      </c>
      <c r="H591" t="s">
        <v>10</v>
      </c>
      <c r="I591" t="s">
        <v>152</v>
      </c>
      <c r="J591">
        <v>8</v>
      </c>
      <c r="K591">
        <v>1272</v>
      </c>
      <c r="L591">
        <v>31</v>
      </c>
      <c r="M591">
        <v>181</v>
      </c>
      <c r="N591" t="s">
        <v>39</v>
      </c>
    </row>
    <row r="592" spans="1:14" x14ac:dyDescent="0.2">
      <c r="A592">
        <v>171</v>
      </c>
      <c r="B592" s="18">
        <v>45077</v>
      </c>
      <c r="C592">
        <v>180</v>
      </c>
      <c r="D592">
        <v>131</v>
      </c>
      <c r="E592">
        <v>76</v>
      </c>
      <c r="F592">
        <v>26.6</v>
      </c>
      <c r="G592" t="s">
        <v>10</v>
      </c>
      <c r="H592" t="s">
        <v>10</v>
      </c>
      <c r="I592" t="s">
        <v>152</v>
      </c>
      <c r="J592">
        <v>8</v>
      </c>
      <c r="K592">
        <v>225</v>
      </c>
      <c r="L592">
        <v>35</v>
      </c>
      <c r="M592">
        <v>127</v>
      </c>
      <c r="N592">
        <v>47</v>
      </c>
    </row>
    <row r="593" spans="1:14" x14ac:dyDescent="0.2">
      <c r="A593">
        <v>345</v>
      </c>
      <c r="B593" s="18">
        <v>45153</v>
      </c>
      <c r="C593">
        <v>216</v>
      </c>
      <c r="D593">
        <v>118</v>
      </c>
      <c r="E593">
        <v>87</v>
      </c>
      <c r="F593">
        <v>28.6</v>
      </c>
      <c r="G593" t="s">
        <v>105</v>
      </c>
      <c r="H593" t="s">
        <v>105</v>
      </c>
      <c r="I593" t="s">
        <v>152</v>
      </c>
      <c r="J593">
        <v>8</v>
      </c>
      <c r="K593">
        <v>112</v>
      </c>
      <c r="L593">
        <v>43</v>
      </c>
      <c r="M593">
        <v>126</v>
      </c>
      <c r="N593">
        <v>60</v>
      </c>
    </row>
    <row r="594" spans="1:14" x14ac:dyDescent="0.2">
      <c r="A594">
        <v>140</v>
      </c>
      <c r="B594" s="18">
        <v>45062</v>
      </c>
      <c r="C594">
        <v>258</v>
      </c>
      <c r="D594">
        <v>150</v>
      </c>
      <c r="E594">
        <v>86</v>
      </c>
      <c r="F594">
        <v>41.7</v>
      </c>
      <c r="G594" t="s">
        <v>13</v>
      </c>
      <c r="H594" t="s">
        <v>10</v>
      </c>
      <c r="I594" t="s">
        <v>152</v>
      </c>
      <c r="J594">
        <v>8.1</v>
      </c>
      <c r="K594">
        <v>105</v>
      </c>
      <c r="L594">
        <v>30</v>
      </c>
      <c r="M594">
        <v>148</v>
      </c>
      <c r="N594">
        <v>97</v>
      </c>
    </row>
    <row r="595" spans="1:14" x14ac:dyDescent="0.2">
      <c r="A595">
        <v>141</v>
      </c>
      <c r="B595" s="18">
        <v>45322</v>
      </c>
      <c r="C595">
        <v>168</v>
      </c>
      <c r="D595">
        <v>126</v>
      </c>
      <c r="E595">
        <v>81</v>
      </c>
      <c r="F595">
        <v>26.4</v>
      </c>
      <c r="J595">
        <v>8.1</v>
      </c>
    </row>
    <row r="596" spans="1:14" x14ac:dyDescent="0.2">
      <c r="A596">
        <v>346</v>
      </c>
      <c r="B596" s="18">
        <v>44971</v>
      </c>
      <c r="C596">
        <v>217</v>
      </c>
      <c r="D596">
        <v>144</v>
      </c>
      <c r="E596">
        <v>99</v>
      </c>
      <c r="F596">
        <v>31.2</v>
      </c>
      <c r="G596" t="s">
        <v>152</v>
      </c>
      <c r="H596" t="s">
        <v>105</v>
      </c>
      <c r="I596" t="s">
        <v>152</v>
      </c>
      <c r="J596">
        <v>8.1</v>
      </c>
      <c r="K596">
        <v>107</v>
      </c>
      <c r="L596">
        <v>91</v>
      </c>
      <c r="M596">
        <v>268</v>
      </c>
      <c r="N596">
        <v>156</v>
      </c>
    </row>
    <row r="597" spans="1:14" x14ac:dyDescent="0.2">
      <c r="A597">
        <v>120</v>
      </c>
      <c r="B597" s="18">
        <v>45056</v>
      </c>
      <c r="C597">
        <v>225</v>
      </c>
      <c r="D597">
        <v>107</v>
      </c>
      <c r="E597">
        <v>82</v>
      </c>
      <c r="F597">
        <v>30.6</v>
      </c>
      <c r="G597" t="s">
        <v>13</v>
      </c>
      <c r="H597" t="s">
        <v>10</v>
      </c>
      <c r="I597" t="s">
        <v>13</v>
      </c>
      <c r="J597">
        <v>8.3000000000000007</v>
      </c>
      <c r="K597">
        <v>70</v>
      </c>
      <c r="L597">
        <v>60</v>
      </c>
      <c r="M597">
        <v>150</v>
      </c>
      <c r="N597">
        <v>76</v>
      </c>
    </row>
    <row r="598" spans="1:14" x14ac:dyDescent="0.2">
      <c r="A598">
        <v>161</v>
      </c>
      <c r="B598" s="18">
        <v>45070</v>
      </c>
      <c r="C598">
        <v>160</v>
      </c>
      <c r="D598">
        <v>135</v>
      </c>
      <c r="E598">
        <v>77</v>
      </c>
      <c r="F598">
        <v>23</v>
      </c>
      <c r="G598" t="s">
        <v>10</v>
      </c>
      <c r="H598" t="s">
        <v>10</v>
      </c>
      <c r="I598" t="s">
        <v>152</v>
      </c>
      <c r="J598">
        <v>8.3000000000000007</v>
      </c>
      <c r="K598">
        <v>198</v>
      </c>
      <c r="L598">
        <v>42</v>
      </c>
      <c r="M598">
        <v>200</v>
      </c>
      <c r="N598">
        <v>118</v>
      </c>
    </row>
    <row r="599" spans="1:14" x14ac:dyDescent="0.2">
      <c r="A599">
        <v>282</v>
      </c>
      <c r="B599" s="18">
        <v>45321</v>
      </c>
      <c r="C599">
        <v>238</v>
      </c>
      <c r="D599">
        <v>137</v>
      </c>
      <c r="E599">
        <v>88</v>
      </c>
      <c r="F599">
        <v>34.200000000000003</v>
      </c>
      <c r="J599">
        <v>8.4</v>
      </c>
    </row>
    <row r="600" spans="1:14" x14ac:dyDescent="0.2">
      <c r="A600">
        <v>21</v>
      </c>
      <c r="B600" s="18">
        <v>45023</v>
      </c>
      <c r="C600">
        <v>222</v>
      </c>
      <c r="D600">
        <v>155</v>
      </c>
      <c r="E600">
        <v>89</v>
      </c>
      <c r="F600">
        <v>28.6</v>
      </c>
      <c r="G600" t="s">
        <v>10</v>
      </c>
      <c r="H600" t="s">
        <v>10</v>
      </c>
      <c r="I600" t="s">
        <v>13</v>
      </c>
      <c r="J600">
        <v>8.5</v>
      </c>
      <c r="K600">
        <v>126</v>
      </c>
      <c r="L600">
        <v>56</v>
      </c>
      <c r="M600">
        <v>148</v>
      </c>
      <c r="N600">
        <v>66</v>
      </c>
    </row>
    <row r="601" spans="1:14" x14ac:dyDescent="0.2">
      <c r="A601">
        <v>41</v>
      </c>
      <c r="B601" s="18">
        <v>45030</v>
      </c>
      <c r="C601">
        <v>222</v>
      </c>
      <c r="D601">
        <v>115</v>
      </c>
      <c r="E601">
        <v>84</v>
      </c>
      <c r="F601">
        <v>34.799999999999997</v>
      </c>
      <c r="G601" t="s">
        <v>13</v>
      </c>
      <c r="H601" t="s">
        <v>10</v>
      </c>
      <c r="I601" t="s">
        <v>13</v>
      </c>
      <c r="J601">
        <v>8.5</v>
      </c>
      <c r="K601">
        <v>226</v>
      </c>
      <c r="L601">
        <v>31</v>
      </c>
      <c r="M601">
        <v>109</v>
      </c>
      <c r="N601">
        <v>33</v>
      </c>
    </row>
    <row r="602" spans="1:14" x14ac:dyDescent="0.2">
      <c r="A602">
        <v>248</v>
      </c>
      <c r="B602" s="18">
        <v>45117</v>
      </c>
      <c r="C602">
        <v>224</v>
      </c>
      <c r="D602">
        <v>135</v>
      </c>
      <c r="E602">
        <v>83</v>
      </c>
      <c r="F602">
        <v>32.200000000000003</v>
      </c>
      <c r="G602" t="s">
        <v>165</v>
      </c>
      <c r="H602" t="s">
        <v>32</v>
      </c>
      <c r="I602" t="s">
        <v>165</v>
      </c>
      <c r="J602">
        <v>8.5</v>
      </c>
      <c r="K602">
        <v>470</v>
      </c>
      <c r="L602">
        <v>29</v>
      </c>
      <c r="M602">
        <v>188</v>
      </c>
      <c r="N602" t="s">
        <v>39</v>
      </c>
    </row>
    <row r="603" spans="1:14" x14ac:dyDescent="0.2">
      <c r="A603">
        <v>339</v>
      </c>
      <c r="B603" s="18">
        <v>45148</v>
      </c>
      <c r="C603">
        <v>226</v>
      </c>
      <c r="D603">
        <v>108</v>
      </c>
      <c r="E603">
        <v>76</v>
      </c>
      <c r="F603">
        <v>31.6</v>
      </c>
      <c r="G603" t="s">
        <v>152</v>
      </c>
      <c r="H603" t="s">
        <v>105</v>
      </c>
      <c r="I603" t="s">
        <v>152</v>
      </c>
      <c r="J603">
        <v>8.5</v>
      </c>
      <c r="K603">
        <v>661</v>
      </c>
      <c r="L603">
        <v>33</v>
      </c>
      <c r="M603">
        <v>248</v>
      </c>
      <c r="N603" t="s">
        <v>39</v>
      </c>
    </row>
    <row r="604" spans="1:14" x14ac:dyDescent="0.2">
      <c r="A604">
        <v>48</v>
      </c>
      <c r="B604" s="18">
        <v>45034</v>
      </c>
      <c r="C604">
        <v>263</v>
      </c>
      <c r="D604">
        <v>122</v>
      </c>
      <c r="E604">
        <v>73</v>
      </c>
      <c r="F604">
        <v>36.9</v>
      </c>
      <c r="G604" t="s">
        <v>13</v>
      </c>
      <c r="H604" t="s">
        <v>10</v>
      </c>
      <c r="I604" t="s">
        <v>13</v>
      </c>
      <c r="J604">
        <v>8.6</v>
      </c>
      <c r="K604">
        <v>81</v>
      </c>
      <c r="L604">
        <v>39</v>
      </c>
      <c r="M604">
        <v>120</v>
      </c>
      <c r="N604">
        <v>64</v>
      </c>
    </row>
    <row r="605" spans="1:14" x14ac:dyDescent="0.2">
      <c r="A605">
        <v>61</v>
      </c>
      <c r="B605" s="18">
        <v>45223</v>
      </c>
      <c r="C605">
        <v>214</v>
      </c>
      <c r="D605">
        <v>124</v>
      </c>
      <c r="E605">
        <v>83</v>
      </c>
      <c r="F605">
        <v>29.5</v>
      </c>
      <c r="J605">
        <v>8.6</v>
      </c>
      <c r="K605">
        <v>101</v>
      </c>
      <c r="L605">
        <v>36</v>
      </c>
      <c r="M605">
        <v>77</v>
      </c>
      <c r="N605">
        <v>21</v>
      </c>
    </row>
    <row r="606" spans="1:14" x14ac:dyDescent="0.2">
      <c r="A606">
        <v>80</v>
      </c>
      <c r="B606" s="18">
        <v>45188</v>
      </c>
      <c r="C606">
        <v>253</v>
      </c>
      <c r="D606">
        <v>108</v>
      </c>
      <c r="E606">
        <v>75</v>
      </c>
      <c r="F606">
        <v>35.299999999999997</v>
      </c>
      <c r="J606">
        <v>8.8000000000000007</v>
      </c>
    </row>
    <row r="607" spans="1:14" x14ac:dyDescent="0.2">
      <c r="A607">
        <v>3</v>
      </c>
      <c r="B607" s="18">
        <v>45013</v>
      </c>
      <c r="C607">
        <v>230</v>
      </c>
      <c r="D607">
        <v>146</v>
      </c>
      <c r="E607">
        <v>94</v>
      </c>
      <c r="F607">
        <v>29.59</v>
      </c>
      <c r="G607" t="s">
        <v>10</v>
      </c>
      <c r="H607" t="s">
        <v>10</v>
      </c>
      <c r="I607" t="s">
        <v>13</v>
      </c>
      <c r="J607">
        <v>9</v>
      </c>
      <c r="K607">
        <v>337</v>
      </c>
      <c r="L607">
        <v>33</v>
      </c>
      <c r="M607">
        <v>221</v>
      </c>
      <c r="N607">
        <v>120.3</v>
      </c>
    </row>
    <row r="608" spans="1:14" x14ac:dyDescent="0.2">
      <c r="A608">
        <v>68</v>
      </c>
      <c r="B608" s="18">
        <v>45041</v>
      </c>
      <c r="C608">
        <v>167</v>
      </c>
      <c r="D608">
        <v>133</v>
      </c>
      <c r="E608">
        <v>84</v>
      </c>
      <c r="F608">
        <v>25.5</v>
      </c>
      <c r="G608" t="s">
        <v>10</v>
      </c>
      <c r="H608" t="s">
        <v>10</v>
      </c>
      <c r="I608" t="s">
        <v>13</v>
      </c>
      <c r="J608">
        <v>9</v>
      </c>
      <c r="K608">
        <v>139</v>
      </c>
      <c r="L608">
        <v>45</v>
      </c>
      <c r="M608">
        <v>210</v>
      </c>
      <c r="N608">
        <v>138</v>
      </c>
    </row>
    <row r="609" spans="1:14" x14ac:dyDescent="0.2">
      <c r="A609">
        <v>133</v>
      </c>
      <c r="B609" s="18">
        <v>45058</v>
      </c>
      <c r="C609">
        <v>215</v>
      </c>
      <c r="D609">
        <v>150</v>
      </c>
      <c r="E609">
        <v>77</v>
      </c>
      <c r="F609">
        <v>32.799999999999997</v>
      </c>
      <c r="G609" t="s">
        <v>13</v>
      </c>
      <c r="H609" t="s">
        <v>10</v>
      </c>
      <c r="I609" t="s">
        <v>13</v>
      </c>
      <c r="J609">
        <v>9.1</v>
      </c>
      <c r="K609">
        <v>567</v>
      </c>
      <c r="L609">
        <v>31</v>
      </c>
      <c r="M609">
        <v>151</v>
      </c>
      <c r="N609" t="s">
        <v>39</v>
      </c>
    </row>
    <row r="610" spans="1:14" x14ac:dyDescent="0.2">
      <c r="A610">
        <v>282</v>
      </c>
      <c r="B610" s="18">
        <v>45126</v>
      </c>
      <c r="C610">
        <v>248</v>
      </c>
      <c r="D610">
        <v>145</v>
      </c>
      <c r="E610">
        <v>82</v>
      </c>
      <c r="F610">
        <v>34.700000000000003</v>
      </c>
      <c r="G610" t="s">
        <v>165</v>
      </c>
      <c r="H610" t="s">
        <v>32</v>
      </c>
      <c r="I610" t="s">
        <v>165</v>
      </c>
      <c r="J610">
        <v>9.1</v>
      </c>
      <c r="K610">
        <v>86</v>
      </c>
      <c r="L610">
        <v>37</v>
      </c>
      <c r="M610">
        <v>162</v>
      </c>
      <c r="N610">
        <v>108</v>
      </c>
    </row>
    <row r="611" spans="1:14" x14ac:dyDescent="0.2">
      <c r="A611">
        <v>42</v>
      </c>
      <c r="B611" s="18">
        <v>45030</v>
      </c>
      <c r="C611">
        <v>237</v>
      </c>
      <c r="D611">
        <v>98</v>
      </c>
      <c r="E611">
        <v>66</v>
      </c>
      <c r="F611">
        <v>34.1</v>
      </c>
      <c r="G611" t="s">
        <v>13</v>
      </c>
      <c r="H611" t="s">
        <v>10</v>
      </c>
      <c r="I611" t="s">
        <v>13</v>
      </c>
      <c r="J611">
        <v>9.1999999999999993</v>
      </c>
      <c r="K611">
        <v>310</v>
      </c>
      <c r="L611">
        <v>36</v>
      </c>
      <c r="M611">
        <v>200</v>
      </c>
      <c r="N611">
        <v>102</v>
      </c>
    </row>
    <row r="612" spans="1:14" x14ac:dyDescent="0.2">
      <c r="A612">
        <v>80</v>
      </c>
      <c r="B612" s="18">
        <v>45043</v>
      </c>
      <c r="C612">
        <v>280</v>
      </c>
      <c r="D612">
        <v>119</v>
      </c>
      <c r="E612">
        <v>83</v>
      </c>
      <c r="F612">
        <v>39.1</v>
      </c>
      <c r="G612" t="s">
        <v>13</v>
      </c>
      <c r="H612" t="s">
        <v>10</v>
      </c>
      <c r="I612" t="s">
        <v>13</v>
      </c>
      <c r="J612">
        <v>9.1999999999999993</v>
      </c>
      <c r="K612">
        <v>331</v>
      </c>
      <c r="L612">
        <v>25</v>
      </c>
      <c r="M612">
        <v>142</v>
      </c>
      <c r="N612">
        <v>51</v>
      </c>
    </row>
    <row r="613" spans="1:14" x14ac:dyDescent="0.2">
      <c r="A613">
        <v>100</v>
      </c>
      <c r="B613" s="18">
        <v>45195</v>
      </c>
      <c r="C613">
        <v>255</v>
      </c>
      <c r="D613">
        <v>116</v>
      </c>
      <c r="E613">
        <v>83</v>
      </c>
      <c r="F613">
        <v>36.700000000000003</v>
      </c>
      <c r="J613">
        <v>9.1999999999999993</v>
      </c>
    </row>
    <row r="614" spans="1:14" x14ac:dyDescent="0.2">
      <c r="A614">
        <v>61</v>
      </c>
      <c r="B614" s="18">
        <v>45040</v>
      </c>
      <c r="C614">
        <v>221</v>
      </c>
      <c r="D614">
        <v>118</v>
      </c>
      <c r="E614">
        <v>82</v>
      </c>
      <c r="F614">
        <v>30.5</v>
      </c>
      <c r="G614" t="s">
        <v>13</v>
      </c>
      <c r="H614" t="s">
        <v>10</v>
      </c>
      <c r="I614" t="s">
        <v>13</v>
      </c>
      <c r="J614">
        <v>9.4</v>
      </c>
      <c r="K614">
        <v>87</v>
      </c>
      <c r="L614">
        <v>36</v>
      </c>
      <c r="M614">
        <v>82</v>
      </c>
      <c r="N614">
        <v>29</v>
      </c>
    </row>
    <row r="615" spans="1:14" x14ac:dyDescent="0.2">
      <c r="A615">
        <v>431</v>
      </c>
      <c r="B615" s="18">
        <v>45321</v>
      </c>
      <c r="C615">
        <v>229</v>
      </c>
      <c r="D615">
        <v>127</v>
      </c>
      <c r="E615">
        <v>96</v>
      </c>
      <c r="F615">
        <v>37</v>
      </c>
      <c r="J615">
        <v>9.4</v>
      </c>
    </row>
    <row r="616" spans="1:14" x14ac:dyDescent="0.2">
      <c r="A616">
        <v>93</v>
      </c>
      <c r="B616" s="18">
        <v>45049</v>
      </c>
      <c r="C616">
        <v>295</v>
      </c>
      <c r="D616">
        <v>109</v>
      </c>
      <c r="E616">
        <v>81</v>
      </c>
      <c r="F616">
        <v>40.1</v>
      </c>
      <c r="G616" t="s">
        <v>13</v>
      </c>
      <c r="H616" t="s">
        <v>10</v>
      </c>
      <c r="I616" t="s">
        <v>13</v>
      </c>
      <c r="J616">
        <v>9.5</v>
      </c>
      <c r="K616">
        <v>565</v>
      </c>
      <c r="L616">
        <v>35</v>
      </c>
      <c r="M616">
        <v>254</v>
      </c>
      <c r="N616" t="s">
        <v>39</v>
      </c>
    </row>
    <row r="617" spans="1:14" x14ac:dyDescent="0.2">
      <c r="A617">
        <v>292</v>
      </c>
      <c r="B617" s="18">
        <v>45128</v>
      </c>
      <c r="C617">
        <v>215</v>
      </c>
      <c r="D617">
        <v>120</v>
      </c>
      <c r="E617">
        <v>76</v>
      </c>
      <c r="F617">
        <v>30.9</v>
      </c>
      <c r="G617" t="s">
        <v>165</v>
      </c>
      <c r="H617" t="s">
        <v>32</v>
      </c>
      <c r="I617" t="s">
        <v>165</v>
      </c>
      <c r="J617">
        <v>9.5</v>
      </c>
      <c r="K617">
        <v>277</v>
      </c>
      <c r="L617">
        <v>30</v>
      </c>
      <c r="M617">
        <v>140</v>
      </c>
      <c r="N617">
        <v>55</v>
      </c>
    </row>
    <row r="618" spans="1:14" x14ac:dyDescent="0.2">
      <c r="A618">
        <v>436</v>
      </c>
      <c r="B618" s="18">
        <v>45215</v>
      </c>
      <c r="C618">
        <v>209</v>
      </c>
      <c r="D618">
        <v>117</v>
      </c>
      <c r="E618">
        <v>100</v>
      </c>
      <c r="F618">
        <v>31.8</v>
      </c>
      <c r="G618" t="s">
        <v>152</v>
      </c>
      <c r="H618" t="s">
        <v>105</v>
      </c>
      <c r="I618" t="s">
        <v>152</v>
      </c>
      <c r="J618">
        <v>9.5</v>
      </c>
      <c r="K618">
        <v>499</v>
      </c>
      <c r="L618">
        <v>40</v>
      </c>
      <c r="M618">
        <v>291</v>
      </c>
      <c r="N618" t="s">
        <v>39</v>
      </c>
    </row>
    <row r="619" spans="1:14" x14ac:dyDescent="0.2">
      <c r="A619">
        <v>257</v>
      </c>
      <c r="B619" s="18">
        <v>45119</v>
      </c>
      <c r="C619">
        <v>295</v>
      </c>
      <c r="D619">
        <v>154</v>
      </c>
      <c r="E619">
        <v>75</v>
      </c>
      <c r="F619">
        <v>37.9</v>
      </c>
      <c r="G619" t="s">
        <v>165</v>
      </c>
      <c r="H619" t="s">
        <v>32</v>
      </c>
      <c r="I619" t="s">
        <v>165</v>
      </c>
      <c r="J619">
        <v>9.6999999999999993</v>
      </c>
      <c r="K619">
        <v>234</v>
      </c>
      <c r="L619">
        <v>31</v>
      </c>
      <c r="M619">
        <v>106</v>
      </c>
      <c r="N619">
        <v>28</v>
      </c>
    </row>
    <row r="620" spans="1:14" x14ac:dyDescent="0.2">
      <c r="A620">
        <v>361</v>
      </c>
      <c r="B620" s="18">
        <v>45167</v>
      </c>
      <c r="C620">
        <v>206</v>
      </c>
      <c r="D620">
        <v>146</v>
      </c>
      <c r="E620">
        <v>95</v>
      </c>
      <c r="F620">
        <v>28</v>
      </c>
      <c r="G620" t="s">
        <v>105</v>
      </c>
      <c r="H620" t="s">
        <v>105</v>
      </c>
      <c r="I620" t="s">
        <v>152</v>
      </c>
      <c r="J620">
        <v>9.6999999999999993</v>
      </c>
      <c r="K620">
        <v>689</v>
      </c>
      <c r="L620">
        <v>36</v>
      </c>
      <c r="M620">
        <v>237</v>
      </c>
      <c r="N620" t="s">
        <v>39</v>
      </c>
    </row>
    <row r="621" spans="1:14" x14ac:dyDescent="0.2">
      <c r="A621">
        <v>279</v>
      </c>
      <c r="B621" s="18">
        <v>45125</v>
      </c>
      <c r="C621">
        <v>210</v>
      </c>
      <c r="D621">
        <v>135</v>
      </c>
      <c r="E621">
        <v>91</v>
      </c>
      <c r="F621">
        <v>30.2</v>
      </c>
      <c r="G621" t="s">
        <v>32</v>
      </c>
      <c r="H621" t="s">
        <v>32</v>
      </c>
      <c r="I621" t="s">
        <v>165</v>
      </c>
      <c r="J621">
        <v>9.8000000000000007</v>
      </c>
      <c r="K621">
        <v>404</v>
      </c>
      <c r="L621">
        <v>30</v>
      </c>
      <c r="M621">
        <v>210</v>
      </c>
      <c r="N621" t="s">
        <v>39</v>
      </c>
    </row>
    <row r="622" spans="1:14" x14ac:dyDescent="0.2">
      <c r="A622">
        <v>362</v>
      </c>
      <c r="B622" s="18">
        <v>45167</v>
      </c>
      <c r="C622">
        <v>268</v>
      </c>
      <c r="D622">
        <v>125</v>
      </c>
      <c r="E622">
        <v>87</v>
      </c>
      <c r="F622">
        <v>40.799999999999997</v>
      </c>
      <c r="G622" t="s">
        <v>152</v>
      </c>
      <c r="H622" t="s">
        <v>105</v>
      </c>
      <c r="I622" t="s">
        <v>152</v>
      </c>
      <c r="J622">
        <v>10.4</v>
      </c>
      <c r="K622">
        <v>360</v>
      </c>
      <c r="L622">
        <v>52</v>
      </c>
      <c r="M622">
        <v>263</v>
      </c>
      <c r="N622">
        <v>139</v>
      </c>
    </row>
    <row r="623" spans="1:14" x14ac:dyDescent="0.2">
      <c r="A623">
        <v>100</v>
      </c>
      <c r="B623" s="18">
        <v>45050</v>
      </c>
      <c r="C623">
        <v>273</v>
      </c>
      <c r="D623">
        <v>122</v>
      </c>
      <c r="E623">
        <v>77</v>
      </c>
      <c r="F623">
        <v>39.299999999999997</v>
      </c>
      <c r="G623" t="s">
        <v>13</v>
      </c>
      <c r="H623" t="s">
        <v>10</v>
      </c>
      <c r="I623" t="s">
        <v>13</v>
      </c>
      <c r="J623">
        <v>10.6</v>
      </c>
      <c r="K623">
        <v>403</v>
      </c>
      <c r="L623">
        <v>31</v>
      </c>
      <c r="M623">
        <v>147</v>
      </c>
      <c r="N623" t="s">
        <v>39</v>
      </c>
    </row>
    <row r="624" spans="1:14" x14ac:dyDescent="0.2">
      <c r="A624">
        <v>100</v>
      </c>
      <c r="B624" s="18">
        <v>45283</v>
      </c>
      <c r="C624">
        <v>259</v>
      </c>
      <c r="D624">
        <v>125</v>
      </c>
      <c r="E624">
        <v>74</v>
      </c>
      <c r="F624">
        <v>37.200000000000003</v>
      </c>
      <c r="J624">
        <v>10.6</v>
      </c>
      <c r="K624">
        <v>1034</v>
      </c>
      <c r="L624">
        <v>37</v>
      </c>
      <c r="M624">
        <v>265</v>
      </c>
    </row>
    <row r="625" spans="1:14" x14ac:dyDescent="0.2">
      <c r="A625">
        <v>115</v>
      </c>
      <c r="B625" s="18">
        <v>45334</v>
      </c>
      <c r="C625">
        <v>247</v>
      </c>
      <c r="D625">
        <v>110</v>
      </c>
      <c r="E625">
        <v>58</v>
      </c>
      <c r="F625">
        <v>30.1</v>
      </c>
      <c r="J625">
        <v>10.6</v>
      </c>
    </row>
    <row r="626" spans="1:14" x14ac:dyDescent="0.2">
      <c r="A626">
        <v>283</v>
      </c>
      <c r="B626" s="18">
        <v>45126</v>
      </c>
      <c r="C626">
        <v>207</v>
      </c>
      <c r="D626">
        <v>130</v>
      </c>
      <c r="E626">
        <v>85</v>
      </c>
      <c r="F626">
        <v>31.5</v>
      </c>
      <c r="G626" t="s">
        <v>165</v>
      </c>
      <c r="H626" t="s">
        <v>32</v>
      </c>
      <c r="I626" t="s">
        <v>165</v>
      </c>
      <c r="J626">
        <v>10.7</v>
      </c>
      <c r="K626">
        <v>325</v>
      </c>
      <c r="L626">
        <v>46</v>
      </c>
      <c r="M626">
        <v>242</v>
      </c>
      <c r="N626">
        <v>131</v>
      </c>
    </row>
    <row r="627" spans="1:14" x14ac:dyDescent="0.2">
      <c r="A627">
        <v>431</v>
      </c>
      <c r="B627" s="18">
        <v>45211</v>
      </c>
      <c r="C627">
        <v>230</v>
      </c>
      <c r="D627">
        <v>135</v>
      </c>
      <c r="E627">
        <v>107</v>
      </c>
      <c r="F627">
        <v>37.200000000000003</v>
      </c>
      <c r="G627" t="s">
        <v>152</v>
      </c>
      <c r="H627" t="s">
        <v>105</v>
      </c>
      <c r="I627" t="s">
        <v>152</v>
      </c>
      <c r="J627">
        <v>10.9</v>
      </c>
      <c r="K627">
        <v>213</v>
      </c>
      <c r="L627">
        <v>43</v>
      </c>
      <c r="M627">
        <v>207</v>
      </c>
      <c r="N627">
        <v>122</v>
      </c>
    </row>
    <row r="628" spans="1:14" x14ac:dyDescent="0.2">
      <c r="A628">
        <v>510</v>
      </c>
      <c r="B628" s="18">
        <v>45296</v>
      </c>
      <c r="C628">
        <v>212</v>
      </c>
      <c r="D628">
        <v>160</v>
      </c>
      <c r="E628">
        <v>98</v>
      </c>
      <c r="F628">
        <v>30.5</v>
      </c>
      <c r="G628" t="s">
        <v>165</v>
      </c>
      <c r="H628" t="s">
        <v>32</v>
      </c>
      <c r="I628" t="s">
        <v>165</v>
      </c>
      <c r="J628">
        <v>11.9</v>
      </c>
      <c r="K628">
        <v>713</v>
      </c>
      <c r="L628">
        <v>38</v>
      </c>
      <c r="M628">
        <v>249</v>
      </c>
      <c r="N628" t="s">
        <v>39</v>
      </c>
    </row>
    <row r="629" spans="1:14" x14ac:dyDescent="0.2">
      <c r="A629">
        <v>500</v>
      </c>
      <c r="B629" s="18">
        <v>45281</v>
      </c>
      <c r="C629">
        <v>198</v>
      </c>
      <c r="D629">
        <v>121</v>
      </c>
      <c r="E629">
        <v>91</v>
      </c>
      <c r="F629">
        <v>29.3</v>
      </c>
      <c r="G629" t="s">
        <v>32</v>
      </c>
      <c r="H629" t="s">
        <v>32</v>
      </c>
      <c r="I629" t="s">
        <v>165</v>
      </c>
      <c r="J629">
        <v>13.5</v>
      </c>
      <c r="K629">
        <v>227</v>
      </c>
      <c r="L629">
        <v>50</v>
      </c>
      <c r="M629">
        <v>163</v>
      </c>
      <c r="N629">
        <v>68</v>
      </c>
    </row>
    <row r="630" spans="1:14" x14ac:dyDescent="0.2">
      <c r="A630">
        <v>366</v>
      </c>
      <c r="B630" s="18">
        <v>45036</v>
      </c>
      <c r="C630">
        <v>224</v>
      </c>
      <c r="D630">
        <v>126</v>
      </c>
      <c r="E630">
        <v>66</v>
      </c>
      <c r="F630">
        <v>33.1</v>
      </c>
      <c r="G630" t="s">
        <v>152</v>
      </c>
      <c r="H630" t="s">
        <v>105</v>
      </c>
      <c r="I630" t="s">
        <v>105</v>
      </c>
      <c r="J630" t="s">
        <v>243</v>
      </c>
      <c r="K630">
        <v>98</v>
      </c>
      <c r="L630">
        <v>37</v>
      </c>
      <c r="M630">
        <v>180</v>
      </c>
      <c r="N630">
        <v>123</v>
      </c>
    </row>
    <row r="631" spans="1:14" x14ac:dyDescent="0.2">
      <c r="A631">
        <v>356</v>
      </c>
      <c r="B631" s="18">
        <v>45166</v>
      </c>
      <c r="C631">
        <v>216</v>
      </c>
      <c r="D631">
        <v>128</v>
      </c>
      <c r="E631">
        <v>88</v>
      </c>
      <c r="F631">
        <v>33.9</v>
      </c>
      <c r="G631" t="s">
        <v>152</v>
      </c>
      <c r="H631" t="s">
        <v>105</v>
      </c>
      <c r="I631" t="s">
        <v>105</v>
      </c>
      <c r="J631" t="s">
        <v>245</v>
      </c>
      <c r="K631">
        <v>142</v>
      </c>
      <c r="L631">
        <v>42</v>
      </c>
      <c r="M631">
        <v>216</v>
      </c>
      <c r="N631">
        <v>146</v>
      </c>
    </row>
    <row r="632" spans="1:14" x14ac:dyDescent="0.2">
      <c r="A632">
        <v>475</v>
      </c>
      <c r="B632" s="18">
        <v>45257</v>
      </c>
      <c r="C632">
        <v>256</v>
      </c>
      <c r="D632">
        <v>130</v>
      </c>
      <c r="E632">
        <v>86</v>
      </c>
      <c r="F632">
        <v>34.799999999999997</v>
      </c>
      <c r="G632" t="s">
        <v>165</v>
      </c>
      <c r="H632" t="s">
        <v>32</v>
      </c>
      <c r="I632" t="s">
        <v>32</v>
      </c>
      <c r="J632" t="s">
        <v>245</v>
      </c>
      <c r="K632">
        <v>190</v>
      </c>
      <c r="L632">
        <v>29</v>
      </c>
      <c r="M632">
        <v>223</v>
      </c>
      <c r="N632">
        <v>156</v>
      </c>
    </row>
    <row r="633" spans="1:14" x14ac:dyDescent="0.2">
      <c r="A633">
        <v>355</v>
      </c>
      <c r="B633" s="18">
        <v>45163</v>
      </c>
      <c r="C633">
        <v>272</v>
      </c>
      <c r="D633">
        <v>139</v>
      </c>
      <c r="E633">
        <v>89</v>
      </c>
      <c r="F633">
        <v>37</v>
      </c>
      <c r="G633" t="s">
        <v>152</v>
      </c>
      <c r="H633" t="s">
        <v>152</v>
      </c>
      <c r="I633" t="s">
        <v>105</v>
      </c>
      <c r="J633" t="s">
        <v>240</v>
      </c>
      <c r="K633">
        <v>329</v>
      </c>
      <c r="L633">
        <v>52</v>
      </c>
      <c r="M633">
        <v>273</v>
      </c>
      <c r="N633">
        <v>155</v>
      </c>
    </row>
    <row r="634" spans="1:14" x14ac:dyDescent="0.2">
      <c r="A634">
        <v>271</v>
      </c>
      <c r="B634" s="18">
        <v>45124</v>
      </c>
      <c r="C634">
        <v>267</v>
      </c>
      <c r="D634">
        <v>123</v>
      </c>
      <c r="E634">
        <v>85</v>
      </c>
      <c r="F634">
        <v>37</v>
      </c>
      <c r="G634" t="s">
        <v>165</v>
      </c>
      <c r="H634" t="s">
        <v>165</v>
      </c>
      <c r="I634" t="s">
        <v>32</v>
      </c>
      <c r="J634" t="s">
        <v>189</v>
      </c>
      <c r="K634">
        <v>38</v>
      </c>
      <c r="L634">
        <v>41</v>
      </c>
      <c r="M634">
        <v>149</v>
      </c>
      <c r="N634">
        <v>101</v>
      </c>
    </row>
    <row r="635" spans="1:14" x14ac:dyDescent="0.2">
      <c r="A635">
        <v>286</v>
      </c>
      <c r="B635" s="18">
        <v>45127</v>
      </c>
      <c r="C635">
        <v>199</v>
      </c>
      <c r="D635">
        <v>133</v>
      </c>
      <c r="E635">
        <v>98</v>
      </c>
      <c r="F635">
        <v>27.2</v>
      </c>
      <c r="G635" t="s">
        <v>32</v>
      </c>
      <c r="H635" t="s">
        <v>32</v>
      </c>
      <c r="I635" t="s">
        <v>32</v>
      </c>
      <c r="J635" t="s">
        <v>205</v>
      </c>
      <c r="K635">
        <v>33</v>
      </c>
      <c r="L635">
        <v>63</v>
      </c>
      <c r="M635">
        <v>187</v>
      </c>
      <c r="N635">
        <v>117</v>
      </c>
    </row>
    <row r="636" spans="1:14" x14ac:dyDescent="0.2">
      <c r="A636">
        <v>349</v>
      </c>
      <c r="B636" s="18">
        <v>45162</v>
      </c>
      <c r="C636">
        <v>199</v>
      </c>
      <c r="D636">
        <v>134</v>
      </c>
      <c r="E636">
        <v>100</v>
      </c>
      <c r="F636">
        <v>28.6</v>
      </c>
      <c r="G636" t="s">
        <v>105</v>
      </c>
      <c r="H636" t="s">
        <v>105</v>
      </c>
      <c r="I636" t="s">
        <v>105</v>
      </c>
      <c r="J636" t="s">
        <v>239</v>
      </c>
      <c r="K636">
        <v>84</v>
      </c>
      <c r="L636">
        <v>37</v>
      </c>
      <c r="M636">
        <v>132</v>
      </c>
      <c r="N636">
        <v>78</v>
      </c>
    </row>
    <row r="637" spans="1:14" x14ac:dyDescent="0.2">
      <c r="A637">
        <v>260</v>
      </c>
      <c r="B637" s="18">
        <v>45120</v>
      </c>
      <c r="C637">
        <v>178</v>
      </c>
      <c r="D637">
        <v>137</v>
      </c>
      <c r="E637">
        <v>89</v>
      </c>
      <c r="F637">
        <v>26.3</v>
      </c>
      <c r="G637" t="s">
        <v>32</v>
      </c>
      <c r="H637" t="s">
        <v>165</v>
      </c>
      <c r="I637" t="s">
        <v>32</v>
      </c>
      <c r="J637" t="s">
        <v>182</v>
      </c>
      <c r="K637">
        <v>194</v>
      </c>
      <c r="L637">
        <v>63</v>
      </c>
      <c r="M637">
        <v>322</v>
      </c>
      <c r="N637">
        <v>221</v>
      </c>
    </row>
    <row r="638" spans="1:14" x14ac:dyDescent="0.2">
      <c r="A638">
        <v>377</v>
      </c>
      <c r="B638" s="18">
        <v>45175</v>
      </c>
      <c r="C638">
        <v>199</v>
      </c>
      <c r="D638">
        <v>132</v>
      </c>
      <c r="E638">
        <v>80</v>
      </c>
      <c r="F638">
        <v>28.6</v>
      </c>
      <c r="G638" t="s">
        <v>105</v>
      </c>
      <c r="H638" t="s">
        <v>152</v>
      </c>
      <c r="I638" t="s">
        <v>105</v>
      </c>
      <c r="J638" t="s">
        <v>182</v>
      </c>
      <c r="K638">
        <v>210</v>
      </c>
      <c r="L638">
        <v>45</v>
      </c>
      <c r="M638">
        <v>259</v>
      </c>
      <c r="N638">
        <v>172</v>
      </c>
    </row>
    <row r="639" spans="1:14" x14ac:dyDescent="0.2">
      <c r="A639">
        <v>379</v>
      </c>
      <c r="B639" s="18">
        <v>45175</v>
      </c>
      <c r="C639">
        <v>249</v>
      </c>
      <c r="D639">
        <v>122</v>
      </c>
      <c r="E639">
        <v>87</v>
      </c>
      <c r="F639">
        <v>31.2</v>
      </c>
      <c r="G639" t="s">
        <v>152</v>
      </c>
      <c r="H639" t="s">
        <v>152</v>
      </c>
      <c r="I639" t="s">
        <v>105</v>
      </c>
      <c r="J639" t="s">
        <v>182</v>
      </c>
      <c r="K639">
        <v>82</v>
      </c>
      <c r="L639">
        <v>50</v>
      </c>
      <c r="M639">
        <v>249</v>
      </c>
      <c r="N639">
        <v>182</v>
      </c>
    </row>
    <row r="640" spans="1:14" x14ac:dyDescent="0.2">
      <c r="A640">
        <v>413</v>
      </c>
      <c r="B640" s="18">
        <v>45194</v>
      </c>
      <c r="C640">
        <v>231</v>
      </c>
      <c r="D640">
        <v>135</v>
      </c>
      <c r="E640">
        <v>78</v>
      </c>
      <c r="F640">
        <v>35.200000000000003</v>
      </c>
      <c r="G640" t="s">
        <v>152</v>
      </c>
      <c r="H640" t="s">
        <v>152</v>
      </c>
      <c r="I640" t="s">
        <v>105</v>
      </c>
      <c r="J640" t="s">
        <v>182</v>
      </c>
      <c r="K640">
        <v>158</v>
      </c>
      <c r="L640">
        <v>35</v>
      </c>
      <c r="M640">
        <v>133</v>
      </c>
      <c r="N640">
        <v>66</v>
      </c>
    </row>
    <row r="641" spans="1:14" x14ac:dyDescent="0.2">
      <c r="A641">
        <v>416</v>
      </c>
      <c r="B641" s="18">
        <v>45195</v>
      </c>
      <c r="C641">
        <v>190</v>
      </c>
      <c r="D641">
        <v>118</v>
      </c>
      <c r="E641">
        <v>81</v>
      </c>
      <c r="F641">
        <v>25.8</v>
      </c>
      <c r="G641" t="s">
        <v>105</v>
      </c>
      <c r="H641" t="s">
        <v>152</v>
      </c>
      <c r="I641" t="s">
        <v>105</v>
      </c>
      <c r="J641" t="s">
        <v>182</v>
      </c>
      <c r="K641">
        <v>104</v>
      </c>
      <c r="L641">
        <v>50</v>
      </c>
      <c r="M641">
        <v>204</v>
      </c>
      <c r="N641">
        <v>134</v>
      </c>
    </row>
    <row r="642" spans="1:14" x14ac:dyDescent="0.2">
      <c r="A642">
        <v>464</v>
      </c>
      <c r="B642" s="18">
        <v>45243</v>
      </c>
      <c r="C642">
        <v>198</v>
      </c>
      <c r="D642">
        <v>124</v>
      </c>
      <c r="E642">
        <v>90</v>
      </c>
      <c r="F642">
        <v>27.7</v>
      </c>
      <c r="G642" t="s">
        <v>105</v>
      </c>
      <c r="H642" t="s">
        <v>152</v>
      </c>
      <c r="I642" t="s">
        <v>105</v>
      </c>
      <c r="J642" t="s">
        <v>182</v>
      </c>
      <c r="K642">
        <v>116</v>
      </c>
      <c r="L642">
        <v>62</v>
      </c>
      <c r="M642">
        <v>318</v>
      </c>
      <c r="N642">
        <v>233</v>
      </c>
    </row>
    <row r="643" spans="1:14" x14ac:dyDescent="0.2">
      <c r="A643">
        <v>236</v>
      </c>
      <c r="B643" s="18">
        <v>45113</v>
      </c>
      <c r="C643">
        <v>307</v>
      </c>
      <c r="D643">
        <v>128</v>
      </c>
      <c r="E643">
        <v>72</v>
      </c>
      <c r="F643">
        <v>44</v>
      </c>
      <c r="G643" t="s">
        <v>165</v>
      </c>
      <c r="H643" t="s">
        <v>32</v>
      </c>
      <c r="I643" t="s">
        <v>165</v>
      </c>
      <c r="J643" t="s">
        <v>170</v>
      </c>
      <c r="K643">
        <v>216</v>
      </c>
      <c r="L643">
        <v>44</v>
      </c>
      <c r="M643">
        <v>152</v>
      </c>
      <c r="N643">
        <v>65</v>
      </c>
    </row>
    <row r="644" spans="1:14" x14ac:dyDescent="0.2">
      <c r="A644">
        <v>364</v>
      </c>
      <c r="B644" s="18">
        <v>45168</v>
      </c>
      <c r="C644">
        <v>204</v>
      </c>
      <c r="D644">
        <v>131</v>
      </c>
      <c r="E644">
        <v>86</v>
      </c>
      <c r="F644">
        <v>33</v>
      </c>
      <c r="G644" t="s">
        <v>152</v>
      </c>
      <c r="H644" t="s">
        <v>105</v>
      </c>
      <c r="I644" t="s">
        <v>105</v>
      </c>
      <c r="J644" t="s">
        <v>170</v>
      </c>
      <c r="K644">
        <v>66</v>
      </c>
      <c r="L644">
        <v>41</v>
      </c>
      <c r="M644">
        <v>153</v>
      </c>
      <c r="N644">
        <v>99</v>
      </c>
    </row>
    <row r="645" spans="1:14" x14ac:dyDescent="0.2">
      <c r="A645">
        <v>443</v>
      </c>
      <c r="B645" s="18">
        <v>45219</v>
      </c>
      <c r="C645">
        <v>214</v>
      </c>
      <c r="D645">
        <v>108</v>
      </c>
      <c r="E645">
        <v>69</v>
      </c>
      <c r="F645">
        <v>29.5</v>
      </c>
      <c r="G645" t="s">
        <v>105</v>
      </c>
      <c r="H645" t="s">
        <v>152</v>
      </c>
      <c r="I645" t="s">
        <v>105</v>
      </c>
      <c r="J645" t="s">
        <v>304</v>
      </c>
      <c r="K645">
        <v>114</v>
      </c>
      <c r="L645">
        <v>33</v>
      </c>
      <c r="M645">
        <v>131</v>
      </c>
      <c r="N645">
        <v>75</v>
      </c>
    </row>
    <row r="646" spans="1:14" x14ac:dyDescent="0.2">
      <c r="A646">
        <v>486</v>
      </c>
      <c r="B646" s="18">
        <v>45264</v>
      </c>
      <c r="C646">
        <v>251</v>
      </c>
      <c r="D646">
        <v>131</v>
      </c>
      <c r="E646">
        <v>103</v>
      </c>
      <c r="F646">
        <v>41.8</v>
      </c>
      <c r="G646" t="s">
        <v>165</v>
      </c>
      <c r="H646" t="s">
        <v>165</v>
      </c>
      <c r="I646" t="s">
        <v>32</v>
      </c>
      <c r="J646" t="s">
        <v>304</v>
      </c>
      <c r="K646">
        <v>232</v>
      </c>
      <c r="L646">
        <v>37</v>
      </c>
      <c r="M646">
        <v>262</v>
      </c>
      <c r="N646">
        <v>179</v>
      </c>
    </row>
    <row r="647" spans="1:14" x14ac:dyDescent="0.2">
      <c r="A647">
        <v>12</v>
      </c>
      <c r="B647" s="18">
        <v>45020</v>
      </c>
      <c r="C647">
        <v>246</v>
      </c>
      <c r="D647">
        <v>114</v>
      </c>
      <c r="E647">
        <v>77</v>
      </c>
      <c r="F647">
        <v>41</v>
      </c>
      <c r="G647" t="s">
        <v>13</v>
      </c>
      <c r="H647" t="s">
        <v>13</v>
      </c>
      <c r="I647" t="s">
        <v>10</v>
      </c>
      <c r="J647" t="s">
        <v>162</v>
      </c>
      <c r="K647">
        <v>208</v>
      </c>
      <c r="L647">
        <v>20</v>
      </c>
      <c r="M647">
        <v>166</v>
      </c>
      <c r="N647">
        <v>104</v>
      </c>
    </row>
    <row r="648" spans="1:14" x14ac:dyDescent="0.2">
      <c r="A648">
        <v>339</v>
      </c>
      <c r="B648" s="18">
        <v>45181</v>
      </c>
      <c r="C648">
        <v>209</v>
      </c>
      <c r="D648">
        <v>108</v>
      </c>
      <c r="E648">
        <v>83</v>
      </c>
      <c r="F648">
        <v>29.2</v>
      </c>
      <c r="J648" t="s">
        <v>266</v>
      </c>
    </row>
    <row r="649" spans="1:14" x14ac:dyDescent="0.2">
      <c r="A649">
        <v>207</v>
      </c>
      <c r="B649" s="18">
        <v>45326</v>
      </c>
      <c r="C649">
        <v>277</v>
      </c>
      <c r="D649">
        <v>140</v>
      </c>
      <c r="E649">
        <v>85</v>
      </c>
      <c r="F649">
        <v>39.799999999999997</v>
      </c>
      <c r="J649" t="s">
        <v>374</v>
      </c>
      <c r="K649">
        <v>212</v>
      </c>
      <c r="L649">
        <v>31</v>
      </c>
      <c r="M649">
        <v>279</v>
      </c>
      <c r="N649">
        <v>206</v>
      </c>
    </row>
    <row r="650" spans="1:14" x14ac:dyDescent="0.2">
      <c r="A650">
        <v>292</v>
      </c>
      <c r="B650" s="18">
        <v>45170</v>
      </c>
      <c r="C650">
        <v>221</v>
      </c>
      <c r="D650">
        <v>124</v>
      </c>
      <c r="E650">
        <v>88</v>
      </c>
      <c r="F650">
        <v>31.8</v>
      </c>
      <c r="J650" t="s">
        <v>248</v>
      </c>
    </row>
    <row r="651" spans="1:14" x14ac:dyDescent="0.2">
      <c r="A651">
        <v>6</v>
      </c>
      <c r="B651" s="18">
        <v>45082</v>
      </c>
      <c r="C651">
        <v>251</v>
      </c>
      <c r="D651">
        <v>107</v>
      </c>
      <c r="E651">
        <v>61</v>
      </c>
    </row>
    <row r="652" spans="1:14" x14ac:dyDescent="0.2">
      <c r="A652">
        <v>9</v>
      </c>
      <c r="B652" s="18">
        <v>45309</v>
      </c>
      <c r="C652">
        <v>175</v>
      </c>
      <c r="D652">
        <v>133</v>
      </c>
      <c r="E652">
        <v>91</v>
      </c>
      <c r="F652">
        <v>28.3</v>
      </c>
    </row>
    <row r="653" spans="1:14" x14ac:dyDescent="0.2">
      <c r="A653">
        <v>10</v>
      </c>
      <c r="B653" s="18">
        <v>45128</v>
      </c>
      <c r="C653">
        <v>233</v>
      </c>
      <c r="D653">
        <v>128</v>
      </c>
      <c r="E653">
        <v>85</v>
      </c>
      <c r="F653">
        <v>32.6</v>
      </c>
    </row>
    <row r="654" spans="1:14" x14ac:dyDescent="0.2">
      <c r="A654">
        <v>11</v>
      </c>
      <c r="B654" s="18">
        <v>45236</v>
      </c>
      <c r="C654">
        <v>204</v>
      </c>
      <c r="D654">
        <v>125</v>
      </c>
      <c r="E654">
        <v>88</v>
      </c>
      <c r="F654">
        <v>31.1</v>
      </c>
      <c r="K654">
        <v>184</v>
      </c>
      <c r="L654">
        <v>34</v>
      </c>
      <c r="M654">
        <v>178</v>
      </c>
      <c r="N654">
        <v>108</v>
      </c>
    </row>
    <row r="655" spans="1:14" x14ac:dyDescent="0.2">
      <c r="A655">
        <v>13</v>
      </c>
      <c r="B655" s="18">
        <v>45204</v>
      </c>
      <c r="C655">
        <v>192</v>
      </c>
      <c r="D655">
        <v>119</v>
      </c>
      <c r="E655">
        <v>89</v>
      </c>
      <c r="F655">
        <v>29.2</v>
      </c>
    </row>
    <row r="656" spans="1:14" x14ac:dyDescent="0.2">
      <c r="A656">
        <v>14</v>
      </c>
      <c r="B656" s="18">
        <v>45216</v>
      </c>
      <c r="C656">
        <v>214</v>
      </c>
      <c r="D656">
        <v>129</v>
      </c>
      <c r="E656">
        <v>90</v>
      </c>
      <c r="F656">
        <v>30.8</v>
      </c>
      <c r="K656">
        <v>106</v>
      </c>
      <c r="L656">
        <v>40</v>
      </c>
      <c r="M656">
        <v>226</v>
      </c>
      <c r="N656">
        <v>166</v>
      </c>
    </row>
    <row r="657" spans="1:14" x14ac:dyDescent="0.2">
      <c r="A657">
        <v>15</v>
      </c>
      <c r="B657" s="18">
        <v>45237</v>
      </c>
      <c r="C657">
        <v>222</v>
      </c>
      <c r="D657">
        <v>112</v>
      </c>
      <c r="E657">
        <v>81</v>
      </c>
      <c r="F657">
        <v>30.2</v>
      </c>
    </row>
    <row r="658" spans="1:14" x14ac:dyDescent="0.2">
      <c r="A658">
        <v>16</v>
      </c>
      <c r="B658" s="18">
        <v>45177</v>
      </c>
      <c r="C658">
        <v>219</v>
      </c>
      <c r="D658">
        <v>119</v>
      </c>
      <c r="E658">
        <v>77</v>
      </c>
      <c r="F658">
        <v>29.4</v>
      </c>
    </row>
    <row r="659" spans="1:14" x14ac:dyDescent="0.2">
      <c r="A659">
        <v>18</v>
      </c>
      <c r="B659" s="18">
        <v>45105</v>
      </c>
      <c r="C659">
        <v>300</v>
      </c>
      <c r="D659">
        <v>137</v>
      </c>
      <c r="E659">
        <v>86</v>
      </c>
    </row>
    <row r="660" spans="1:14" x14ac:dyDescent="0.2">
      <c r="A660">
        <v>18</v>
      </c>
      <c r="B660" s="18">
        <v>45244</v>
      </c>
      <c r="C660">
        <v>300</v>
      </c>
      <c r="D660">
        <v>140</v>
      </c>
      <c r="E660">
        <v>73</v>
      </c>
      <c r="F660">
        <v>40.799999999999997</v>
      </c>
    </row>
    <row r="661" spans="1:14" x14ac:dyDescent="0.2">
      <c r="A661">
        <v>19</v>
      </c>
      <c r="B661" s="18">
        <v>45128</v>
      </c>
      <c r="C661">
        <v>339</v>
      </c>
      <c r="D661">
        <v>140</v>
      </c>
      <c r="E661">
        <v>68</v>
      </c>
      <c r="F661">
        <v>54.8</v>
      </c>
    </row>
    <row r="662" spans="1:14" x14ac:dyDescent="0.2">
      <c r="A662">
        <v>19</v>
      </c>
      <c r="B662" s="18">
        <v>45191</v>
      </c>
      <c r="C662">
        <v>343</v>
      </c>
      <c r="D662">
        <v>138</v>
      </c>
      <c r="E662">
        <v>90</v>
      </c>
    </row>
    <row r="663" spans="1:14" x14ac:dyDescent="0.2">
      <c r="A663">
        <v>20</v>
      </c>
      <c r="B663" s="18">
        <v>45107</v>
      </c>
      <c r="C663">
        <v>234</v>
      </c>
      <c r="D663">
        <v>104</v>
      </c>
      <c r="E663">
        <v>90</v>
      </c>
      <c r="F663">
        <v>30.1</v>
      </c>
    </row>
    <row r="664" spans="1:14" x14ac:dyDescent="0.2">
      <c r="A664">
        <v>20</v>
      </c>
      <c r="B664" s="18">
        <v>45279</v>
      </c>
      <c r="C664">
        <v>229</v>
      </c>
      <c r="D664">
        <v>128</v>
      </c>
      <c r="E664">
        <v>90</v>
      </c>
      <c r="F664">
        <v>29.5</v>
      </c>
      <c r="K664">
        <v>172</v>
      </c>
      <c r="L664">
        <v>56</v>
      </c>
      <c r="M664">
        <v>234</v>
      </c>
      <c r="N664">
        <v>144</v>
      </c>
    </row>
    <row r="665" spans="1:14" x14ac:dyDescent="0.2">
      <c r="A665">
        <v>22</v>
      </c>
      <c r="B665" s="18">
        <v>45231</v>
      </c>
      <c r="C665">
        <v>219</v>
      </c>
      <c r="D665">
        <v>130</v>
      </c>
      <c r="E665">
        <v>88</v>
      </c>
      <c r="F665">
        <v>32.4</v>
      </c>
      <c r="K665">
        <v>137</v>
      </c>
      <c r="L665">
        <v>50</v>
      </c>
      <c r="M665">
        <v>223</v>
      </c>
      <c r="N665">
        <v>146</v>
      </c>
    </row>
    <row r="666" spans="1:14" x14ac:dyDescent="0.2">
      <c r="A666">
        <v>23</v>
      </c>
      <c r="B666" s="18">
        <v>45229</v>
      </c>
      <c r="C666">
        <v>233</v>
      </c>
      <c r="D666">
        <v>118</v>
      </c>
      <c r="E666">
        <v>82</v>
      </c>
      <c r="F666">
        <v>32.6</v>
      </c>
    </row>
    <row r="667" spans="1:14" x14ac:dyDescent="0.2">
      <c r="A667">
        <v>25</v>
      </c>
      <c r="B667" s="18">
        <v>45126</v>
      </c>
      <c r="C667">
        <v>309</v>
      </c>
      <c r="D667">
        <v>127</v>
      </c>
      <c r="E667">
        <v>63</v>
      </c>
      <c r="F667">
        <v>43.2</v>
      </c>
    </row>
    <row r="668" spans="1:14" x14ac:dyDescent="0.2">
      <c r="A668">
        <v>25</v>
      </c>
      <c r="B668" s="18">
        <v>45309</v>
      </c>
      <c r="C668">
        <v>297</v>
      </c>
      <c r="D668">
        <v>153</v>
      </c>
      <c r="E668">
        <v>83</v>
      </c>
      <c r="F668">
        <v>41.5</v>
      </c>
    </row>
    <row r="669" spans="1:14" x14ac:dyDescent="0.2">
      <c r="A669">
        <v>27</v>
      </c>
      <c r="B669" s="18">
        <v>45126</v>
      </c>
      <c r="C669">
        <v>255</v>
      </c>
      <c r="D669">
        <v>116</v>
      </c>
      <c r="E669">
        <v>68</v>
      </c>
      <c r="F669">
        <v>38.700000000000003</v>
      </c>
    </row>
    <row r="670" spans="1:14" x14ac:dyDescent="0.2">
      <c r="A670">
        <v>28</v>
      </c>
      <c r="B670" s="18">
        <v>45209</v>
      </c>
      <c r="C670">
        <v>220</v>
      </c>
      <c r="D670">
        <v>121</v>
      </c>
      <c r="E670">
        <v>82</v>
      </c>
      <c r="F670">
        <v>33.5</v>
      </c>
      <c r="K670">
        <v>381</v>
      </c>
      <c r="L670">
        <v>34</v>
      </c>
      <c r="M670">
        <v>297</v>
      </c>
      <c r="N670">
        <v>187</v>
      </c>
    </row>
    <row r="671" spans="1:14" x14ac:dyDescent="0.2">
      <c r="A671">
        <v>30</v>
      </c>
      <c r="B671" s="18">
        <v>45210</v>
      </c>
      <c r="C671">
        <v>307</v>
      </c>
      <c r="D671">
        <v>140</v>
      </c>
      <c r="E671">
        <v>92</v>
      </c>
      <c r="F671">
        <v>42.9</v>
      </c>
    </row>
    <row r="672" spans="1:14" x14ac:dyDescent="0.2">
      <c r="A672">
        <v>32</v>
      </c>
      <c r="B672" s="18">
        <v>45146</v>
      </c>
      <c r="C672">
        <v>213</v>
      </c>
      <c r="D672">
        <v>119</v>
      </c>
      <c r="E672">
        <v>94</v>
      </c>
      <c r="F672">
        <v>31.5</v>
      </c>
      <c r="K672">
        <v>251</v>
      </c>
      <c r="L672">
        <v>35</v>
      </c>
      <c r="M672">
        <v>236</v>
      </c>
      <c r="N672">
        <v>151</v>
      </c>
    </row>
    <row r="673" spans="1:14" x14ac:dyDescent="0.2">
      <c r="A673">
        <v>32</v>
      </c>
      <c r="B673" s="18">
        <v>45328</v>
      </c>
      <c r="C673">
        <v>214</v>
      </c>
      <c r="D673">
        <v>127</v>
      </c>
      <c r="E673">
        <v>92</v>
      </c>
      <c r="F673">
        <v>31.6</v>
      </c>
    </row>
    <row r="674" spans="1:14" x14ac:dyDescent="0.2">
      <c r="A674">
        <v>34</v>
      </c>
      <c r="B674" s="18">
        <v>45250</v>
      </c>
      <c r="C674">
        <v>269</v>
      </c>
      <c r="D674">
        <v>137</v>
      </c>
      <c r="E674">
        <v>87</v>
      </c>
      <c r="F674">
        <v>34.6</v>
      </c>
    </row>
    <row r="675" spans="1:14" x14ac:dyDescent="0.2">
      <c r="A675">
        <v>35</v>
      </c>
      <c r="B675" s="18">
        <v>45190</v>
      </c>
      <c r="C675">
        <v>252</v>
      </c>
      <c r="D675">
        <v>130</v>
      </c>
      <c r="E675">
        <v>90</v>
      </c>
      <c r="F675">
        <v>34.5</v>
      </c>
    </row>
    <row r="676" spans="1:14" x14ac:dyDescent="0.2">
      <c r="A676">
        <v>36</v>
      </c>
      <c r="B676" s="18">
        <v>45219</v>
      </c>
      <c r="C676">
        <v>246</v>
      </c>
      <c r="D676">
        <v>126</v>
      </c>
      <c r="E676">
        <v>87</v>
      </c>
      <c r="F676">
        <v>32.5</v>
      </c>
      <c r="K676">
        <v>252</v>
      </c>
      <c r="L676">
        <v>27</v>
      </c>
      <c r="M676">
        <v>164</v>
      </c>
      <c r="N676">
        <v>87</v>
      </c>
    </row>
    <row r="677" spans="1:14" x14ac:dyDescent="0.2">
      <c r="A677">
        <v>37</v>
      </c>
      <c r="B677" s="18">
        <v>45118</v>
      </c>
      <c r="C677">
        <v>239</v>
      </c>
      <c r="D677">
        <v>124</v>
      </c>
      <c r="E677">
        <v>80</v>
      </c>
      <c r="F677">
        <v>35.4</v>
      </c>
    </row>
    <row r="678" spans="1:14" x14ac:dyDescent="0.2">
      <c r="A678">
        <v>40</v>
      </c>
      <c r="B678" s="18">
        <v>45118</v>
      </c>
      <c r="C678">
        <v>299</v>
      </c>
      <c r="D678">
        <v>110</v>
      </c>
      <c r="E678">
        <v>88</v>
      </c>
    </row>
    <row r="679" spans="1:14" x14ac:dyDescent="0.2">
      <c r="A679">
        <v>41</v>
      </c>
      <c r="B679" s="18">
        <v>45233</v>
      </c>
      <c r="C679">
        <v>211</v>
      </c>
      <c r="D679">
        <v>120</v>
      </c>
      <c r="E679">
        <v>86</v>
      </c>
      <c r="F679">
        <v>33.299999999999997</v>
      </c>
    </row>
    <row r="680" spans="1:14" x14ac:dyDescent="0.2">
      <c r="A680">
        <v>42</v>
      </c>
      <c r="B680" s="18">
        <v>45133</v>
      </c>
      <c r="C680">
        <v>218</v>
      </c>
      <c r="D680">
        <v>120</v>
      </c>
      <c r="E680">
        <v>94</v>
      </c>
      <c r="F680">
        <v>31</v>
      </c>
    </row>
    <row r="681" spans="1:14" x14ac:dyDescent="0.2">
      <c r="A681">
        <v>42</v>
      </c>
      <c r="B681" s="18">
        <v>45203</v>
      </c>
      <c r="C681">
        <v>224</v>
      </c>
      <c r="D681">
        <v>99</v>
      </c>
      <c r="E681">
        <v>67</v>
      </c>
    </row>
    <row r="682" spans="1:14" x14ac:dyDescent="0.2">
      <c r="A682">
        <v>43</v>
      </c>
      <c r="B682" s="18">
        <v>45089</v>
      </c>
      <c r="C682">
        <v>234</v>
      </c>
      <c r="D682">
        <v>122</v>
      </c>
      <c r="E682">
        <v>75</v>
      </c>
    </row>
    <row r="683" spans="1:14" x14ac:dyDescent="0.2">
      <c r="A683">
        <v>44</v>
      </c>
      <c r="B683" s="18">
        <v>45166</v>
      </c>
      <c r="C683">
        <v>246</v>
      </c>
      <c r="D683">
        <v>140</v>
      </c>
      <c r="E683">
        <v>90</v>
      </c>
      <c r="F683">
        <v>35.4</v>
      </c>
    </row>
    <row r="684" spans="1:14" x14ac:dyDescent="0.2">
      <c r="A684">
        <v>46</v>
      </c>
      <c r="B684" s="18">
        <v>45153</v>
      </c>
      <c r="C684">
        <v>202</v>
      </c>
      <c r="D684">
        <v>117</v>
      </c>
      <c r="E684">
        <v>86</v>
      </c>
      <c r="F684">
        <v>29.9</v>
      </c>
    </row>
    <row r="685" spans="1:14" x14ac:dyDescent="0.2">
      <c r="A685">
        <v>47</v>
      </c>
      <c r="B685" s="18">
        <v>45128</v>
      </c>
      <c r="C685">
        <v>226</v>
      </c>
      <c r="D685">
        <v>121</v>
      </c>
      <c r="E685">
        <v>81</v>
      </c>
      <c r="F685">
        <v>33.4</v>
      </c>
    </row>
    <row r="686" spans="1:14" x14ac:dyDescent="0.2">
      <c r="A686">
        <v>48</v>
      </c>
      <c r="B686" s="18">
        <v>45188</v>
      </c>
      <c r="C686">
        <v>253</v>
      </c>
      <c r="D686">
        <v>104</v>
      </c>
      <c r="E686">
        <v>75</v>
      </c>
    </row>
    <row r="687" spans="1:14" x14ac:dyDescent="0.2">
      <c r="A687">
        <v>49</v>
      </c>
      <c r="B687" s="18">
        <v>45090</v>
      </c>
      <c r="C687">
        <v>300</v>
      </c>
      <c r="D687">
        <v>127</v>
      </c>
      <c r="E687">
        <v>88</v>
      </c>
    </row>
    <row r="688" spans="1:14" x14ac:dyDescent="0.2">
      <c r="A688">
        <v>49</v>
      </c>
      <c r="B688" s="18">
        <v>45166</v>
      </c>
      <c r="C688">
        <v>292</v>
      </c>
      <c r="D688">
        <v>130</v>
      </c>
      <c r="E688">
        <v>90</v>
      </c>
      <c r="F688">
        <v>35.6</v>
      </c>
    </row>
    <row r="689" spans="1:14" x14ac:dyDescent="0.2">
      <c r="A689">
        <v>50</v>
      </c>
      <c r="B689" s="18">
        <v>45238</v>
      </c>
      <c r="C689">
        <v>184</v>
      </c>
      <c r="D689">
        <v>120</v>
      </c>
      <c r="E689">
        <v>70</v>
      </c>
      <c r="F689">
        <v>26.5</v>
      </c>
    </row>
    <row r="690" spans="1:14" x14ac:dyDescent="0.2">
      <c r="A690">
        <v>51</v>
      </c>
      <c r="B690" s="18">
        <v>45127</v>
      </c>
      <c r="C690">
        <v>239</v>
      </c>
      <c r="D690">
        <v>130</v>
      </c>
      <c r="E690">
        <v>79</v>
      </c>
      <c r="F690">
        <v>35.299999999999997</v>
      </c>
    </row>
    <row r="691" spans="1:14" x14ac:dyDescent="0.2">
      <c r="A691">
        <v>51</v>
      </c>
      <c r="B691" s="18">
        <v>45218</v>
      </c>
      <c r="C691">
        <v>251</v>
      </c>
      <c r="D691">
        <v>147</v>
      </c>
      <c r="E691">
        <v>80</v>
      </c>
      <c r="F691">
        <v>37.1</v>
      </c>
    </row>
    <row r="692" spans="1:14" x14ac:dyDescent="0.2">
      <c r="A692">
        <v>52</v>
      </c>
      <c r="B692" s="18">
        <v>45272</v>
      </c>
      <c r="C692">
        <v>336</v>
      </c>
      <c r="D692">
        <v>140</v>
      </c>
      <c r="E692">
        <v>97</v>
      </c>
      <c r="F692">
        <v>45.7</v>
      </c>
    </row>
    <row r="693" spans="1:14" x14ac:dyDescent="0.2">
      <c r="A693">
        <v>54</v>
      </c>
      <c r="B693" s="18">
        <v>45309</v>
      </c>
      <c r="C693">
        <v>356</v>
      </c>
      <c r="D693">
        <v>148</v>
      </c>
      <c r="E693">
        <v>85</v>
      </c>
      <c r="F693">
        <v>51.1</v>
      </c>
      <c r="K693">
        <v>69</v>
      </c>
      <c r="L693">
        <v>50</v>
      </c>
      <c r="M693">
        <v>220</v>
      </c>
      <c r="N693">
        <v>156</v>
      </c>
    </row>
    <row r="694" spans="1:14" x14ac:dyDescent="0.2">
      <c r="A694">
        <v>56</v>
      </c>
      <c r="B694" s="18">
        <v>45219</v>
      </c>
      <c r="C694">
        <v>240</v>
      </c>
      <c r="D694">
        <v>138</v>
      </c>
      <c r="E694">
        <v>87</v>
      </c>
      <c r="F694">
        <v>31.7</v>
      </c>
    </row>
    <row r="695" spans="1:14" x14ac:dyDescent="0.2">
      <c r="A695">
        <v>58</v>
      </c>
      <c r="B695" s="18">
        <v>45163</v>
      </c>
      <c r="C695">
        <v>243</v>
      </c>
      <c r="D695">
        <v>117</v>
      </c>
      <c r="E695">
        <v>75</v>
      </c>
      <c r="F695">
        <v>34.9</v>
      </c>
    </row>
    <row r="696" spans="1:14" x14ac:dyDescent="0.2">
      <c r="A696">
        <v>60</v>
      </c>
      <c r="B696" s="18">
        <v>45251</v>
      </c>
      <c r="C696">
        <v>218</v>
      </c>
      <c r="D696">
        <v>128</v>
      </c>
      <c r="E696">
        <v>88</v>
      </c>
      <c r="F696">
        <v>30.4</v>
      </c>
      <c r="K696">
        <v>114</v>
      </c>
      <c r="L696">
        <v>48</v>
      </c>
      <c r="M696">
        <v>210</v>
      </c>
      <c r="N696">
        <v>140</v>
      </c>
    </row>
    <row r="697" spans="1:14" x14ac:dyDescent="0.2">
      <c r="A697">
        <v>62</v>
      </c>
      <c r="B697" s="18">
        <v>45223</v>
      </c>
      <c r="C697">
        <v>240</v>
      </c>
      <c r="D697">
        <v>151</v>
      </c>
      <c r="E697">
        <v>76</v>
      </c>
      <c r="F697">
        <v>32.6</v>
      </c>
    </row>
    <row r="698" spans="1:14" x14ac:dyDescent="0.2">
      <c r="A698">
        <v>63</v>
      </c>
      <c r="B698" s="18">
        <v>45218</v>
      </c>
      <c r="C698">
        <v>245</v>
      </c>
      <c r="D698">
        <v>122</v>
      </c>
      <c r="E698">
        <v>76</v>
      </c>
      <c r="F698">
        <v>35.200000000000003</v>
      </c>
    </row>
    <row r="699" spans="1:14" x14ac:dyDescent="0.2">
      <c r="A699">
        <v>64</v>
      </c>
      <c r="B699" s="18">
        <v>45243</v>
      </c>
      <c r="C699">
        <v>202</v>
      </c>
      <c r="D699">
        <v>121</v>
      </c>
      <c r="E699">
        <v>87</v>
      </c>
      <c r="F699">
        <v>29.9</v>
      </c>
    </row>
    <row r="700" spans="1:14" x14ac:dyDescent="0.2">
      <c r="A700">
        <v>70</v>
      </c>
      <c r="B700" s="18">
        <v>45133</v>
      </c>
      <c r="C700">
        <v>271</v>
      </c>
      <c r="D700">
        <v>98</v>
      </c>
      <c r="E700">
        <v>87</v>
      </c>
      <c r="F700">
        <v>35.799999999999997</v>
      </c>
    </row>
    <row r="701" spans="1:14" x14ac:dyDescent="0.2">
      <c r="A701">
        <v>71</v>
      </c>
      <c r="B701" s="18">
        <v>45188</v>
      </c>
      <c r="C701">
        <v>247</v>
      </c>
      <c r="D701">
        <v>121</v>
      </c>
      <c r="E701">
        <v>75</v>
      </c>
      <c r="F701">
        <v>29.3</v>
      </c>
    </row>
    <row r="702" spans="1:14" x14ac:dyDescent="0.2">
      <c r="A702">
        <v>72</v>
      </c>
      <c r="B702" s="18">
        <v>45278</v>
      </c>
      <c r="C702">
        <v>171</v>
      </c>
      <c r="D702">
        <v>116</v>
      </c>
      <c r="E702">
        <v>89</v>
      </c>
      <c r="F702">
        <v>26</v>
      </c>
    </row>
    <row r="703" spans="1:14" x14ac:dyDescent="0.2">
      <c r="A703">
        <v>73</v>
      </c>
      <c r="B703" s="18">
        <v>45275</v>
      </c>
      <c r="C703">
        <v>281</v>
      </c>
      <c r="D703">
        <v>124</v>
      </c>
      <c r="E703">
        <v>79</v>
      </c>
      <c r="F703">
        <v>40.4</v>
      </c>
      <c r="K703">
        <v>366</v>
      </c>
      <c r="L703">
        <v>39</v>
      </c>
      <c r="M703">
        <v>307</v>
      </c>
      <c r="N703">
        <v>195</v>
      </c>
    </row>
    <row r="704" spans="1:14" x14ac:dyDescent="0.2">
      <c r="A704">
        <v>75</v>
      </c>
      <c r="B704" s="18">
        <v>45182</v>
      </c>
      <c r="C704">
        <v>231</v>
      </c>
      <c r="D704">
        <v>118</v>
      </c>
      <c r="E704">
        <v>85</v>
      </c>
      <c r="F704">
        <v>31</v>
      </c>
    </row>
    <row r="705" spans="1:14" x14ac:dyDescent="0.2">
      <c r="A705">
        <v>76</v>
      </c>
      <c r="B705" s="18">
        <v>45239</v>
      </c>
      <c r="C705">
        <v>218</v>
      </c>
      <c r="D705">
        <v>116</v>
      </c>
      <c r="E705">
        <v>83</v>
      </c>
      <c r="F705">
        <v>31.3</v>
      </c>
    </row>
    <row r="706" spans="1:14" x14ac:dyDescent="0.2">
      <c r="A706">
        <v>77</v>
      </c>
      <c r="B706" s="18">
        <v>45194</v>
      </c>
      <c r="C706">
        <v>251</v>
      </c>
      <c r="D706">
        <v>125</v>
      </c>
      <c r="E706">
        <v>83</v>
      </c>
      <c r="F706">
        <v>34.1</v>
      </c>
    </row>
    <row r="707" spans="1:14" x14ac:dyDescent="0.2">
      <c r="A707">
        <v>78</v>
      </c>
      <c r="B707" s="18">
        <v>45233</v>
      </c>
      <c r="C707">
        <v>257</v>
      </c>
      <c r="D707">
        <v>127</v>
      </c>
      <c r="E707">
        <v>88</v>
      </c>
      <c r="F707">
        <v>35.9</v>
      </c>
    </row>
    <row r="708" spans="1:14" x14ac:dyDescent="0.2">
      <c r="A708">
        <v>79</v>
      </c>
      <c r="B708" s="18">
        <v>45106</v>
      </c>
      <c r="C708">
        <v>278</v>
      </c>
      <c r="D708">
        <v>115</v>
      </c>
      <c r="E708">
        <v>68</v>
      </c>
    </row>
    <row r="709" spans="1:14" x14ac:dyDescent="0.2">
      <c r="A709">
        <v>80</v>
      </c>
      <c r="B709" s="18">
        <v>45127</v>
      </c>
      <c r="C709">
        <v>256</v>
      </c>
      <c r="D709">
        <v>129</v>
      </c>
      <c r="E709">
        <v>90</v>
      </c>
      <c r="F709">
        <v>35.799999999999997</v>
      </c>
    </row>
    <row r="710" spans="1:14" x14ac:dyDescent="0.2">
      <c r="A710">
        <v>82</v>
      </c>
      <c r="B710" s="18">
        <v>45113</v>
      </c>
      <c r="C710">
        <v>264</v>
      </c>
      <c r="D710">
        <v>129</v>
      </c>
      <c r="E710">
        <v>89</v>
      </c>
      <c r="F710">
        <v>39.700000000000003</v>
      </c>
    </row>
    <row r="711" spans="1:14" x14ac:dyDescent="0.2">
      <c r="A711">
        <v>83</v>
      </c>
      <c r="B711" s="18">
        <v>45044</v>
      </c>
      <c r="C711">
        <v>309</v>
      </c>
      <c r="D711">
        <v>130</v>
      </c>
      <c r="E711">
        <v>84</v>
      </c>
      <c r="F711">
        <v>43.2</v>
      </c>
      <c r="G711" t="s">
        <v>13</v>
      </c>
    </row>
    <row r="712" spans="1:14" x14ac:dyDescent="0.2">
      <c r="A712">
        <v>84</v>
      </c>
      <c r="B712" s="18">
        <v>45072</v>
      </c>
      <c r="C712">
        <v>286</v>
      </c>
      <c r="D712">
        <v>100</v>
      </c>
      <c r="E712">
        <v>63</v>
      </c>
    </row>
    <row r="713" spans="1:14" x14ac:dyDescent="0.2">
      <c r="A713">
        <v>84</v>
      </c>
      <c r="B713" s="18">
        <v>45121</v>
      </c>
      <c r="C713">
        <v>275</v>
      </c>
      <c r="D713">
        <v>128</v>
      </c>
      <c r="E713">
        <v>80</v>
      </c>
      <c r="F713">
        <v>36.299999999999997</v>
      </c>
    </row>
    <row r="714" spans="1:14" x14ac:dyDescent="0.2">
      <c r="A714">
        <v>86</v>
      </c>
      <c r="B714" s="18">
        <v>45331</v>
      </c>
      <c r="C714">
        <v>269</v>
      </c>
      <c r="D714">
        <v>123</v>
      </c>
      <c r="E714">
        <v>83</v>
      </c>
      <c r="F714">
        <v>39.799999999999997</v>
      </c>
      <c r="K714">
        <v>94</v>
      </c>
      <c r="L714">
        <v>41</v>
      </c>
      <c r="M714">
        <v>217</v>
      </c>
      <c r="N714">
        <v>157</v>
      </c>
    </row>
    <row r="715" spans="1:14" x14ac:dyDescent="0.2">
      <c r="A715">
        <v>87</v>
      </c>
      <c r="B715" s="18">
        <v>45231</v>
      </c>
      <c r="C715">
        <v>233</v>
      </c>
      <c r="D715">
        <v>126</v>
      </c>
      <c r="E715">
        <v>70</v>
      </c>
      <c r="F715">
        <v>34.5</v>
      </c>
      <c r="K715">
        <v>97</v>
      </c>
      <c r="L715">
        <v>46</v>
      </c>
      <c r="M715">
        <v>218</v>
      </c>
      <c r="N715">
        <v>153</v>
      </c>
    </row>
    <row r="716" spans="1:14" x14ac:dyDescent="0.2">
      <c r="A716">
        <v>88</v>
      </c>
      <c r="B716" s="18">
        <v>45139</v>
      </c>
      <c r="C716">
        <v>230</v>
      </c>
      <c r="D716">
        <v>123</v>
      </c>
      <c r="E716">
        <v>78</v>
      </c>
    </row>
    <row r="717" spans="1:14" x14ac:dyDescent="0.2">
      <c r="A717">
        <v>89</v>
      </c>
      <c r="B717" s="18">
        <v>45139</v>
      </c>
      <c r="C717">
        <v>334</v>
      </c>
      <c r="D717">
        <v>140</v>
      </c>
      <c r="E717">
        <v>88</v>
      </c>
    </row>
    <row r="718" spans="1:14" x14ac:dyDescent="0.2">
      <c r="A718">
        <v>89</v>
      </c>
      <c r="B718" s="18">
        <v>45323</v>
      </c>
      <c r="C718">
        <v>342</v>
      </c>
      <c r="D718">
        <v>118</v>
      </c>
      <c r="E718">
        <v>74</v>
      </c>
      <c r="F718">
        <v>44</v>
      </c>
    </row>
    <row r="719" spans="1:14" x14ac:dyDescent="0.2">
      <c r="A719">
        <v>92</v>
      </c>
      <c r="B719" s="18">
        <v>45128</v>
      </c>
      <c r="C719">
        <v>270</v>
      </c>
      <c r="D719">
        <v>137</v>
      </c>
      <c r="E719">
        <v>96</v>
      </c>
      <c r="F719">
        <v>45</v>
      </c>
    </row>
    <row r="720" spans="1:14" x14ac:dyDescent="0.2">
      <c r="A720">
        <v>94</v>
      </c>
      <c r="B720" s="18">
        <v>45113</v>
      </c>
      <c r="C720">
        <v>362</v>
      </c>
      <c r="D720">
        <v>121</v>
      </c>
      <c r="E720">
        <v>84</v>
      </c>
    </row>
    <row r="721" spans="1:9" x14ac:dyDescent="0.2">
      <c r="A721">
        <v>94</v>
      </c>
      <c r="B721" s="18">
        <v>45145</v>
      </c>
      <c r="C721">
        <v>355</v>
      </c>
      <c r="D721">
        <v>124</v>
      </c>
      <c r="E721">
        <v>86</v>
      </c>
    </row>
    <row r="722" spans="1:9" x14ac:dyDescent="0.2">
      <c r="A722">
        <v>94</v>
      </c>
      <c r="B722" s="18">
        <v>45328</v>
      </c>
      <c r="C722">
        <v>371</v>
      </c>
      <c r="D722">
        <v>130</v>
      </c>
      <c r="E722">
        <v>89</v>
      </c>
      <c r="F722">
        <v>54.9</v>
      </c>
    </row>
    <row r="723" spans="1:9" x14ac:dyDescent="0.2">
      <c r="A723">
        <v>95</v>
      </c>
      <c r="B723" s="18">
        <v>45232</v>
      </c>
      <c r="C723">
        <v>253</v>
      </c>
      <c r="D723">
        <v>133</v>
      </c>
      <c r="E723">
        <v>88</v>
      </c>
      <c r="F723">
        <v>34.4</v>
      </c>
    </row>
    <row r="724" spans="1:9" x14ac:dyDescent="0.2">
      <c r="A724">
        <v>96</v>
      </c>
      <c r="B724" s="18">
        <v>45190</v>
      </c>
      <c r="C724">
        <v>253</v>
      </c>
      <c r="D724">
        <v>121</v>
      </c>
      <c r="E724">
        <v>90</v>
      </c>
    </row>
    <row r="725" spans="1:9" x14ac:dyDescent="0.2">
      <c r="A725">
        <v>97</v>
      </c>
      <c r="B725" s="18">
        <v>45138</v>
      </c>
      <c r="C725">
        <v>232</v>
      </c>
      <c r="D725">
        <v>127</v>
      </c>
      <c r="E725">
        <v>84</v>
      </c>
      <c r="F725">
        <v>36.4</v>
      </c>
    </row>
    <row r="726" spans="1:9" x14ac:dyDescent="0.2">
      <c r="A726">
        <v>98</v>
      </c>
      <c r="B726" s="18">
        <v>45139</v>
      </c>
      <c r="C726">
        <v>310</v>
      </c>
      <c r="D726">
        <v>119</v>
      </c>
      <c r="E726">
        <v>81</v>
      </c>
      <c r="F726">
        <v>44.6</v>
      </c>
    </row>
    <row r="727" spans="1:9" x14ac:dyDescent="0.2">
      <c r="A727">
        <v>99</v>
      </c>
      <c r="B727" s="18">
        <v>45050</v>
      </c>
      <c r="C727">
        <v>242</v>
      </c>
      <c r="D727">
        <v>139</v>
      </c>
      <c r="E727">
        <v>94</v>
      </c>
      <c r="F727">
        <v>31.7</v>
      </c>
      <c r="G727" t="s">
        <v>13</v>
      </c>
      <c r="H727" t="s">
        <v>10</v>
      </c>
      <c r="I727" t="s">
        <v>10</v>
      </c>
    </row>
    <row r="728" spans="1:9" x14ac:dyDescent="0.2">
      <c r="A728">
        <v>101</v>
      </c>
      <c r="B728" s="18">
        <v>45197</v>
      </c>
      <c r="C728">
        <v>267</v>
      </c>
      <c r="D728">
        <v>125</v>
      </c>
      <c r="E728">
        <v>65</v>
      </c>
      <c r="F728">
        <v>36</v>
      </c>
    </row>
    <row r="729" spans="1:9" x14ac:dyDescent="0.2">
      <c r="A729">
        <v>103</v>
      </c>
      <c r="B729" s="18">
        <v>45166</v>
      </c>
      <c r="C729">
        <v>218</v>
      </c>
      <c r="D729">
        <v>133</v>
      </c>
      <c r="E729">
        <v>83</v>
      </c>
      <c r="F729">
        <v>30.5</v>
      </c>
    </row>
    <row r="730" spans="1:9" x14ac:dyDescent="0.2">
      <c r="A730">
        <v>103</v>
      </c>
      <c r="B730" s="18">
        <v>45320</v>
      </c>
      <c r="C730">
        <v>215</v>
      </c>
      <c r="D730">
        <v>126</v>
      </c>
      <c r="E730">
        <v>73</v>
      </c>
      <c r="F730">
        <v>30.9</v>
      </c>
    </row>
    <row r="731" spans="1:9" x14ac:dyDescent="0.2">
      <c r="A731">
        <v>105</v>
      </c>
      <c r="B731" s="18">
        <v>45233</v>
      </c>
      <c r="C731">
        <v>224</v>
      </c>
      <c r="D731">
        <v>116</v>
      </c>
      <c r="E731">
        <v>66</v>
      </c>
      <c r="F731">
        <v>32.200000000000003</v>
      </c>
    </row>
    <row r="732" spans="1:9" x14ac:dyDescent="0.2">
      <c r="A732">
        <v>106</v>
      </c>
      <c r="B732" s="18">
        <v>45233</v>
      </c>
      <c r="C732">
        <v>245</v>
      </c>
      <c r="D732">
        <v>124</v>
      </c>
      <c r="E732">
        <v>70</v>
      </c>
      <c r="F732">
        <v>35.200000000000003</v>
      </c>
    </row>
    <row r="733" spans="1:9" x14ac:dyDescent="0.2">
      <c r="A733">
        <v>111</v>
      </c>
      <c r="B733" s="18">
        <v>45146</v>
      </c>
      <c r="C733">
        <v>217</v>
      </c>
      <c r="D733">
        <v>119</v>
      </c>
      <c r="E733">
        <v>91</v>
      </c>
      <c r="F733">
        <v>33</v>
      </c>
    </row>
    <row r="734" spans="1:9" x14ac:dyDescent="0.2">
      <c r="A734">
        <v>111</v>
      </c>
      <c r="B734" s="18">
        <v>45189</v>
      </c>
      <c r="C734">
        <v>212</v>
      </c>
      <c r="D734">
        <v>123</v>
      </c>
      <c r="E734">
        <v>92</v>
      </c>
    </row>
    <row r="735" spans="1:9" x14ac:dyDescent="0.2">
      <c r="A735">
        <v>112</v>
      </c>
      <c r="B735" s="18">
        <v>45163</v>
      </c>
      <c r="C735">
        <v>267</v>
      </c>
      <c r="D735">
        <v>123</v>
      </c>
      <c r="E735">
        <v>76</v>
      </c>
      <c r="F735">
        <v>35.299999999999997</v>
      </c>
    </row>
    <row r="736" spans="1:9" x14ac:dyDescent="0.2">
      <c r="A736">
        <v>120</v>
      </c>
      <c r="B736" s="18">
        <v>44994</v>
      </c>
      <c r="C736">
        <v>236</v>
      </c>
      <c r="D736">
        <v>147</v>
      </c>
      <c r="E736">
        <v>94</v>
      </c>
      <c r="F736">
        <v>32.1</v>
      </c>
    </row>
    <row r="737" spans="1:6" x14ac:dyDescent="0.2">
      <c r="A737">
        <v>121</v>
      </c>
      <c r="B737" s="18">
        <v>45138</v>
      </c>
      <c r="C737">
        <v>244</v>
      </c>
      <c r="D737">
        <v>116</v>
      </c>
      <c r="E737">
        <v>89</v>
      </c>
      <c r="F737">
        <v>31.4</v>
      </c>
    </row>
    <row r="738" spans="1:6" x14ac:dyDescent="0.2">
      <c r="A738">
        <v>121</v>
      </c>
      <c r="B738" s="18">
        <v>45239</v>
      </c>
      <c r="C738">
        <v>247</v>
      </c>
      <c r="D738">
        <v>129</v>
      </c>
      <c r="E738">
        <v>35</v>
      </c>
      <c r="F738">
        <v>31.8</v>
      </c>
    </row>
    <row r="739" spans="1:6" x14ac:dyDescent="0.2">
      <c r="A739">
        <v>122</v>
      </c>
      <c r="B739" s="18">
        <v>45056</v>
      </c>
      <c r="C739">
        <v>249</v>
      </c>
    </row>
    <row r="740" spans="1:6" x14ac:dyDescent="0.2">
      <c r="A740">
        <v>122</v>
      </c>
      <c r="B740" s="18">
        <v>45135</v>
      </c>
      <c r="C740">
        <v>246</v>
      </c>
    </row>
    <row r="741" spans="1:6" x14ac:dyDescent="0.2">
      <c r="A741">
        <v>122</v>
      </c>
      <c r="B741" s="18">
        <v>45331</v>
      </c>
      <c r="C741">
        <v>244</v>
      </c>
      <c r="D741">
        <v>118</v>
      </c>
      <c r="E741">
        <v>75</v>
      </c>
      <c r="F741">
        <v>31.4</v>
      </c>
    </row>
    <row r="742" spans="1:6" x14ac:dyDescent="0.2">
      <c r="A742">
        <v>123</v>
      </c>
      <c r="B742" s="18">
        <v>45130</v>
      </c>
      <c r="C742">
        <v>275</v>
      </c>
      <c r="D742">
        <v>137</v>
      </c>
      <c r="E742">
        <v>84</v>
      </c>
      <c r="F742">
        <v>40.700000000000003</v>
      </c>
    </row>
    <row r="743" spans="1:6" x14ac:dyDescent="0.2">
      <c r="A743">
        <v>124</v>
      </c>
      <c r="B743" s="18">
        <v>45134</v>
      </c>
      <c r="C743">
        <v>237</v>
      </c>
      <c r="D743">
        <v>130</v>
      </c>
      <c r="F743">
        <v>34.1</v>
      </c>
    </row>
    <row r="744" spans="1:6" x14ac:dyDescent="0.2">
      <c r="A744">
        <v>125</v>
      </c>
      <c r="B744" s="18">
        <v>45239</v>
      </c>
      <c r="C744">
        <v>247</v>
      </c>
      <c r="D744">
        <v>130</v>
      </c>
      <c r="E744">
        <v>78</v>
      </c>
      <c r="F744">
        <v>40</v>
      </c>
    </row>
    <row r="745" spans="1:6" x14ac:dyDescent="0.2">
      <c r="A745">
        <v>127</v>
      </c>
      <c r="B745" s="18">
        <v>45127</v>
      </c>
      <c r="C745">
        <v>228</v>
      </c>
      <c r="D745">
        <v>122</v>
      </c>
      <c r="E745">
        <v>69</v>
      </c>
      <c r="F745">
        <v>32.799999999999997</v>
      </c>
    </row>
    <row r="746" spans="1:6" x14ac:dyDescent="0.2">
      <c r="A746">
        <v>127</v>
      </c>
      <c r="B746" s="18">
        <v>45238</v>
      </c>
      <c r="C746">
        <v>220</v>
      </c>
      <c r="D746">
        <v>113</v>
      </c>
      <c r="E746">
        <v>71</v>
      </c>
      <c r="F746">
        <v>31.6</v>
      </c>
    </row>
    <row r="747" spans="1:6" x14ac:dyDescent="0.2">
      <c r="A747">
        <v>128</v>
      </c>
      <c r="B747" s="18">
        <v>45247</v>
      </c>
      <c r="C747">
        <v>287</v>
      </c>
      <c r="D747">
        <v>133</v>
      </c>
      <c r="E747">
        <v>92</v>
      </c>
      <c r="F747">
        <v>37.9</v>
      </c>
    </row>
    <row r="748" spans="1:6" x14ac:dyDescent="0.2">
      <c r="A748">
        <v>131</v>
      </c>
      <c r="B748" s="18">
        <v>45126</v>
      </c>
      <c r="C748">
        <v>231</v>
      </c>
      <c r="D748">
        <v>137</v>
      </c>
      <c r="E748">
        <v>94</v>
      </c>
      <c r="F748">
        <v>28.9</v>
      </c>
    </row>
    <row r="749" spans="1:6" x14ac:dyDescent="0.2">
      <c r="A749">
        <v>131</v>
      </c>
      <c r="B749" s="18">
        <v>45313</v>
      </c>
      <c r="C749">
        <v>245</v>
      </c>
      <c r="D749">
        <v>142</v>
      </c>
      <c r="E749">
        <v>93</v>
      </c>
      <c r="F749">
        <v>30.7</v>
      </c>
    </row>
    <row r="750" spans="1:6" x14ac:dyDescent="0.2">
      <c r="A750">
        <v>133</v>
      </c>
      <c r="B750" s="18">
        <v>45152</v>
      </c>
      <c r="C750">
        <v>206</v>
      </c>
      <c r="D750">
        <v>132</v>
      </c>
      <c r="E750">
        <v>76</v>
      </c>
      <c r="F750">
        <v>30.5</v>
      </c>
    </row>
    <row r="751" spans="1:6" x14ac:dyDescent="0.2">
      <c r="A751">
        <v>133</v>
      </c>
      <c r="B751" s="18">
        <v>45247</v>
      </c>
      <c r="C751">
        <v>194</v>
      </c>
      <c r="D751">
        <v>127</v>
      </c>
      <c r="E751">
        <v>72</v>
      </c>
      <c r="F751">
        <v>29.5</v>
      </c>
    </row>
    <row r="752" spans="1:6" x14ac:dyDescent="0.2">
      <c r="A752">
        <v>134</v>
      </c>
      <c r="B752" s="18">
        <v>45162</v>
      </c>
      <c r="C752">
        <v>258</v>
      </c>
      <c r="D752">
        <v>133</v>
      </c>
      <c r="E752">
        <v>84</v>
      </c>
      <c r="F752">
        <v>33.299999999999997</v>
      </c>
    </row>
    <row r="753" spans="1:14" x14ac:dyDescent="0.2">
      <c r="A753">
        <v>137</v>
      </c>
      <c r="B753" s="18">
        <v>45120</v>
      </c>
      <c r="C753">
        <v>287</v>
      </c>
      <c r="D753">
        <v>123</v>
      </c>
      <c r="E753">
        <v>83</v>
      </c>
      <c r="F753">
        <v>34.1</v>
      </c>
    </row>
    <row r="754" spans="1:14" x14ac:dyDescent="0.2">
      <c r="A754">
        <v>138</v>
      </c>
      <c r="B754" s="18">
        <v>45244</v>
      </c>
      <c r="C754">
        <v>218</v>
      </c>
      <c r="D754">
        <v>128</v>
      </c>
      <c r="E754">
        <v>80</v>
      </c>
      <c r="F754">
        <v>31.3</v>
      </c>
    </row>
    <row r="755" spans="1:14" x14ac:dyDescent="0.2">
      <c r="A755">
        <v>139</v>
      </c>
      <c r="B755" s="18">
        <v>45246</v>
      </c>
      <c r="C755">
        <v>245</v>
      </c>
      <c r="D755">
        <v>134</v>
      </c>
      <c r="E755">
        <v>89</v>
      </c>
      <c r="F755">
        <v>37.299999999999997</v>
      </c>
    </row>
    <row r="756" spans="1:14" x14ac:dyDescent="0.2">
      <c r="A756">
        <v>141</v>
      </c>
      <c r="B756" s="18">
        <v>45118</v>
      </c>
      <c r="C756">
        <v>178</v>
      </c>
      <c r="D756">
        <v>125</v>
      </c>
      <c r="E756">
        <v>86</v>
      </c>
    </row>
    <row r="757" spans="1:14" x14ac:dyDescent="0.2">
      <c r="A757">
        <v>142</v>
      </c>
      <c r="B757" s="18">
        <v>45190</v>
      </c>
      <c r="C757">
        <v>205</v>
      </c>
      <c r="D757">
        <v>131</v>
      </c>
      <c r="E757">
        <v>70</v>
      </c>
      <c r="F757">
        <v>32.200000000000003</v>
      </c>
    </row>
    <row r="758" spans="1:14" x14ac:dyDescent="0.2">
      <c r="A758">
        <v>142</v>
      </c>
      <c r="B758" s="18">
        <v>45246</v>
      </c>
      <c r="C758">
        <v>225</v>
      </c>
      <c r="D758">
        <v>120</v>
      </c>
      <c r="E758">
        <v>65</v>
      </c>
      <c r="F758">
        <v>35.299999999999997</v>
      </c>
    </row>
    <row r="759" spans="1:14" x14ac:dyDescent="0.2">
      <c r="A759">
        <v>147</v>
      </c>
      <c r="B759" s="18">
        <v>45176</v>
      </c>
      <c r="C759">
        <v>243</v>
      </c>
      <c r="D759">
        <v>117</v>
      </c>
      <c r="E759">
        <v>86</v>
      </c>
      <c r="F759">
        <v>34</v>
      </c>
    </row>
    <row r="760" spans="1:14" x14ac:dyDescent="0.2">
      <c r="A760">
        <v>148</v>
      </c>
      <c r="B760" s="18">
        <v>45169</v>
      </c>
      <c r="C760">
        <v>203</v>
      </c>
      <c r="D760">
        <v>109</v>
      </c>
      <c r="E760">
        <v>76</v>
      </c>
      <c r="F760">
        <v>30</v>
      </c>
    </row>
    <row r="761" spans="1:14" x14ac:dyDescent="0.2">
      <c r="A761">
        <v>149</v>
      </c>
      <c r="B761" s="18">
        <v>45153</v>
      </c>
      <c r="C761">
        <v>299</v>
      </c>
      <c r="D761">
        <v>143</v>
      </c>
      <c r="E761">
        <v>97</v>
      </c>
      <c r="F761">
        <v>37.4</v>
      </c>
    </row>
    <row r="762" spans="1:14" x14ac:dyDescent="0.2">
      <c r="A762">
        <v>150</v>
      </c>
      <c r="B762" s="18">
        <v>45180</v>
      </c>
      <c r="C762">
        <v>228</v>
      </c>
      <c r="D762">
        <v>140</v>
      </c>
      <c r="E762">
        <v>84</v>
      </c>
      <c r="F762">
        <v>33.700000000000003</v>
      </c>
    </row>
    <row r="763" spans="1:14" x14ac:dyDescent="0.2">
      <c r="A763">
        <v>151</v>
      </c>
      <c r="B763" s="18">
        <v>45231</v>
      </c>
      <c r="C763">
        <v>306</v>
      </c>
      <c r="D763">
        <v>131</v>
      </c>
      <c r="E763">
        <v>80</v>
      </c>
      <c r="F763">
        <v>42.7</v>
      </c>
    </row>
    <row r="764" spans="1:14" x14ac:dyDescent="0.2">
      <c r="A764">
        <v>152</v>
      </c>
      <c r="B764" s="18">
        <v>45250</v>
      </c>
      <c r="C764">
        <v>296</v>
      </c>
      <c r="D764">
        <v>109</v>
      </c>
      <c r="E764">
        <v>66</v>
      </c>
      <c r="F764">
        <v>34.299999999999997</v>
      </c>
    </row>
    <row r="765" spans="1:14" x14ac:dyDescent="0.2">
      <c r="A765">
        <v>153</v>
      </c>
      <c r="B765" s="18">
        <v>45253</v>
      </c>
      <c r="C765">
        <v>210</v>
      </c>
      <c r="D765">
        <v>124</v>
      </c>
      <c r="E765">
        <v>77</v>
      </c>
      <c r="F765">
        <v>27.8</v>
      </c>
    </row>
    <row r="766" spans="1:14" x14ac:dyDescent="0.2">
      <c r="A766">
        <v>154</v>
      </c>
      <c r="B766" s="18">
        <v>45259</v>
      </c>
      <c r="C766">
        <v>223</v>
      </c>
      <c r="D766">
        <v>129</v>
      </c>
      <c r="E766">
        <v>90</v>
      </c>
      <c r="F766">
        <v>32.1</v>
      </c>
    </row>
    <row r="767" spans="1:14" x14ac:dyDescent="0.2">
      <c r="A767">
        <v>155</v>
      </c>
      <c r="B767" s="18">
        <v>45280</v>
      </c>
      <c r="C767">
        <v>230</v>
      </c>
      <c r="D767">
        <v>120</v>
      </c>
      <c r="E767">
        <v>90</v>
      </c>
      <c r="F767">
        <v>34</v>
      </c>
      <c r="K767">
        <v>157</v>
      </c>
      <c r="L767">
        <v>35</v>
      </c>
      <c r="M767">
        <v>189</v>
      </c>
      <c r="N767">
        <v>123</v>
      </c>
    </row>
    <row r="768" spans="1:14" x14ac:dyDescent="0.2">
      <c r="A768">
        <v>156</v>
      </c>
      <c r="B768" s="18">
        <v>45217</v>
      </c>
      <c r="C768">
        <v>291</v>
      </c>
      <c r="D768">
        <v>112</v>
      </c>
      <c r="E768">
        <v>74</v>
      </c>
      <c r="F768">
        <v>45.6</v>
      </c>
      <c r="K768">
        <v>218</v>
      </c>
      <c r="L768">
        <v>29</v>
      </c>
      <c r="M768">
        <v>183</v>
      </c>
      <c r="N768">
        <v>110</v>
      </c>
    </row>
    <row r="769" spans="1:14" x14ac:dyDescent="0.2">
      <c r="A769">
        <v>159</v>
      </c>
      <c r="B769" s="18">
        <v>45069</v>
      </c>
      <c r="C769">
        <v>247</v>
      </c>
      <c r="D769">
        <v>134</v>
      </c>
      <c r="E769">
        <v>96</v>
      </c>
      <c r="F769">
        <v>36.5</v>
      </c>
      <c r="G769" t="s">
        <v>13</v>
      </c>
    </row>
    <row r="770" spans="1:14" x14ac:dyDescent="0.2">
      <c r="A770">
        <v>160</v>
      </c>
      <c r="B770" s="18">
        <v>45250</v>
      </c>
      <c r="C770">
        <v>286</v>
      </c>
      <c r="D770">
        <v>132</v>
      </c>
      <c r="E770">
        <v>85</v>
      </c>
      <c r="F770">
        <v>36.799999999999997</v>
      </c>
      <c r="K770">
        <v>480</v>
      </c>
      <c r="L770">
        <v>34</v>
      </c>
      <c r="M770">
        <v>246</v>
      </c>
      <c r="N770">
        <v>118</v>
      </c>
    </row>
    <row r="771" spans="1:14" x14ac:dyDescent="0.2">
      <c r="A771">
        <v>162</v>
      </c>
      <c r="B771" s="18">
        <v>45181</v>
      </c>
      <c r="C771">
        <v>220</v>
      </c>
      <c r="D771">
        <v>137</v>
      </c>
      <c r="E771">
        <v>97</v>
      </c>
      <c r="F771">
        <v>30.6</v>
      </c>
    </row>
    <row r="772" spans="1:14" x14ac:dyDescent="0.2">
      <c r="A772">
        <v>163</v>
      </c>
      <c r="B772" s="18">
        <v>45244</v>
      </c>
      <c r="C772">
        <v>227</v>
      </c>
      <c r="D772">
        <v>141</v>
      </c>
      <c r="E772">
        <v>72</v>
      </c>
      <c r="F772">
        <v>32.6</v>
      </c>
    </row>
    <row r="773" spans="1:14" x14ac:dyDescent="0.2">
      <c r="A773">
        <v>166</v>
      </c>
      <c r="B773" s="18">
        <v>45170</v>
      </c>
      <c r="C773">
        <v>203</v>
      </c>
      <c r="D773">
        <v>119</v>
      </c>
      <c r="E773">
        <v>69</v>
      </c>
      <c r="F773">
        <v>30</v>
      </c>
    </row>
    <row r="774" spans="1:14" x14ac:dyDescent="0.2">
      <c r="A774">
        <v>168</v>
      </c>
      <c r="B774" s="18">
        <v>45289</v>
      </c>
      <c r="C774">
        <v>225</v>
      </c>
      <c r="D774">
        <v>116</v>
      </c>
      <c r="E774">
        <v>90</v>
      </c>
      <c r="F774">
        <v>31.4</v>
      </c>
    </row>
    <row r="775" spans="1:14" x14ac:dyDescent="0.2">
      <c r="A775">
        <v>169</v>
      </c>
      <c r="B775" s="18">
        <v>45260</v>
      </c>
      <c r="C775">
        <v>288</v>
      </c>
    </row>
    <row r="776" spans="1:14" x14ac:dyDescent="0.2">
      <c r="A776">
        <v>170</v>
      </c>
      <c r="B776" s="18">
        <v>45170</v>
      </c>
      <c r="C776">
        <v>178</v>
      </c>
      <c r="D776">
        <v>130</v>
      </c>
      <c r="E776">
        <v>80</v>
      </c>
      <c r="F776">
        <v>24.9</v>
      </c>
    </row>
    <row r="777" spans="1:14" x14ac:dyDescent="0.2">
      <c r="A777">
        <v>173</v>
      </c>
      <c r="B777" s="18">
        <v>45259</v>
      </c>
      <c r="C777">
        <v>248</v>
      </c>
      <c r="D777">
        <v>123</v>
      </c>
      <c r="E777">
        <v>90</v>
      </c>
      <c r="F777">
        <v>38.9</v>
      </c>
    </row>
    <row r="778" spans="1:14" x14ac:dyDescent="0.2">
      <c r="A778">
        <v>174</v>
      </c>
      <c r="B778" s="18">
        <v>45265</v>
      </c>
      <c r="C778">
        <v>220</v>
      </c>
      <c r="D778">
        <v>152</v>
      </c>
      <c r="E778">
        <v>96</v>
      </c>
      <c r="F778">
        <v>31.6</v>
      </c>
    </row>
    <row r="779" spans="1:14" x14ac:dyDescent="0.2">
      <c r="A779">
        <v>175</v>
      </c>
      <c r="B779" s="18">
        <v>45266</v>
      </c>
      <c r="C779">
        <v>199</v>
      </c>
      <c r="D779">
        <v>130</v>
      </c>
      <c r="E779">
        <v>88</v>
      </c>
      <c r="F779">
        <v>27</v>
      </c>
    </row>
    <row r="780" spans="1:14" x14ac:dyDescent="0.2">
      <c r="A780">
        <v>176</v>
      </c>
      <c r="B780" s="18">
        <v>45203</v>
      </c>
      <c r="C780">
        <v>342</v>
      </c>
      <c r="D780">
        <v>125</v>
      </c>
      <c r="E780">
        <v>89</v>
      </c>
      <c r="F780">
        <v>46.5</v>
      </c>
    </row>
    <row r="781" spans="1:14" x14ac:dyDescent="0.2">
      <c r="A781">
        <v>177</v>
      </c>
      <c r="B781" s="18">
        <v>45265</v>
      </c>
      <c r="C781">
        <v>202</v>
      </c>
      <c r="D781">
        <v>122</v>
      </c>
      <c r="E781">
        <v>77</v>
      </c>
      <c r="F781">
        <v>28</v>
      </c>
      <c r="K781">
        <v>229</v>
      </c>
      <c r="L781">
        <v>48</v>
      </c>
      <c r="M781">
        <v>219</v>
      </c>
      <c r="N781">
        <v>125</v>
      </c>
    </row>
    <row r="782" spans="1:14" x14ac:dyDescent="0.2">
      <c r="A782">
        <v>179</v>
      </c>
      <c r="B782" s="18">
        <v>45264</v>
      </c>
      <c r="C782">
        <v>231</v>
      </c>
      <c r="D782">
        <v>126</v>
      </c>
      <c r="E782">
        <v>88</v>
      </c>
      <c r="F782">
        <v>31.4</v>
      </c>
    </row>
    <row r="783" spans="1:14" x14ac:dyDescent="0.2">
      <c r="A783">
        <v>180</v>
      </c>
      <c r="B783" s="18">
        <v>45264</v>
      </c>
      <c r="C783">
        <v>210</v>
      </c>
      <c r="D783">
        <v>132</v>
      </c>
      <c r="E783">
        <v>92</v>
      </c>
      <c r="F783">
        <v>34</v>
      </c>
    </row>
    <row r="784" spans="1:14" x14ac:dyDescent="0.2">
      <c r="A784">
        <v>183</v>
      </c>
      <c r="B784" s="18">
        <v>45335</v>
      </c>
      <c r="C784">
        <v>383</v>
      </c>
      <c r="D784">
        <v>143</v>
      </c>
      <c r="E784">
        <v>91</v>
      </c>
      <c r="F784">
        <v>52</v>
      </c>
      <c r="K784">
        <v>114</v>
      </c>
      <c r="L784">
        <v>35</v>
      </c>
      <c r="M784">
        <v>204</v>
      </c>
      <c r="N784">
        <v>146</v>
      </c>
    </row>
    <row r="785" spans="1:14" x14ac:dyDescent="0.2">
      <c r="A785">
        <v>189</v>
      </c>
      <c r="B785" s="18">
        <v>45265</v>
      </c>
      <c r="C785">
        <v>273</v>
      </c>
      <c r="D785">
        <v>135</v>
      </c>
      <c r="E785">
        <v>78</v>
      </c>
    </row>
    <row r="786" spans="1:14" x14ac:dyDescent="0.2">
      <c r="A786">
        <v>190</v>
      </c>
      <c r="B786" s="18">
        <v>45183</v>
      </c>
      <c r="C786">
        <v>275</v>
      </c>
      <c r="D786">
        <v>119</v>
      </c>
      <c r="E786">
        <v>85</v>
      </c>
      <c r="F786">
        <v>39.5</v>
      </c>
    </row>
    <row r="787" spans="1:14" x14ac:dyDescent="0.2">
      <c r="A787">
        <v>196</v>
      </c>
      <c r="B787" s="18">
        <v>45086</v>
      </c>
      <c r="C787">
        <v>232</v>
      </c>
    </row>
    <row r="788" spans="1:14" x14ac:dyDescent="0.2">
      <c r="A788">
        <v>196</v>
      </c>
      <c r="B788" s="18">
        <v>45153</v>
      </c>
      <c r="C788">
        <v>217</v>
      </c>
    </row>
    <row r="789" spans="1:14" x14ac:dyDescent="0.2">
      <c r="A789">
        <v>199</v>
      </c>
      <c r="B789" s="18">
        <v>45288</v>
      </c>
      <c r="C789">
        <v>219</v>
      </c>
      <c r="D789">
        <v>134</v>
      </c>
      <c r="E789">
        <v>90</v>
      </c>
      <c r="F789">
        <v>35.4</v>
      </c>
    </row>
    <row r="790" spans="1:14" x14ac:dyDescent="0.2">
      <c r="A790">
        <v>200</v>
      </c>
      <c r="B790" s="18">
        <v>45270</v>
      </c>
      <c r="C790">
        <v>209</v>
      </c>
      <c r="D790">
        <v>136</v>
      </c>
      <c r="E790">
        <v>93</v>
      </c>
      <c r="F790">
        <v>30.5</v>
      </c>
    </row>
    <row r="791" spans="1:14" x14ac:dyDescent="0.2">
      <c r="A791">
        <v>201</v>
      </c>
      <c r="B791" s="18">
        <v>45270</v>
      </c>
      <c r="C791">
        <v>240</v>
      </c>
      <c r="D791">
        <v>118</v>
      </c>
      <c r="E791">
        <v>89</v>
      </c>
      <c r="F791">
        <v>37.700000000000003</v>
      </c>
    </row>
    <row r="792" spans="1:14" x14ac:dyDescent="0.2">
      <c r="A792">
        <v>202</v>
      </c>
      <c r="B792" s="18">
        <v>45119</v>
      </c>
      <c r="C792">
        <v>286</v>
      </c>
      <c r="D792">
        <v>125</v>
      </c>
      <c r="E792">
        <v>85</v>
      </c>
    </row>
    <row r="793" spans="1:14" x14ac:dyDescent="0.2">
      <c r="A793">
        <v>202</v>
      </c>
      <c r="B793" s="18">
        <v>45139</v>
      </c>
      <c r="C793">
        <v>274</v>
      </c>
      <c r="D793">
        <v>124</v>
      </c>
      <c r="E793">
        <v>69</v>
      </c>
    </row>
    <row r="794" spans="1:14" x14ac:dyDescent="0.2">
      <c r="A794">
        <v>206</v>
      </c>
      <c r="B794" s="18">
        <v>45275</v>
      </c>
      <c r="C794">
        <v>203</v>
      </c>
      <c r="D794">
        <v>153</v>
      </c>
      <c r="E794">
        <v>104</v>
      </c>
      <c r="F794">
        <v>30.9</v>
      </c>
    </row>
    <row r="795" spans="1:14" x14ac:dyDescent="0.2">
      <c r="A795">
        <v>207</v>
      </c>
      <c r="B795" s="18">
        <v>45106</v>
      </c>
      <c r="C795">
        <v>287</v>
      </c>
      <c r="D795">
        <v>141</v>
      </c>
      <c r="E795">
        <v>86</v>
      </c>
      <c r="F795">
        <v>41.2</v>
      </c>
    </row>
    <row r="796" spans="1:14" x14ac:dyDescent="0.2">
      <c r="A796">
        <v>207</v>
      </c>
      <c r="B796" s="18">
        <v>45135</v>
      </c>
      <c r="C796">
        <v>271</v>
      </c>
      <c r="D796">
        <v>140</v>
      </c>
      <c r="E796">
        <v>80</v>
      </c>
      <c r="F796">
        <v>40</v>
      </c>
    </row>
    <row r="797" spans="1:14" x14ac:dyDescent="0.2">
      <c r="A797">
        <v>213</v>
      </c>
      <c r="B797" s="18">
        <v>45315</v>
      </c>
      <c r="C797">
        <v>242</v>
      </c>
      <c r="D797">
        <v>135</v>
      </c>
      <c r="E797">
        <v>68</v>
      </c>
      <c r="F797">
        <v>29.5</v>
      </c>
    </row>
    <row r="798" spans="1:14" x14ac:dyDescent="0.2">
      <c r="A798">
        <v>216</v>
      </c>
      <c r="B798" s="18">
        <v>45195</v>
      </c>
      <c r="C798">
        <v>228</v>
      </c>
      <c r="D798">
        <v>141</v>
      </c>
      <c r="E798">
        <v>80</v>
      </c>
      <c r="F798">
        <v>32.799999999999997</v>
      </c>
    </row>
    <row r="799" spans="1:14" x14ac:dyDescent="0.2">
      <c r="A799">
        <v>221</v>
      </c>
      <c r="B799" s="18">
        <v>45175</v>
      </c>
      <c r="C799">
        <v>202</v>
      </c>
      <c r="D799">
        <v>114</v>
      </c>
      <c r="E799">
        <v>86</v>
      </c>
      <c r="F799">
        <v>28.2</v>
      </c>
    </row>
    <row r="800" spans="1:14" x14ac:dyDescent="0.2">
      <c r="A800">
        <v>221</v>
      </c>
      <c r="B800" s="18">
        <v>45283</v>
      </c>
      <c r="C800">
        <v>202</v>
      </c>
      <c r="D800">
        <v>120</v>
      </c>
      <c r="E800">
        <v>84</v>
      </c>
      <c r="F800">
        <v>28.2</v>
      </c>
      <c r="K800">
        <v>131</v>
      </c>
      <c r="L800">
        <v>49</v>
      </c>
      <c r="M800">
        <v>215</v>
      </c>
      <c r="N800">
        <v>140</v>
      </c>
    </row>
    <row r="801" spans="1:14" x14ac:dyDescent="0.2">
      <c r="A801">
        <v>222</v>
      </c>
      <c r="B801" s="18">
        <v>45145</v>
      </c>
      <c r="C801">
        <v>234</v>
      </c>
      <c r="D801">
        <v>140</v>
      </c>
      <c r="E801">
        <v>96</v>
      </c>
      <c r="F801">
        <v>30.1</v>
      </c>
    </row>
    <row r="802" spans="1:14" x14ac:dyDescent="0.2">
      <c r="A802">
        <v>222</v>
      </c>
      <c r="B802" s="18">
        <v>45330</v>
      </c>
      <c r="C802">
        <v>241</v>
      </c>
      <c r="D802">
        <v>138</v>
      </c>
      <c r="E802">
        <v>90</v>
      </c>
      <c r="F802">
        <v>31</v>
      </c>
    </row>
    <row r="803" spans="1:14" x14ac:dyDescent="0.2">
      <c r="A803">
        <v>224</v>
      </c>
      <c r="B803" s="18">
        <v>45278</v>
      </c>
      <c r="C803">
        <v>183</v>
      </c>
      <c r="D803">
        <v>128</v>
      </c>
      <c r="E803">
        <v>80</v>
      </c>
      <c r="F803">
        <v>31.4</v>
      </c>
    </row>
    <row r="804" spans="1:14" x14ac:dyDescent="0.2">
      <c r="A804">
        <v>225</v>
      </c>
      <c r="B804" s="18">
        <v>45336</v>
      </c>
      <c r="C804">
        <v>220</v>
      </c>
      <c r="D804">
        <v>141</v>
      </c>
      <c r="E804">
        <v>81</v>
      </c>
      <c r="F804">
        <v>28.3</v>
      </c>
    </row>
    <row r="805" spans="1:14" x14ac:dyDescent="0.2">
      <c r="A805">
        <v>227</v>
      </c>
      <c r="B805" s="18">
        <v>45280</v>
      </c>
      <c r="C805">
        <v>206</v>
      </c>
      <c r="D805">
        <v>138</v>
      </c>
      <c r="E805">
        <v>87</v>
      </c>
      <c r="F805">
        <v>28</v>
      </c>
    </row>
    <row r="806" spans="1:14" x14ac:dyDescent="0.2">
      <c r="A806">
        <v>228</v>
      </c>
      <c r="B806" s="18">
        <v>45309</v>
      </c>
      <c r="C806">
        <v>161</v>
      </c>
      <c r="D806">
        <v>129</v>
      </c>
      <c r="E806">
        <v>79</v>
      </c>
      <c r="F806">
        <v>26.8</v>
      </c>
    </row>
    <row r="807" spans="1:14" x14ac:dyDescent="0.2">
      <c r="A807">
        <v>229</v>
      </c>
      <c r="B807" s="18">
        <v>45289</v>
      </c>
      <c r="C807">
        <v>234</v>
      </c>
      <c r="D807">
        <v>128</v>
      </c>
      <c r="E807">
        <v>87</v>
      </c>
      <c r="F807">
        <v>33.6</v>
      </c>
    </row>
    <row r="808" spans="1:14" x14ac:dyDescent="0.2">
      <c r="A808">
        <v>231</v>
      </c>
      <c r="B808" s="18">
        <v>45283</v>
      </c>
      <c r="C808">
        <v>216</v>
      </c>
      <c r="D808">
        <v>127</v>
      </c>
      <c r="E808">
        <v>78</v>
      </c>
      <c r="F808">
        <v>31.1</v>
      </c>
      <c r="G808" t="s">
        <v>351</v>
      </c>
    </row>
    <row r="809" spans="1:14" x14ac:dyDescent="0.2">
      <c r="A809">
        <v>232</v>
      </c>
      <c r="B809" s="18">
        <v>47299</v>
      </c>
      <c r="C809">
        <v>287</v>
      </c>
      <c r="D809">
        <v>111</v>
      </c>
      <c r="E809">
        <v>78</v>
      </c>
      <c r="F809">
        <v>36.9</v>
      </c>
      <c r="G809" t="s">
        <v>152</v>
      </c>
      <c r="H809" t="s">
        <v>152</v>
      </c>
      <c r="I809" t="s">
        <v>105</v>
      </c>
      <c r="K809">
        <v>219</v>
      </c>
      <c r="L809">
        <v>37</v>
      </c>
      <c r="M809">
        <v>174</v>
      </c>
      <c r="N809">
        <v>94</v>
      </c>
    </row>
    <row r="810" spans="1:14" x14ac:dyDescent="0.2">
      <c r="A810">
        <v>236</v>
      </c>
      <c r="B810" s="18">
        <v>45314</v>
      </c>
      <c r="C810">
        <v>300</v>
      </c>
      <c r="D810">
        <v>130</v>
      </c>
      <c r="F810">
        <v>43.1</v>
      </c>
    </row>
    <row r="811" spans="1:14" x14ac:dyDescent="0.2">
      <c r="A811">
        <v>237</v>
      </c>
      <c r="B811" s="18">
        <v>45295</v>
      </c>
      <c r="C811">
        <v>273</v>
      </c>
      <c r="D811">
        <v>140</v>
      </c>
      <c r="E811">
        <v>90</v>
      </c>
      <c r="F811">
        <v>35.1</v>
      </c>
    </row>
    <row r="812" spans="1:14" x14ac:dyDescent="0.2">
      <c r="A812">
        <v>238</v>
      </c>
      <c r="B812" s="18">
        <v>45139</v>
      </c>
      <c r="C812">
        <v>370</v>
      </c>
      <c r="D812">
        <v>143</v>
      </c>
      <c r="E812">
        <v>78</v>
      </c>
    </row>
    <row r="813" spans="1:14" x14ac:dyDescent="0.2">
      <c r="A813">
        <v>238</v>
      </c>
      <c r="B813" s="18">
        <v>45294</v>
      </c>
      <c r="C813">
        <v>329</v>
      </c>
      <c r="D813">
        <v>127</v>
      </c>
      <c r="E813">
        <v>81</v>
      </c>
      <c r="F813">
        <v>40.1</v>
      </c>
      <c r="K813">
        <v>174</v>
      </c>
      <c r="L813">
        <v>46</v>
      </c>
      <c r="M813">
        <v>165</v>
      </c>
      <c r="N813">
        <v>84</v>
      </c>
    </row>
    <row r="814" spans="1:14" x14ac:dyDescent="0.2">
      <c r="A814">
        <v>240</v>
      </c>
      <c r="B814" s="18">
        <v>45182</v>
      </c>
      <c r="C814">
        <v>220</v>
      </c>
      <c r="D814">
        <v>140</v>
      </c>
      <c r="E814">
        <v>70</v>
      </c>
      <c r="F814">
        <v>34.5</v>
      </c>
    </row>
    <row r="815" spans="1:14" x14ac:dyDescent="0.2">
      <c r="A815">
        <v>241</v>
      </c>
      <c r="B815" s="18">
        <v>45293</v>
      </c>
      <c r="C815">
        <v>250</v>
      </c>
      <c r="D815">
        <v>107</v>
      </c>
      <c r="E815">
        <v>70</v>
      </c>
      <c r="F815">
        <v>35.9</v>
      </c>
    </row>
    <row r="816" spans="1:14" x14ac:dyDescent="0.2">
      <c r="A816">
        <v>242</v>
      </c>
      <c r="B816" s="18">
        <v>45309</v>
      </c>
      <c r="C816">
        <v>192</v>
      </c>
      <c r="D816">
        <v>133</v>
      </c>
      <c r="E816">
        <v>97</v>
      </c>
      <c r="F816">
        <v>28.2</v>
      </c>
      <c r="K816">
        <v>92</v>
      </c>
      <c r="L816">
        <v>50</v>
      </c>
      <c r="M816">
        <v>221</v>
      </c>
      <c r="N816">
        <v>153</v>
      </c>
    </row>
    <row r="817" spans="1:7" x14ac:dyDescent="0.2">
      <c r="A817">
        <v>243</v>
      </c>
      <c r="B817" s="18">
        <v>45296</v>
      </c>
      <c r="C817">
        <v>182</v>
      </c>
      <c r="D817">
        <v>129</v>
      </c>
      <c r="E817">
        <v>97</v>
      </c>
      <c r="F817">
        <v>27.7</v>
      </c>
    </row>
    <row r="818" spans="1:7" x14ac:dyDescent="0.2">
      <c r="A818">
        <v>244</v>
      </c>
      <c r="B818" s="18">
        <v>45202</v>
      </c>
      <c r="C818">
        <v>262</v>
      </c>
      <c r="D818">
        <v>122</v>
      </c>
      <c r="E818">
        <v>65</v>
      </c>
      <c r="F818">
        <v>43.7</v>
      </c>
    </row>
    <row r="819" spans="1:7" x14ac:dyDescent="0.2">
      <c r="A819">
        <v>246</v>
      </c>
      <c r="B819" s="18">
        <v>45327</v>
      </c>
      <c r="C819">
        <v>228</v>
      </c>
      <c r="D819">
        <v>127</v>
      </c>
      <c r="E819">
        <v>59</v>
      </c>
      <c r="F819">
        <v>32.799999999999997</v>
      </c>
    </row>
    <row r="820" spans="1:7" x14ac:dyDescent="0.2">
      <c r="A820">
        <v>249</v>
      </c>
      <c r="B820" s="18">
        <v>45243</v>
      </c>
      <c r="C820">
        <v>203</v>
      </c>
      <c r="D820">
        <v>133</v>
      </c>
      <c r="E820">
        <v>93</v>
      </c>
    </row>
    <row r="821" spans="1:7" x14ac:dyDescent="0.2">
      <c r="A821">
        <v>250</v>
      </c>
      <c r="B821" s="18">
        <v>45308</v>
      </c>
      <c r="C821">
        <v>242</v>
      </c>
      <c r="D821">
        <v>136</v>
      </c>
      <c r="E821">
        <v>88</v>
      </c>
      <c r="F821">
        <v>39</v>
      </c>
    </row>
    <row r="822" spans="1:7" x14ac:dyDescent="0.2">
      <c r="A822">
        <v>251</v>
      </c>
      <c r="B822" s="18">
        <v>45182</v>
      </c>
      <c r="C822">
        <v>242</v>
      </c>
    </row>
    <row r="823" spans="1:7" x14ac:dyDescent="0.2">
      <c r="A823">
        <v>253</v>
      </c>
      <c r="B823" s="18">
        <v>45308</v>
      </c>
      <c r="C823">
        <v>213</v>
      </c>
      <c r="D823">
        <v>125</v>
      </c>
      <c r="E823">
        <v>95</v>
      </c>
      <c r="F823">
        <v>29.8</v>
      </c>
    </row>
    <row r="824" spans="1:7" x14ac:dyDescent="0.2">
      <c r="A824">
        <v>256</v>
      </c>
      <c r="B824" s="18">
        <v>45309</v>
      </c>
      <c r="C824">
        <v>233</v>
      </c>
      <c r="D824">
        <v>139</v>
      </c>
      <c r="E824">
        <v>100</v>
      </c>
      <c r="F824">
        <v>36.6</v>
      </c>
    </row>
    <row r="825" spans="1:7" x14ac:dyDescent="0.2">
      <c r="A825">
        <v>257</v>
      </c>
      <c r="B825" s="18">
        <v>45198</v>
      </c>
      <c r="C825">
        <v>268</v>
      </c>
      <c r="D825">
        <v>129</v>
      </c>
      <c r="E825">
        <v>74</v>
      </c>
      <c r="F825">
        <v>34.5</v>
      </c>
    </row>
    <row r="826" spans="1:7" x14ac:dyDescent="0.2">
      <c r="A826">
        <v>258</v>
      </c>
      <c r="B826" s="18">
        <v>45187</v>
      </c>
      <c r="C826">
        <v>230</v>
      </c>
      <c r="D826">
        <v>119</v>
      </c>
      <c r="E826">
        <v>84</v>
      </c>
    </row>
    <row r="827" spans="1:7" x14ac:dyDescent="0.2">
      <c r="A827">
        <v>259</v>
      </c>
      <c r="B827" s="18">
        <v>45259</v>
      </c>
      <c r="C827">
        <v>246</v>
      </c>
      <c r="D827">
        <v>119</v>
      </c>
      <c r="E827">
        <v>77</v>
      </c>
      <c r="F827">
        <v>37.5</v>
      </c>
      <c r="G827" t="s">
        <v>165</v>
      </c>
    </row>
    <row r="828" spans="1:7" x14ac:dyDescent="0.2">
      <c r="A828">
        <v>262</v>
      </c>
      <c r="B828" s="18">
        <v>45326</v>
      </c>
      <c r="C828">
        <v>256</v>
      </c>
      <c r="D828">
        <v>149</v>
      </c>
      <c r="E828">
        <v>95</v>
      </c>
      <c r="F828">
        <v>32.9</v>
      </c>
    </row>
    <row r="829" spans="1:7" x14ac:dyDescent="0.2">
      <c r="A829">
        <v>263</v>
      </c>
      <c r="B829" s="18">
        <v>45317</v>
      </c>
      <c r="C829">
        <v>250</v>
      </c>
      <c r="D829">
        <v>150</v>
      </c>
      <c r="E829">
        <v>70</v>
      </c>
      <c r="F829">
        <v>32.200000000000003</v>
      </c>
    </row>
    <row r="830" spans="1:7" x14ac:dyDescent="0.2">
      <c r="A830">
        <v>267</v>
      </c>
      <c r="B830" s="18">
        <v>45212</v>
      </c>
      <c r="C830">
        <v>283</v>
      </c>
      <c r="D830">
        <v>140</v>
      </c>
      <c r="E830">
        <v>80</v>
      </c>
      <c r="F830">
        <v>39.5</v>
      </c>
    </row>
    <row r="831" spans="1:7" x14ac:dyDescent="0.2">
      <c r="A831">
        <v>267</v>
      </c>
      <c r="B831" s="18">
        <v>45293</v>
      </c>
      <c r="C831">
        <v>292</v>
      </c>
      <c r="D831">
        <v>126</v>
      </c>
      <c r="E831">
        <v>86</v>
      </c>
      <c r="F831">
        <v>40.799999999999997</v>
      </c>
    </row>
    <row r="832" spans="1:7" x14ac:dyDescent="0.2">
      <c r="A832">
        <v>268</v>
      </c>
      <c r="B832" s="18">
        <v>45191</v>
      </c>
      <c r="C832">
        <v>225</v>
      </c>
      <c r="D832">
        <v>139</v>
      </c>
      <c r="E832">
        <v>88</v>
      </c>
      <c r="F832">
        <v>33.299999999999997</v>
      </c>
    </row>
    <row r="833" spans="1:14" x14ac:dyDescent="0.2">
      <c r="A833">
        <v>269</v>
      </c>
      <c r="B833" s="18">
        <v>45317</v>
      </c>
      <c r="C833">
        <v>267</v>
      </c>
      <c r="D833">
        <v>124</v>
      </c>
      <c r="E833">
        <v>87</v>
      </c>
      <c r="F833">
        <v>37.299999999999997</v>
      </c>
    </row>
    <row r="834" spans="1:14" x14ac:dyDescent="0.2">
      <c r="A834">
        <v>272</v>
      </c>
      <c r="B834" s="18">
        <v>45313</v>
      </c>
      <c r="C834">
        <v>294</v>
      </c>
      <c r="D834">
        <v>121</v>
      </c>
      <c r="E834">
        <v>61</v>
      </c>
      <c r="F834">
        <v>42.3</v>
      </c>
    </row>
    <row r="835" spans="1:14" x14ac:dyDescent="0.2">
      <c r="A835">
        <v>274</v>
      </c>
      <c r="B835" s="18">
        <v>45307</v>
      </c>
      <c r="C835">
        <v>200</v>
      </c>
      <c r="D835">
        <v>136</v>
      </c>
      <c r="E835">
        <v>78</v>
      </c>
      <c r="F835">
        <v>30.4</v>
      </c>
    </row>
    <row r="836" spans="1:14" x14ac:dyDescent="0.2">
      <c r="A836">
        <v>279</v>
      </c>
      <c r="B836" s="18">
        <v>45183</v>
      </c>
      <c r="C836">
        <v>201</v>
      </c>
      <c r="D836">
        <v>135</v>
      </c>
      <c r="E836">
        <v>83</v>
      </c>
      <c r="F836">
        <v>28.9</v>
      </c>
    </row>
    <row r="837" spans="1:14" x14ac:dyDescent="0.2">
      <c r="A837">
        <v>281</v>
      </c>
      <c r="B837" s="18">
        <v>45187</v>
      </c>
      <c r="C837">
        <v>317</v>
      </c>
      <c r="D837">
        <v>110</v>
      </c>
      <c r="E837">
        <v>75</v>
      </c>
    </row>
    <row r="838" spans="1:14" x14ac:dyDescent="0.2">
      <c r="A838">
        <v>288</v>
      </c>
      <c r="B838" s="18">
        <v>45317</v>
      </c>
      <c r="C838">
        <v>194</v>
      </c>
      <c r="D838">
        <v>127</v>
      </c>
      <c r="E838">
        <v>86</v>
      </c>
      <c r="F838">
        <v>25</v>
      </c>
    </row>
    <row r="839" spans="1:14" x14ac:dyDescent="0.2">
      <c r="A839">
        <v>289</v>
      </c>
      <c r="B839" s="18">
        <v>45316</v>
      </c>
      <c r="C839">
        <v>221</v>
      </c>
      <c r="D839">
        <v>132</v>
      </c>
      <c r="E839">
        <v>72</v>
      </c>
      <c r="F839">
        <v>30.9</v>
      </c>
    </row>
    <row r="840" spans="1:14" x14ac:dyDescent="0.2">
      <c r="A840">
        <v>290</v>
      </c>
      <c r="B840" s="18">
        <v>45315</v>
      </c>
      <c r="C840">
        <v>175</v>
      </c>
      <c r="D840">
        <v>107</v>
      </c>
      <c r="E840">
        <v>81</v>
      </c>
      <c r="F840">
        <v>29.2</v>
      </c>
    </row>
    <row r="841" spans="1:14" x14ac:dyDescent="0.2">
      <c r="A841">
        <v>293</v>
      </c>
      <c r="B841" s="18">
        <v>45279</v>
      </c>
      <c r="C841">
        <v>312</v>
      </c>
      <c r="D841">
        <v>146</v>
      </c>
      <c r="E841">
        <v>93</v>
      </c>
    </row>
    <row r="842" spans="1:14" x14ac:dyDescent="0.2">
      <c r="A842">
        <v>297</v>
      </c>
      <c r="B842" s="18">
        <v>45314</v>
      </c>
      <c r="C842">
        <v>185</v>
      </c>
      <c r="D842">
        <v>148</v>
      </c>
      <c r="E842">
        <v>88</v>
      </c>
      <c r="F842">
        <v>31.8</v>
      </c>
    </row>
    <row r="843" spans="1:14" x14ac:dyDescent="0.2">
      <c r="A843">
        <v>299</v>
      </c>
      <c r="B843" s="18">
        <v>45316</v>
      </c>
      <c r="C843">
        <v>287</v>
      </c>
      <c r="D843">
        <v>138</v>
      </c>
      <c r="E843">
        <v>87</v>
      </c>
      <c r="F843">
        <v>34.1</v>
      </c>
    </row>
    <row r="844" spans="1:14" x14ac:dyDescent="0.2">
      <c r="A844">
        <v>303</v>
      </c>
      <c r="B844" s="18">
        <v>45198</v>
      </c>
      <c r="C844">
        <v>202</v>
      </c>
      <c r="D844">
        <v>132</v>
      </c>
      <c r="E844">
        <v>82</v>
      </c>
      <c r="F844">
        <v>27.4</v>
      </c>
    </row>
    <row r="845" spans="1:14" x14ac:dyDescent="0.2">
      <c r="A845">
        <v>307</v>
      </c>
      <c r="B845" s="18">
        <v>45253</v>
      </c>
      <c r="C845">
        <v>290</v>
      </c>
      <c r="D845">
        <v>147</v>
      </c>
      <c r="E845">
        <v>78</v>
      </c>
      <c r="F845">
        <v>39.5</v>
      </c>
      <c r="K845">
        <v>174</v>
      </c>
      <c r="L845">
        <v>33</v>
      </c>
      <c r="M845">
        <v>127</v>
      </c>
      <c r="N845">
        <v>59</v>
      </c>
    </row>
    <row r="846" spans="1:14" x14ac:dyDescent="0.2">
      <c r="A846">
        <v>311</v>
      </c>
      <c r="B846" s="18">
        <v>45296</v>
      </c>
      <c r="C846">
        <v>221</v>
      </c>
      <c r="D846">
        <v>123</v>
      </c>
      <c r="E846">
        <v>87</v>
      </c>
      <c r="F846">
        <v>32.700000000000003</v>
      </c>
    </row>
    <row r="847" spans="1:14" x14ac:dyDescent="0.2">
      <c r="A847">
        <v>313</v>
      </c>
      <c r="B847" s="18">
        <v>45313</v>
      </c>
      <c r="C847">
        <v>248</v>
      </c>
      <c r="D847">
        <v>127</v>
      </c>
      <c r="E847">
        <v>85</v>
      </c>
      <c r="F847">
        <v>32.799999999999997</v>
      </c>
    </row>
    <row r="848" spans="1:14" x14ac:dyDescent="0.2">
      <c r="A848">
        <v>315</v>
      </c>
      <c r="B848" s="18">
        <v>45314</v>
      </c>
      <c r="C848">
        <v>218</v>
      </c>
      <c r="D848">
        <v>129</v>
      </c>
      <c r="E848">
        <v>85</v>
      </c>
      <c r="F848">
        <v>31.3</v>
      </c>
    </row>
    <row r="849" spans="1:14" x14ac:dyDescent="0.2">
      <c r="A849">
        <v>316</v>
      </c>
      <c r="B849" s="18">
        <v>45321</v>
      </c>
      <c r="C849">
        <v>320</v>
      </c>
      <c r="D849">
        <v>126</v>
      </c>
      <c r="E849">
        <v>76</v>
      </c>
      <c r="F849">
        <v>44.7</v>
      </c>
    </row>
    <row r="850" spans="1:14" x14ac:dyDescent="0.2">
      <c r="A850">
        <v>317</v>
      </c>
      <c r="B850" s="18">
        <v>45320</v>
      </c>
      <c r="C850">
        <v>237</v>
      </c>
      <c r="D850">
        <v>131</v>
      </c>
      <c r="E850">
        <v>99</v>
      </c>
      <c r="F850">
        <v>37.200000000000003</v>
      </c>
    </row>
    <row r="851" spans="1:14" x14ac:dyDescent="0.2">
      <c r="A851">
        <v>319</v>
      </c>
      <c r="B851" s="18">
        <v>45251</v>
      </c>
      <c r="C851">
        <v>245</v>
      </c>
      <c r="D851">
        <v>146</v>
      </c>
      <c r="E851">
        <v>83</v>
      </c>
      <c r="F851">
        <v>38.4</v>
      </c>
    </row>
    <row r="852" spans="1:14" x14ac:dyDescent="0.2">
      <c r="A852">
        <v>322</v>
      </c>
      <c r="B852" s="18">
        <v>45331</v>
      </c>
      <c r="C852">
        <v>222</v>
      </c>
      <c r="D852">
        <v>122</v>
      </c>
      <c r="E852">
        <v>74</v>
      </c>
      <c r="F852">
        <v>31</v>
      </c>
      <c r="K852">
        <v>178</v>
      </c>
      <c r="L852">
        <v>33</v>
      </c>
      <c r="M852">
        <v>301</v>
      </c>
      <c r="N852">
        <v>232</v>
      </c>
    </row>
    <row r="853" spans="1:14" x14ac:dyDescent="0.2">
      <c r="A853">
        <v>323</v>
      </c>
      <c r="B853" s="18">
        <v>45184</v>
      </c>
      <c r="C853">
        <v>189</v>
      </c>
      <c r="D853">
        <v>119</v>
      </c>
      <c r="E853">
        <v>89</v>
      </c>
      <c r="F853">
        <v>29.7</v>
      </c>
    </row>
    <row r="854" spans="1:14" x14ac:dyDescent="0.2">
      <c r="A854">
        <v>324</v>
      </c>
      <c r="B854" s="18">
        <v>45328</v>
      </c>
      <c r="C854">
        <v>245</v>
      </c>
      <c r="D854">
        <v>138</v>
      </c>
      <c r="E854">
        <v>98</v>
      </c>
      <c r="F854">
        <v>37.299999999999997</v>
      </c>
    </row>
    <row r="855" spans="1:14" x14ac:dyDescent="0.2">
      <c r="A855">
        <v>326</v>
      </c>
      <c r="B855" s="18">
        <v>45327</v>
      </c>
      <c r="C855">
        <v>288</v>
      </c>
      <c r="D855">
        <v>129</v>
      </c>
      <c r="E855">
        <v>89</v>
      </c>
      <c r="F855">
        <v>37</v>
      </c>
    </row>
    <row r="856" spans="1:14" x14ac:dyDescent="0.2">
      <c r="A856">
        <v>327</v>
      </c>
      <c r="B856" s="18">
        <v>45327</v>
      </c>
      <c r="C856">
        <v>238</v>
      </c>
      <c r="D856">
        <v>130</v>
      </c>
      <c r="E856">
        <v>84</v>
      </c>
      <c r="F856">
        <v>30.6</v>
      </c>
    </row>
    <row r="857" spans="1:14" x14ac:dyDescent="0.2">
      <c r="A857">
        <v>330</v>
      </c>
      <c r="B857" s="18">
        <v>45330</v>
      </c>
      <c r="C857">
        <v>221</v>
      </c>
      <c r="D857">
        <v>109</v>
      </c>
      <c r="E857">
        <v>91</v>
      </c>
      <c r="F857">
        <v>30.9</v>
      </c>
    </row>
    <row r="858" spans="1:14" x14ac:dyDescent="0.2">
      <c r="A858">
        <v>333</v>
      </c>
      <c r="B858" s="18">
        <v>45328</v>
      </c>
      <c r="C858">
        <v>274</v>
      </c>
      <c r="D858">
        <v>134</v>
      </c>
      <c r="E858">
        <v>87</v>
      </c>
      <c r="F858">
        <v>34.200000000000003</v>
      </c>
    </row>
    <row r="859" spans="1:14" x14ac:dyDescent="0.2">
      <c r="A859">
        <v>339</v>
      </c>
      <c r="B859" s="18">
        <v>45162</v>
      </c>
      <c r="C859">
        <v>213</v>
      </c>
    </row>
    <row r="860" spans="1:14" x14ac:dyDescent="0.2">
      <c r="A860">
        <v>344</v>
      </c>
      <c r="B860" s="18">
        <v>45212</v>
      </c>
      <c r="C860">
        <v>265</v>
      </c>
      <c r="D860">
        <v>121</v>
      </c>
      <c r="E860">
        <v>83</v>
      </c>
      <c r="F860">
        <v>38</v>
      </c>
    </row>
    <row r="861" spans="1:14" x14ac:dyDescent="0.2">
      <c r="A861">
        <v>352</v>
      </c>
      <c r="B861" s="18">
        <v>45288</v>
      </c>
      <c r="C861">
        <v>278</v>
      </c>
      <c r="D861">
        <v>130</v>
      </c>
      <c r="E861">
        <v>95</v>
      </c>
      <c r="F861">
        <v>39.9</v>
      </c>
    </row>
    <row r="862" spans="1:14" x14ac:dyDescent="0.2">
      <c r="A862">
        <v>354</v>
      </c>
      <c r="B862" s="18">
        <v>45316</v>
      </c>
      <c r="C862">
        <v>337</v>
      </c>
      <c r="D862">
        <v>139</v>
      </c>
      <c r="E862">
        <v>67</v>
      </c>
      <c r="F862">
        <v>49.9</v>
      </c>
    </row>
    <row r="863" spans="1:14" x14ac:dyDescent="0.2">
      <c r="A863">
        <v>358</v>
      </c>
      <c r="B863" s="18">
        <v>45166</v>
      </c>
      <c r="C863">
        <v>289</v>
      </c>
      <c r="D863">
        <v>135</v>
      </c>
      <c r="E863">
        <v>81</v>
      </c>
      <c r="F863">
        <v>38.200000000000003</v>
      </c>
    </row>
    <row r="864" spans="1:14" x14ac:dyDescent="0.2">
      <c r="A864">
        <v>358</v>
      </c>
      <c r="B864" s="18">
        <v>45296</v>
      </c>
      <c r="C864">
        <v>311</v>
      </c>
      <c r="D864">
        <v>118</v>
      </c>
      <c r="E864">
        <v>77</v>
      </c>
      <c r="F864">
        <v>41.1</v>
      </c>
    </row>
    <row r="865" spans="1:14" x14ac:dyDescent="0.2">
      <c r="A865">
        <v>365</v>
      </c>
      <c r="B865" s="18">
        <v>45168</v>
      </c>
      <c r="C865">
        <v>213</v>
      </c>
      <c r="D865">
        <v>131</v>
      </c>
      <c r="E865">
        <v>110</v>
      </c>
      <c r="F865">
        <v>31.5</v>
      </c>
    </row>
    <row r="866" spans="1:14" x14ac:dyDescent="0.2">
      <c r="A866">
        <v>366</v>
      </c>
      <c r="B866" s="18">
        <v>45168</v>
      </c>
      <c r="C866">
        <v>202</v>
      </c>
      <c r="D866">
        <v>140</v>
      </c>
      <c r="E866">
        <v>90</v>
      </c>
      <c r="F866">
        <v>29.9</v>
      </c>
    </row>
    <row r="867" spans="1:14" x14ac:dyDescent="0.2">
      <c r="A867">
        <v>368</v>
      </c>
      <c r="B867" s="18">
        <v>45169</v>
      </c>
      <c r="C867">
        <v>220</v>
      </c>
      <c r="D867">
        <v>121</v>
      </c>
      <c r="E867">
        <v>90</v>
      </c>
      <c r="F867">
        <v>31.6</v>
      </c>
      <c r="G867" t="s">
        <v>152</v>
      </c>
      <c r="H867" t="s">
        <v>152</v>
      </c>
      <c r="I867" t="s">
        <v>105</v>
      </c>
      <c r="K867">
        <v>630</v>
      </c>
      <c r="L867">
        <v>39</v>
      </c>
      <c r="M867">
        <v>330</v>
      </c>
      <c r="N867" t="s">
        <v>39</v>
      </c>
    </row>
    <row r="868" spans="1:14" x14ac:dyDescent="0.2">
      <c r="A868">
        <v>370</v>
      </c>
      <c r="B868" s="18">
        <v>45168</v>
      </c>
      <c r="C868">
        <v>196</v>
      </c>
      <c r="D868">
        <v>130</v>
      </c>
      <c r="E868">
        <v>96</v>
      </c>
      <c r="F868">
        <v>29</v>
      </c>
    </row>
    <row r="869" spans="1:14" x14ac:dyDescent="0.2">
      <c r="A869">
        <v>372</v>
      </c>
      <c r="B869" s="18">
        <v>45283</v>
      </c>
      <c r="C869">
        <v>216</v>
      </c>
      <c r="D869">
        <v>145</v>
      </c>
      <c r="E869">
        <v>78</v>
      </c>
      <c r="F869">
        <v>31.9</v>
      </c>
    </row>
    <row r="870" spans="1:14" x14ac:dyDescent="0.2">
      <c r="A870">
        <v>379</v>
      </c>
      <c r="B870" s="18">
        <v>45216</v>
      </c>
      <c r="C870">
        <v>251</v>
      </c>
      <c r="D870">
        <v>110</v>
      </c>
      <c r="E870">
        <v>76</v>
      </c>
    </row>
    <row r="871" spans="1:14" x14ac:dyDescent="0.2">
      <c r="A871">
        <v>380</v>
      </c>
      <c r="B871" s="18">
        <v>45236</v>
      </c>
      <c r="C871">
        <v>271</v>
      </c>
      <c r="D871">
        <v>116</v>
      </c>
      <c r="E871">
        <v>65</v>
      </c>
    </row>
    <row r="872" spans="1:14" x14ac:dyDescent="0.2">
      <c r="A872">
        <v>382</v>
      </c>
      <c r="B872" s="18">
        <v>45317</v>
      </c>
      <c r="C872">
        <v>222</v>
      </c>
      <c r="D872">
        <v>128</v>
      </c>
      <c r="E872">
        <v>89</v>
      </c>
      <c r="F872">
        <v>32.799999999999997</v>
      </c>
    </row>
    <row r="873" spans="1:14" x14ac:dyDescent="0.2">
      <c r="A873">
        <v>391</v>
      </c>
      <c r="B873" s="18">
        <v>45191</v>
      </c>
      <c r="C873">
        <v>268</v>
      </c>
      <c r="D873">
        <v>120</v>
      </c>
      <c r="E873">
        <v>70</v>
      </c>
    </row>
    <row r="874" spans="1:14" x14ac:dyDescent="0.2">
      <c r="A874">
        <v>395</v>
      </c>
      <c r="B874" s="18">
        <v>45000</v>
      </c>
      <c r="C874">
        <v>243</v>
      </c>
      <c r="D874">
        <v>134</v>
      </c>
      <c r="E874">
        <v>89</v>
      </c>
      <c r="F874">
        <v>36</v>
      </c>
      <c r="G874" t="s">
        <v>152</v>
      </c>
      <c r="H874" t="s">
        <v>152</v>
      </c>
      <c r="I874" t="s">
        <v>105</v>
      </c>
    </row>
    <row r="875" spans="1:14" x14ac:dyDescent="0.2">
      <c r="A875">
        <v>396</v>
      </c>
      <c r="B875" s="18">
        <v>45182</v>
      </c>
      <c r="C875">
        <v>197</v>
      </c>
      <c r="D875">
        <v>135</v>
      </c>
      <c r="E875">
        <v>93</v>
      </c>
      <c r="F875">
        <v>25.3</v>
      </c>
      <c r="K875">
        <v>66</v>
      </c>
      <c r="L875">
        <v>41</v>
      </c>
      <c r="M875">
        <v>175</v>
      </c>
      <c r="N875">
        <v>121</v>
      </c>
    </row>
    <row r="876" spans="1:14" x14ac:dyDescent="0.2">
      <c r="A876">
        <v>397</v>
      </c>
      <c r="B876" s="18">
        <v>45182</v>
      </c>
      <c r="C876">
        <v>234</v>
      </c>
      <c r="D876">
        <v>117</v>
      </c>
      <c r="E876">
        <v>84</v>
      </c>
      <c r="F876">
        <v>32.700000000000003</v>
      </c>
    </row>
    <row r="877" spans="1:14" x14ac:dyDescent="0.2">
      <c r="A877">
        <v>397</v>
      </c>
      <c r="B877" s="18">
        <v>45259</v>
      </c>
      <c r="C877">
        <v>232</v>
      </c>
      <c r="D877">
        <v>149</v>
      </c>
      <c r="E877">
        <v>96</v>
      </c>
      <c r="F877">
        <v>32.4</v>
      </c>
    </row>
    <row r="878" spans="1:14" x14ac:dyDescent="0.2">
      <c r="A878">
        <v>402</v>
      </c>
      <c r="B878" s="18">
        <v>45317</v>
      </c>
      <c r="C878">
        <v>260</v>
      </c>
      <c r="D878">
        <v>136</v>
      </c>
      <c r="E878">
        <v>96</v>
      </c>
      <c r="F878">
        <v>36.299999999999997</v>
      </c>
    </row>
    <row r="879" spans="1:14" x14ac:dyDescent="0.2">
      <c r="A879">
        <v>424</v>
      </c>
      <c r="B879" s="18">
        <v>45202</v>
      </c>
      <c r="C879">
        <v>227</v>
      </c>
      <c r="D879">
        <v>133</v>
      </c>
      <c r="E879">
        <v>85</v>
      </c>
      <c r="F879">
        <v>30.8</v>
      </c>
    </row>
    <row r="880" spans="1:14" x14ac:dyDescent="0.2">
      <c r="A880">
        <v>428</v>
      </c>
      <c r="B880" s="18">
        <v>45209</v>
      </c>
      <c r="C880">
        <v>210</v>
      </c>
      <c r="D880">
        <v>121</v>
      </c>
      <c r="E880">
        <v>86</v>
      </c>
      <c r="F880">
        <v>28.5</v>
      </c>
    </row>
    <row r="881" spans="1:14" x14ac:dyDescent="0.2">
      <c r="A881">
        <v>436</v>
      </c>
      <c r="B881" s="18">
        <v>45232</v>
      </c>
      <c r="C881">
        <v>198</v>
      </c>
      <c r="D881">
        <v>133</v>
      </c>
      <c r="E881">
        <v>83</v>
      </c>
      <c r="F881">
        <v>30.2</v>
      </c>
    </row>
    <row r="882" spans="1:14" x14ac:dyDescent="0.2">
      <c r="A882">
        <v>439</v>
      </c>
      <c r="B882" s="18">
        <v>45217</v>
      </c>
      <c r="C882">
        <v>231</v>
      </c>
      <c r="D882">
        <v>121</v>
      </c>
      <c r="E882">
        <v>79</v>
      </c>
      <c r="F882">
        <v>33.200000000000003</v>
      </c>
      <c r="G882" t="s">
        <v>152</v>
      </c>
      <c r="H882" t="s">
        <v>105</v>
      </c>
      <c r="I882" t="s">
        <v>105</v>
      </c>
      <c r="K882">
        <v>70</v>
      </c>
      <c r="L882">
        <v>50</v>
      </c>
      <c r="M882">
        <v>206</v>
      </c>
      <c r="N882">
        <v>142</v>
      </c>
    </row>
    <row r="883" spans="1:14" x14ac:dyDescent="0.2">
      <c r="A883">
        <v>442</v>
      </c>
      <c r="B883" s="18">
        <v>45217</v>
      </c>
      <c r="C883">
        <v>255</v>
      </c>
      <c r="D883">
        <v>134</v>
      </c>
      <c r="E883">
        <v>74</v>
      </c>
      <c r="F883">
        <v>34.700000000000003</v>
      </c>
    </row>
    <row r="884" spans="1:14" x14ac:dyDescent="0.2">
      <c r="A884">
        <v>446</v>
      </c>
      <c r="B884" s="18">
        <v>45222</v>
      </c>
      <c r="C884">
        <v>238</v>
      </c>
      <c r="D884">
        <v>127</v>
      </c>
      <c r="E884">
        <v>88</v>
      </c>
      <c r="F884">
        <v>32.299999999999997</v>
      </c>
      <c r="G884" t="s">
        <v>152</v>
      </c>
    </row>
    <row r="885" spans="1:14" x14ac:dyDescent="0.2">
      <c r="A885">
        <v>447</v>
      </c>
      <c r="B885" s="18">
        <v>45222</v>
      </c>
      <c r="C885">
        <v>200</v>
      </c>
      <c r="D885">
        <v>135</v>
      </c>
      <c r="E885">
        <v>82</v>
      </c>
      <c r="F885">
        <v>28.9</v>
      </c>
      <c r="K885">
        <v>183</v>
      </c>
      <c r="L885">
        <v>31</v>
      </c>
      <c r="M885">
        <v>156</v>
      </c>
      <c r="N885">
        <v>89</v>
      </c>
    </row>
    <row r="886" spans="1:14" x14ac:dyDescent="0.2">
      <c r="A886">
        <v>451</v>
      </c>
      <c r="B886" s="18">
        <v>45229</v>
      </c>
      <c r="C886">
        <v>183</v>
      </c>
      <c r="D886">
        <v>112</v>
      </c>
      <c r="E886">
        <v>62</v>
      </c>
      <c r="F886">
        <v>26.3</v>
      </c>
      <c r="G886" t="s">
        <v>105</v>
      </c>
    </row>
    <row r="887" spans="1:14" x14ac:dyDescent="0.2">
      <c r="A887">
        <v>454</v>
      </c>
      <c r="B887" s="18">
        <v>45230</v>
      </c>
      <c r="C887">
        <v>224</v>
      </c>
      <c r="D887">
        <v>155</v>
      </c>
      <c r="E887">
        <v>93</v>
      </c>
      <c r="F887">
        <v>28.8</v>
      </c>
      <c r="K887">
        <v>28</v>
      </c>
      <c r="L887">
        <v>96</v>
      </c>
      <c r="M887">
        <v>202</v>
      </c>
      <c r="N887">
        <v>101</v>
      </c>
    </row>
    <row r="888" spans="1:14" x14ac:dyDescent="0.2">
      <c r="A888">
        <v>460</v>
      </c>
      <c r="B888" s="18">
        <v>45237</v>
      </c>
      <c r="C888">
        <v>265</v>
      </c>
      <c r="D888">
        <v>161</v>
      </c>
      <c r="E888">
        <v>98</v>
      </c>
      <c r="F888">
        <v>39.200000000000003</v>
      </c>
      <c r="G888" t="s">
        <v>152</v>
      </c>
    </row>
    <row r="889" spans="1:14" x14ac:dyDescent="0.2">
      <c r="A889">
        <v>463</v>
      </c>
      <c r="B889" s="18">
        <v>45239</v>
      </c>
      <c r="C889">
        <v>186</v>
      </c>
      <c r="D889">
        <v>142</v>
      </c>
      <c r="E889">
        <v>97</v>
      </c>
      <c r="F889">
        <v>26.7</v>
      </c>
    </row>
    <row r="890" spans="1:14" x14ac:dyDescent="0.2">
      <c r="A890">
        <v>470</v>
      </c>
      <c r="B890" s="18">
        <v>45246</v>
      </c>
      <c r="C890">
        <v>262</v>
      </c>
      <c r="D890">
        <v>156</v>
      </c>
      <c r="E890">
        <v>72</v>
      </c>
      <c r="F890">
        <v>32.799999999999997</v>
      </c>
      <c r="G890" t="s">
        <v>152</v>
      </c>
      <c r="H890" t="s">
        <v>105</v>
      </c>
      <c r="I890" t="s">
        <v>105</v>
      </c>
      <c r="K890">
        <v>142</v>
      </c>
      <c r="L890">
        <v>36</v>
      </c>
      <c r="M890">
        <v>210</v>
      </c>
      <c r="N890">
        <v>146</v>
      </c>
    </row>
    <row r="891" spans="1:14" x14ac:dyDescent="0.2">
      <c r="A891">
        <v>483</v>
      </c>
      <c r="B891" s="18">
        <v>45084</v>
      </c>
      <c r="C891">
        <v>215</v>
      </c>
      <c r="D891">
        <v>117</v>
      </c>
      <c r="E891">
        <v>71</v>
      </c>
      <c r="F891">
        <v>31.8</v>
      </c>
      <c r="G891" t="s">
        <v>165</v>
      </c>
      <c r="H891" t="s">
        <v>32</v>
      </c>
      <c r="I891" t="s">
        <v>32</v>
      </c>
    </row>
    <row r="892" spans="1:14" x14ac:dyDescent="0.2">
      <c r="A892">
        <v>483</v>
      </c>
      <c r="B892" s="18">
        <v>45264</v>
      </c>
      <c r="C892">
        <v>178</v>
      </c>
      <c r="D892">
        <v>119</v>
      </c>
      <c r="E892">
        <v>64</v>
      </c>
    </row>
    <row r="893" spans="1:14" x14ac:dyDescent="0.2">
      <c r="A893">
        <v>489</v>
      </c>
      <c r="B893" s="18">
        <v>45268</v>
      </c>
      <c r="C893">
        <v>230</v>
      </c>
      <c r="D893">
        <v>131</v>
      </c>
      <c r="E893">
        <v>86</v>
      </c>
      <c r="F893">
        <v>29.6</v>
      </c>
    </row>
    <row r="894" spans="1:14" x14ac:dyDescent="0.2">
      <c r="A894">
        <v>496</v>
      </c>
      <c r="B894" s="18">
        <v>45278</v>
      </c>
      <c r="C894">
        <v>161</v>
      </c>
      <c r="D894">
        <v>115</v>
      </c>
      <c r="E894">
        <v>60</v>
      </c>
      <c r="F894">
        <v>22.5</v>
      </c>
    </row>
    <row r="895" spans="1:14" x14ac:dyDescent="0.2">
      <c r="A895">
        <v>497</v>
      </c>
      <c r="B895" s="18">
        <v>45279</v>
      </c>
      <c r="C895">
        <v>198</v>
      </c>
      <c r="D895">
        <v>128</v>
      </c>
      <c r="E895">
        <v>97</v>
      </c>
      <c r="F895">
        <v>29.3</v>
      </c>
      <c r="K895">
        <v>101</v>
      </c>
      <c r="L895">
        <v>39</v>
      </c>
      <c r="M895">
        <v>202</v>
      </c>
      <c r="N895">
        <v>142</v>
      </c>
    </row>
    <row r="896" spans="1:14" x14ac:dyDescent="0.2">
      <c r="A896">
        <v>501</v>
      </c>
      <c r="B896" s="18">
        <v>45281</v>
      </c>
      <c r="C896">
        <v>298</v>
      </c>
      <c r="D896">
        <v>130</v>
      </c>
      <c r="E896">
        <v>75</v>
      </c>
      <c r="F896">
        <v>41.6</v>
      </c>
      <c r="G896" t="s">
        <v>165</v>
      </c>
      <c r="H896" t="s">
        <v>32</v>
      </c>
      <c r="I896" t="s">
        <v>32</v>
      </c>
    </row>
    <row r="897" spans="1:7" x14ac:dyDescent="0.2">
      <c r="A897">
        <v>502</v>
      </c>
      <c r="B897" s="18">
        <v>45281</v>
      </c>
      <c r="C897">
        <v>172</v>
      </c>
      <c r="D897">
        <v>109</v>
      </c>
      <c r="E897">
        <v>80</v>
      </c>
      <c r="F897">
        <v>24.7</v>
      </c>
    </row>
    <row r="898" spans="1:7" x14ac:dyDescent="0.2">
      <c r="A898">
        <v>511</v>
      </c>
      <c r="B898" s="18">
        <v>45308</v>
      </c>
      <c r="C898">
        <v>187</v>
      </c>
      <c r="D898">
        <v>127</v>
      </c>
      <c r="E898">
        <v>85</v>
      </c>
      <c r="F898">
        <v>26.9</v>
      </c>
      <c r="G898" t="s">
        <v>32</v>
      </c>
    </row>
    <row r="899" spans="1:7" x14ac:dyDescent="0.2">
      <c r="A899">
        <v>513</v>
      </c>
      <c r="B899" s="18">
        <v>45259</v>
      </c>
      <c r="C899">
        <v>190</v>
      </c>
      <c r="D899">
        <v>110</v>
      </c>
      <c r="E899">
        <v>70</v>
      </c>
      <c r="F899">
        <v>29.8</v>
      </c>
    </row>
    <row r="900" spans="1:7" x14ac:dyDescent="0.2">
      <c r="A900">
        <v>513</v>
      </c>
      <c r="B900" s="18">
        <v>45312</v>
      </c>
      <c r="C900">
        <v>180</v>
      </c>
      <c r="D900">
        <v>118</v>
      </c>
      <c r="E900">
        <v>67</v>
      </c>
      <c r="F900">
        <v>28.2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3FF4-4BE1-4006-BC69-77F35D474952}">
  <dimension ref="A1:AP1459"/>
  <sheetViews>
    <sheetView zoomScale="80" zoomScaleNormal="80" workbookViewId="0"/>
  </sheetViews>
  <sheetFormatPr baseColWidth="10" defaultColWidth="8.83203125" defaultRowHeight="15" x14ac:dyDescent="0.2"/>
  <cols>
    <col min="1" max="1" width="10.5" customWidth="1"/>
    <col min="2" max="2" width="12.5" style="2" customWidth="1"/>
    <col min="3" max="3" width="14.5" customWidth="1"/>
    <col min="4" max="5" width="12.6640625" style="2" customWidth="1"/>
    <col min="6" max="10" width="12.6640625" customWidth="1"/>
    <col min="11" max="11" width="12.6640625" style="4" customWidth="1"/>
    <col min="12" max="14" width="12.6640625" customWidth="1"/>
    <col min="15" max="18" width="9.1640625" style="2"/>
    <col min="19" max="19" width="10.5" style="2" bestFit="1" customWidth="1"/>
    <col min="20" max="35" width="10.5" style="2" customWidth="1"/>
    <col min="36" max="36" width="45.6640625" style="1" customWidth="1"/>
  </cols>
  <sheetData>
    <row r="1" spans="1:42" ht="32" x14ac:dyDescent="0.2">
      <c r="A1" t="s">
        <v>375</v>
      </c>
      <c r="B1" s="8" t="s">
        <v>9</v>
      </c>
      <c r="C1" s="8"/>
      <c r="D1" s="9"/>
      <c r="E1" s="9"/>
      <c r="F1" s="9" t="s">
        <v>0</v>
      </c>
      <c r="G1" s="9" t="s">
        <v>1</v>
      </c>
      <c r="H1" s="9" t="s">
        <v>2</v>
      </c>
      <c r="I1" s="9" t="s">
        <v>14</v>
      </c>
      <c r="J1" s="9" t="s">
        <v>15</v>
      </c>
      <c r="K1" s="4" t="s">
        <v>3</v>
      </c>
      <c r="L1" s="9" t="s">
        <v>19</v>
      </c>
      <c r="M1" s="9" t="s">
        <v>11</v>
      </c>
      <c r="N1" s="9" t="s">
        <v>12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21" t="s">
        <v>385</v>
      </c>
      <c r="U1" s="21" t="s">
        <v>386</v>
      </c>
      <c r="V1" s="21" t="s">
        <v>387</v>
      </c>
      <c r="W1" s="21" t="s">
        <v>389</v>
      </c>
      <c r="X1" s="21" t="s">
        <v>388</v>
      </c>
      <c r="Y1" s="21" t="s">
        <v>390</v>
      </c>
      <c r="Z1" s="21" t="s">
        <v>391</v>
      </c>
      <c r="AA1" s="21" t="s">
        <v>392</v>
      </c>
      <c r="AB1" s="22" t="s">
        <v>393</v>
      </c>
      <c r="AC1" s="22" t="s">
        <v>394</v>
      </c>
      <c r="AD1" s="22" t="s">
        <v>395</v>
      </c>
      <c r="AE1" s="22" t="s">
        <v>396</v>
      </c>
      <c r="AF1" s="22" t="s">
        <v>397</v>
      </c>
      <c r="AG1" s="22" t="s">
        <v>398</v>
      </c>
      <c r="AH1" s="23" t="s">
        <v>399</v>
      </c>
      <c r="AI1" s="23" t="s">
        <v>400</v>
      </c>
      <c r="AJ1" s="10" t="s">
        <v>16</v>
      </c>
      <c r="AK1" s="24" t="s">
        <v>119</v>
      </c>
      <c r="AL1" s="15" t="s">
        <v>342</v>
      </c>
      <c r="AM1" s="15" t="s">
        <v>343</v>
      </c>
      <c r="AN1" s="15"/>
      <c r="AO1" s="15"/>
      <c r="AP1" s="15"/>
    </row>
    <row r="2" spans="1:42" ht="16" x14ac:dyDescent="0.2">
      <c r="A2">
        <v>1</v>
      </c>
      <c r="B2" s="3">
        <v>45012</v>
      </c>
      <c r="C2" s="7"/>
      <c r="D2" s="4"/>
      <c r="E2" s="3"/>
      <c r="F2" s="5">
        <f t="shared" ref="F2:F86" ca="1" si="0">DATEDIF(E2, TODAY(), "Y")</f>
        <v>124</v>
      </c>
      <c r="G2" s="4" t="s">
        <v>17</v>
      </c>
      <c r="H2" s="4">
        <v>264</v>
      </c>
      <c r="I2" s="4">
        <v>129</v>
      </c>
      <c r="J2" s="4">
        <v>78</v>
      </c>
      <c r="K2" s="4">
        <v>39.07</v>
      </c>
      <c r="L2" s="4" t="s">
        <v>13</v>
      </c>
      <c r="M2" s="4" t="s">
        <v>10</v>
      </c>
      <c r="N2" s="4" t="s">
        <v>13</v>
      </c>
      <c r="O2" s="4">
        <v>6.4</v>
      </c>
      <c r="P2" s="4">
        <v>187</v>
      </c>
      <c r="Q2" s="4">
        <v>54</v>
      </c>
      <c r="R2" s="4">
        <v>113</v>
      </c>
      <c r="S2" s="4">
        <v>22.1</v>
      </c>
      <c r="T2" s="4" t="s">
        <v>165</v>
      </c>
      <c r="U2" s="4"/>
      <c r="V2" s="4"/>
      <c r="W2" s="4"/>
      <c r="X2" s="4"/>
      <c r="Y2" s="4"/>
      <c r="Z2" s="4"/>
      <c r="AA2" s="4"/>
      <c r="AB2" s="4"/>
      <c r="AC2" s="4"/>
      <c r="AD2" s="4" t="s">
        <v>165</v>
      </c>
      <c r="AE2" s="4"/>
      <c r="AF2" s="4"/>
      <c r="AG2" s="4"/>
      <c r="AH2" s="4" t="s">
        <v>165</v>
      </c>
      <c r="AI2" s="4"/>
      <c r="AJ2" s="6" t="s">
        <v>18</v>
      </c>
      <c r="AL2" t="s">
        <v>344</v>
      </c>
    </row>
    <row r="3" spans="1:42" ht="16" x14ac:dyDescent="0.2">
      <c r="B3" s="3">
        <v>45085</v>
      </c>
      <c r="C3" s="7"/>
      <c r="D3" s="4"/>
      <c r="E3" s="3"/>
      <c r="F3" s="5">
        <f t="shared" ca="1" si="0"/>
        <v>124</v>
      </c>
      <c r="G3" s="4"/>
      <c r="H3" s="4">
        <v>258</v>
      </c>
      <c r="I3" s="4">
        <v>116</v>
      </c>
      <c r="J3" s="4">
        <v>62</v>
      </c>
      <c r="L3" s="4"/>
      <c r="M3" s="4"/>
      <c r="N3" s="4"/>
      <c r="O3" s="4">
        <v>6.3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 t="s">
        <v>122</v>
      </c>
    </row>
    <row r="4" spans="1:42" ht="16" x14ac:dyDescent="0.2">
      <c r="B4" s="3">
        <v>45216</v>
      </c>
      <c r="C4" s="7"/>
      <c r="D4" s="4"/>
      <c r="E4" s="3"/>
      <c r="F4" s="5"/>
      <c r="G4" s="4"/>
      <c r="H4" s="4"/>
      <c r="I4" s="4"/>
      <c r="J4" s="4"/>
      <c r="L4" s="4"/>
      <c r="M4" s="4"/>
      <c r="N4" s="4"/>
      <c r="O4" s="4">
        <v>6.2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 t="s">
        <v>122</v>
      </c>
    </row>
    <row r="5" spans="1:42" x14ac:dyDescent="0.2">
      <c r="B5" s="3">
        <v>45244</v>
      </c>
      <c r="C5" s="7"/>
      <c r="D5" s="4"/>
      <c r="E5" s="4"/>
      <c r="F5" s="5">
        <f t="shared" ca="1" si="0"/>
        <v>124</v>
      </c>
      <c r="G5" s="4"/>
      <c r="H5" s="7">
        <v>265</v>
      </c>
      <c r="I5" s="7">
        <v>130</v>
      </c>
      <c r="J5" s="7">
        <v>78</v>
      </c>
      <c r="K5" s="4">
        <v>39.200000000000003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6"/>
    </row>
    <row r="6" spans="1:42" ht="32" x14ac:dyDescent="0.2">
      <c r="A6">
        <v>2</v>
      </c>
      <c r="B6" s="3">
        <v>45013</v>
      </c>
      <c r="C6" s="7"/>
      <c r="D6" s="4"/>
      <c r="E6" s="3"/>
      <c r="F6" s="5">
        <f t="shared" ca="1" si="0"/>
        <v>124</v>
      </c>
      <c r="G6" s="4" t="s">
        <v>17</v>
      </c>
      <c r="H6" s="7">
        <v>233</v>
      </c>
      <c r="I6" s="7">
        <v>130</v>
      </c>
      <c r="J6" s="7">
        <v>89</v>
      </c>
      <c r="K6" s="4">
        <v>31.67</v>
      </c>
      <c r="L6" s="4" t="s">
        <v>13</v>
      </c>
      <c r="M6" s="4" t="s">
        <v>10</v>
      </c>
      <c r="N6" s="4" t="s">
        <v>13</v>
      </c>
      <c r="O6" s="4">
        <v>6.7</v>
      </c>
      <c r="P6" s="4">
        <v>63</v>
      </c>
      <c r="Q6" s="4">
        <v>49</v>
      </c>
      <c r="R6" s="4">
        <v>146</v>
      </c>
      <c r="S6" s="4">
        <v>84.6</v>
      </c>
      <c r="T6" s="4"/>
      <c r="U6" s="4" t="s">
        <v>165</v>
      </c>
      <c r="V6" s="4"/>
      <c r="W6" s="4" t="s">
        <v>165</v>
      </c>
      <c r="X6" s="4" t="s">
        <v>165</v>
      </c>
      <c r="Y6" s="4"/>
      <c r="Z6" s="4"/>
      <c r="AA6" s="4"/>
      <c r="AB6" s="4" t="s">
        <v>165</v>
      </c>
      <c r="AC6" s="4"/>
      <c r="AD6" s="4" t="s">
        <v>165</v>
      </c>
      <c r="AE6" s="4" t="s">
        <v>165</v>
      </c>
      <c r="AF6" s="4"/>
      <c r="AG6" s="4"/>
      <c r="AH6" s="4" t="s">
        <v>165</v>
      </c>
      <c r="AI6" s="4"/>
      <c r="AJ6" s="6" t="s">
        <v>139</v>
      </c>
      <c r="AM6" t="s">
        <v>345</v>
      </c>
    </row>
    <row r="7" spans="1:42" ht="16" x14ac:dyDescent="0.2">
      <c r="B7" s="3">
        <v>45104</v>
      </c>
      <c r="C7" s="7"/>
      <c r="D7" s="4"/>
      <c r="E7" s="4"/>
      <c r="F7" s="5">
        <f t="shared" ca="1" si="0"/>
        <v>124</v>
      </c>
      <c r="G7" s="4"/>
      <c r="H7" s="7">
        <v>210</v>
      </c>
      <c r="I7" s="7">
        <v>139</v>
      </c>
      <c r="J7" s="7">
        <v>83</v>
      </c>
      <c r="L7" s="4"/>
      <c r="M7" s="4"/>
      <c r="N7" s="4"/>
      <c r="O7" s="4">
        <v>5.3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6" t="s">
        <v>140</v>
      </c>
    </row>
    <row r="8" spans="1:42" ht="16" x14ac:dyDescent="0.2">
      <c r="B8" s="3">
        <v>45282</v>
      </c>
      <c r="C8" s="7"/>
      <c r="D8" s="4"/>
      <c r="E8" s="4"/>
      <c r="F8" s="5">
        <f t="shared" ca="1" si="0"/>
        <v>124</v>
      </c>
      <c r="G8" s="4"/>
      <c r="H8" s="7">
        <v>220</v>
      </c>
      <c r="I8" s="7">
        <v>138</v>
      </c>
      <c r="J8" s="7">
        <v>71</v>
      </c>
      <c r="K8" s="4">
        <v>29.9</v>
      </c>
      <c r="L8" s="4"/>
      <c r="M8" s="4"/>
      <c r="N8" s="4"/>
      <c r="O8" s="4">
        <v>5.6</v>
      </c>
      <c r="P8" s="4"/>
      <c r="Q8" s="4"/>
      <c r="R8" s="4"/>
      <c r="S8" s="4"/>
      <c r="T8" s="4"/>
      <c r="U8" s="4" t="s">
        <v>32</v>
      </c>
      <c r="V8" s="4"/>
      <c r="W8" s="4" t="s">
        <v>32</v>
      </c>
      <c r="X8" s="4" t="s">
        <v>32</v>
      </c>
      <c r="Y8" s="4"/>
      <c r="Z8" s="4"/>
      <c r="AA8" s="4"/>
      <c r="AB8" s="4" t="s">
        <v>32</v>
      </c>
      <c r="AC8" s="4"/>
      <c r="AD8" s="4" t="s">
        <v>165</v>
      </c>
      <c r="AE8" s="4" t="s">
        <v>32</v>
      </c>
      <c r="AF8" s="4"/>
      <c r="AG8" s="4"/>
      <c r="AH8" s="4" t="s">
        <v>32</v>
      </c>
      <c r="AI8" s="4"/>
      <c r="AJ8" s="6" t="s">
        <v>257</v>
      </c>
    </row>
    <row r="9" spans="1:42" ht="21" customHeight="1" x14ac:dyDescent="0.2">
      <c r="B9" s="3"/>
      <c r="C9" s="7"/>
      <c r="D9" s="4"/>
      <c r="E9" s="4"/>
      <c r="F9" s="5"/>
      <c r="G9" s="4"/>
      <c r="H9" s="7"/>
      <c r="I9" s="7"/>
      <c r="J9" s="7"/>
      <c r="L9" s="4"/>
      <c r="M9" s="4"/>
      <c r="N9" s="4"/>
      <c r="O9" s="4"/>
      <c r="P9" s="4"/>
      <c r="Q9" s="4"/>
      <c r="R9" s="4"/>
      <c r="S9" s="4"/>
      <c r="T9" s="4"/>
      <c r="AJ9" s="6"/>
    </row>
    <row r="10" spans="1:42" ht="32" x14ac:dyDescent="0.2">
      <c r="A10">
        <v>3</v>
      </c>
      <c r="B10" s="3">
        <v>45013</v>
      </c>
      <c r="C10" s="7"/>
      <c r="D10" s="4"/>
      <c r="E10" s="3"/>
      <c r="F10" s="5">
        <f t="shared" ca="1" si="0"/>
        <v>124</v>
      </c>
      <c r="G10" s="4" t="s">
        <v>17</v>
      </c>
      <c r="H10" s="7">
        <v>230</v>
      </c>
      <c r="I10" s="7">
        <v>146</v>
      </c>
      <c r="J10" s="7">
        <v>94</v>
      </c>
      <c r="K10" s="4">
        <v>29.59</v>
      </c>
      <c r="L10" s="4" t="s">
        <v>10</v>
      </c>
      <c r="M10" s="4" t="s">
        <v>10</v>
      </c>
      <c r="N10" s="4" t="s">
        <v>13</v>
      </c>
      <c r="O10" s="4">
        <v>9</v>
      </c>
      <c r="P10" s="4">
        <v>337</v>
      </c>
      <c r="Q10" s="4">
        <v>33</v>
      </c>
      <c r="R10" s="4">
        <v>221</v>
      </c>
      <c r="S10" s="4">
        <v>120.3</v>
      </c>
      <c r="T10" s="4" t="s">
        <v>165</v>
      </c>
      <c r="U10" s="4"/>
      <c r="V10" s="4"/>
      <c r="W10" s="4" t="s">
        <v>165</v>
      </c>
      <c r="X10" s="4"/>
      <c r="Y10" s="4"/>
      <c r="Z10" s="4"/>
      <c r="AA10" s="4"/>
      <c r="AB10" s="4" t="s">
        <v>165</v>
      </c>
      <c r="AC10" s="4"/>
      <c r="AD10" s="4" t="s">
        <v>165</v>
      </c>
      <c r="AE10" s="4" t="s">
        <v>165</v>
      </c>
      <c r="AF10" s="4"/>
      <c r="AG10" s="4"/>
      <c r="AH10" s="4" t="s">
        <v>165</v>
      </c>
      <c r="AI10" s="4"/>
      <c r="AJ10" s="6" t="s">
        <v>69</v>
      </c>
      <c r="AL10" t="s">
        <v>346</v>
      </c>
    </row>
    <row r="11" spans="1:42" x14ac:dyDescent="0.2">
      <c r="B11" s="4"/>
      <c r="C11" s="7"/>
      <c r="D11" s="4"/>
      <c r="E11" s="4"/>
      <c r="F11" s="5">
        <f t="shared" ca="1" si="0"/>
        <v>124</v>
      </c>
      <c r="G11" s="4"/>
      <c r="H11" s="7"/>
      <c r="I11" s="7"/>
      <c r="J11" s="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6"/>
    </row>
    <row r="12" spans="1:42" ht="32" x14ac:dyDescent="0.2">
      <c r="A12">
        <v>4</v>
      </c>
      <c r="B12" s="3">
        <v>45014</v>
      </c>
      <c r="C12" s="7"/>
      <c r="D12" s="4"/>
      <c r="E12" s="3"/>
      <c r="F12" s="5">
        <f t="shared" ca="1" si="0"/>
        <v>124</v>
      </c>
      <c r="G12" s="4" t="s">
        <v>17</v>
      </c>
      <c r="H12" s="7">
        <v>197</v>
      </c>
      <c r="I12" s="7">
        <v>129</v>
      </c>
      <c r="J12" s="7">
        <v>80</v>
      </c>
      <c r="K12" s="4">
        <v>30.02</v>
      </c>
      <c r="L12" s="4" t="s">
        <v>13</v>
      </c>
      <c r="M12" s="4" t="s">
        <v>10</v>
      </c>
      <c r="N12" s="4" t="s">
        <v>13</v>
      </c>
      <c r="O12" s="4">
        <v>6.5</v>
      </c>
      <c r="P12" s="4">
        <v>438</v>
      </c>
      <c r="Q12" s="4">
        <v>23</v>
      </c>
      <c r="R12" s="4">
        <v>116</v>
      </c>
      <c r="S12" s="4">
        <v>53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 t="s">
        <v>20</v>
      </c>
    </row>
    <row r="13" spans="1:42" x14ac:dyDescent="0.2">
      <c r="B13" s="3">
        <v>45215</v>
      </c>
      <c r="C13" s="7"/>
      <c r="D13" s="4"/>
      <c r="E13" s="4"/>
      <c r="F13" s="5">
        <f t="shared" ca="1" si="0"/>
        <v>124</v>
      </c>
      <c r="G13" s="4"/>
      <c r="H13" s="7">
        <v>169</v>
      </c>
      <c r="I13" s="7"/>
      <c r="J13" s="7"/>
      <c r="L13" s="4"/>
      <c r="M13" s="4"/>
      <c r="N13" s="4"/>
      <c r="O13" s="4">
        <v>6.4</v>
      </c>
      <c r="P13" s="4">
        <v>230</v>
      </c>
      <c r="Q13" s="4">
        <v>28</v>
      </c>
      <c r="R13" s="4">
        <v>99</v>
      </c>
      <c r="S13" s="4">
        <v>25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6"/>
      <c r="AL13" t="s">
        <v>346</v>
      </c>
    </row>
    <row r="14" spans="1:42" x14ac:dyDescent="0.2">
      <c r="B14" s="4"/>
      <c r="C14" s="7"/>
      <c r="D14" s="4"/>
      <c r="E14" s="4"/>
      <c r="F14" s="5"/>
      <c r="G14" s="4"/>
      <c r="H14" s="7"/>
      <c r="I14" s="7"/>
      <c r="J14" s="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6"/>
    </row>
    <row r="15" spans="1:42" ht="16" x14ac:dyDescent="0.2">
      <c r="A15">
        <v>5</v>
      </c>
      <c r="B15" s="3">
        <v>45015</v>
      </c>
      <c r="C15" s="7"/>
      <c r="D15" s="4"/>
      <c r="E15" s="3"/>
      <c r="F15" s="5">
        <f t="shared" ca="1" si="0"/>
        <v>124</v>
      </c>
      <c r="G15" s="4" t="s">
        <v>17</v>
      </c>
      <c r="H15" s="7">
        <v>226</v>
      </c>
      <c r="I15" s="7">
        <v>117</v>
      </c>
      <c r="J15" s="7">
        <v>88</v>
      </c>
      <c r="K15" s="4">
        <v>32.5</v>
      </c>
      <c r="L15" s="4" t="s">
        <v>13</v>
      </c>
      <c r="M15" s="4" t="s">
        <v>13</v>
      </c>
      <c r="N15" s="4" t="s">
        <v>10</v>
      </c>
      <c r="O15" s="4">
        <v>5.7</v>
      </c>
      <c r="P15" s="4">
        <v>150</v>
      </c>
      <c r="Q15" s="4">
        <v>46</v>
      </c>
      <c r="R15" s="4">
        <v>207</v>
      </c>
      <c r="S15" s="4">
        <v>130.9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6" t="s">
        <v>22</v>
      </c>
      <c r="AL15" t="s">
        <v>346</v>
      </c>
    </row>
    <row r="16" spans="1:42" x14ac:dyDescent="0.2">
      <c r="B16" s="3">
        <v>45281</v>
      </c>
      <c r="C16" s="7"/>
      <c r="D16" s="4"/>
      <c r="E16" s="4"/>
      <c r="F16" s="5">
        <f t="shared" ca="1" si="0"/>
        <v>124</v>
      </c>
      <c r="G16" s="4"/>
      <c r="H16" s="7"/>
      <c r="I16" s="7"/>
      <c r="J16" s="7"/>
      <c r="L16" s="4"/>
      <c r="M16" s="4"/>
      <c r="N16" s="4"/>
      <c r="O16" s="4">
        <v>5.6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</row>
    <row r="17" spans="1:39" x14ac:dyDescent="0.2">
      <c r="B17" s="4"/>
      <c r="C17" s="7"/>
      <c r="D17" s="4"/>
      <c r="E17" s="4"/>
      <c r="F17" s="5"/>
      <c r="G17" s="4"/>
      <c r="H17" s="7"/>
      <c r="I17" s="7"/>
      <c r="J17" s="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</row>
    <row r="18" spans="1:39" ht="32" x14ac:dyDescent="0.2">
      <c r="A18">
        <v>6</v>
      </c>
      <c r="B18" s="3">
        <v>45016</v>
      </c>
      <c r="C18" s="7"/>
      <c r="D18" s="4"/>
      <c r="E18" s="3"/>
      <c r="F18" s="5">
        <f t="shared" ca="1" si="0"/>
        <v>124</v>
      </c>
      <c r="G18" s="4" t="s">
        <v>17</v>
      </c>
      <c r="H18" s="7">
        <v>269</v>
      </c>
      <c r="I18" s="7">
        <v>116</v>
      </c>
      <c r="J18" s="7">
        <v>87</v>
      </c>
      <c r="K18" s="4">
        <v>38.700000000000003</v>
      </c>
      <c r="L18" s="4" t="s">
        <v>13</v>
      </c>
      <c r="M18" s="4" t="s">
        <v>10</v>
      </c>
      <c r="N18" s="4" t="s">
        <v>13</v>
      </c>
      <c r="O18" s="4">
        <v>6.9</v>
      </c>
      <c r="P18" s="4">
        <v>372</v>
      </c>
      <c r="Q18" s="4">
        <v>28</v>
      </c>
      <c r="R18" s="4">
        <v>122</v>
      </c>
      <c r="S18" s="4">
        <v>19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6" t="s">
        <v>23</v>
      </c>
      <c r="AL18" t="s">
        <v>346</v>
      </c>
    </row>
    <row r="19" spans="1:39" ht="32" x14ac:dyDescent="0.2">
      <c r="B19" s="3">
        <v>45082</v>
      </c>
      <c r="C19" s="7"/>
      <c r="D19" s="4"/>
      <c r="E19" s="4"/>
      <c r="F19" s="5">
        <f t="shared" ca="1" si="0"/>
        <v>124</v>
      </c>
      <c r="G19" s="4"/>
      <c r="H19" s="7">
        <v>251</v>
      </c>
      <c r="I19" s="7">
        <v>107</v>
      </c>
      <c r="J19" s="7">
        <v>61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6" t="s">
        <v>120</v>
      </c>
    </row>
    <row r="20" spans="1:39" ht="16" x14ac:dyDescent="0.2">
      <c r="B20" s="3">
        <v>45174</v>
      </c>
      <c r="C20" s="7"/>
      <c r="D20" s="4"/>
      <c r="E20" s="4"/>
      <c r="F20" s="5">
        <f t="shared" ca="1" si="0"/>
        <v>124</v>
      </c>
      <c r="G20" s="4"/>
      <c r="H20" s="7">
        <v>237</v>
      </c>
      <c r="I20" s="7">
        <v>127</v>
      </c>
      <c r="J20" s="7">
        <v>80</v>
      </c>
      <c r="K20" s="4">
        <v>34.119999999999997</v>
      </c>
      <c r="L20" s="4"/>
      <c r="M20" s="4"/>
      <c r="N20" s="4"/>
      <c r="O20" s="4">
        <v>5.5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6" t="s">
        <v>250</v>
      </c>
    </row>
    <row r="21" spans="1:39" x14ac:dyDescent="0.2">
      <c r="B21" s="3"/>
      <c r="C21" s="7"/>
      <c r="D21" s="4"/>
      <c r="E21" s="4"/>
      <c r="F21" s="5"/>
      <c r="G21" s="4"/>
      <c r="H21" s="7"/>
      <c r="I21" s="7"/>
      <c r="J21" s="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6"/>
    </row>
    <row r="22" spans="1:39" ht="16" x14ac:dyDescent="0.2">
      <c r="A22">
        <v>7</v>
      </c>
      <c r="B22" s="3">
        <v>45016</v>
      </c>
      <c r="C22" s="7"/>
      <c r="D22" s="4"/>
      <c r="E22" s="3"/>
      <c r="F22" s="5">
        <f t="shared" ca="1" si="0"/>
        <v>124</v>
      </c>
      <c r="G22" s="4" t="s">
        <v>17</v>
      </c>
      <c r="H22" s="7">
        <v>258</v>
      </c>
      <c r="I22" s="7">
        <v>140</v>
      </c>
      <c r="J22" s="7">
        <v>101</v>
      </c>
      <c r="K22" s="4">
        <v>39.299999999999997</v>
      </c>
      <c r="L22" s="4" t="s">
        <v>13</v>
      </c>
      <c r="M22" s="4" t="s">
        <v>10</v>
      </c>
      <c r="N22" s="4" t="s">
        <v>10</v>
      </c>
      <c r="O22" s="4">
        <v>5</v>
      </c>
      <c r="P22" s="4">
        <v>184</v>
      </c>
      <c r="Q22" s="4">
        <v>27</v>
      </c>
      <c r="R22" s="4">
        <v>159</v>
      </c>
      <c r="S22" s="4">
        <v>96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6" t="s">
        <v>21</v>
      </c>
      <c r="AL22" t="s">
        <v>346</v>
      </c>
    </row>
    <row r="23" spans="1:39" x14ac:dyDescent="0.2">
      <c r="B23" s="4"/>
      <c r="C23" s="7"/>
      <c r="D23" s="4"/>
      <c r="E23" s="4"/>
      <c r="F23" s="5">
        <f t="shared" ca="1" si="0"/>
        <v>124</v>
      </c>
      <c r="G23" s="4"/>
      <c r="H23" s="7"/>
      <c r="I23" s="7"/>
      <c r="J23" s="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6"/>
    </row>
    <row r="24" spans="1:39" ht="16" x14ac:dyDescent="0.2">
      <c r="A24">
        <v>8</v>
      </c>
      <c r="B24" s="3">
        <v>45019</v>
      </c>
      <c r="C24" s="7"/>
      <c r="D24" s="4"/>
      <c r="E24" s="3"/>
      <c r="F24" s="5">
        <f t="shared" ca="1" si="0"/>
        <v>124</v>
      </c>
      <c r="G24" s="4" t="s">
        <v>17</v>
      </c>
      <c r="H24" s="7">
        <v>218</v>
      </c>
      <c r="I24" s="7">
        <v>112</v>
      </c>
      <c r="J24" s="7">
        <v>73</v>
      </c>
      <c r="K24" s="4">
        <v>30.5</v>
      </c>
      <c r="L24" s="4" t="s">
        <v>13</v>
      </c>
      <c r="M24" s="4" t="s">
        <v>13</v>
      </c>
      <c r="N24" s="4" t="s">
        <v>10</v>
      </c>
      <c r="O24" s="4">
        <v>6.1</v>
      </c>
      <c r="P24" s="4">
        <v>134</v>
      </c>
      <c r="Q24" s="4">
        <v>40</v>
      </c>
      <c r="R24" s="4">
        <v>135</v>
      </c>
      <c r="S24" s="4">
        <v>69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6" t="s">
        <v>24</v>
      </c>
      <c r="AL24" t="s">
        <v>346</v>
      </c>
    </row>
    <row r="25" spans="1:39" x14ac:dyDescent="0.2">
      <c r="B25" s="4"/>
      <c r="C25" s="7"/>
      <c r="D25" s="4"/>
      <c r="E25" s="4"/>
      <c r="F25" s="5">
        <f t="shared" ca="1" si="0"/>
        <v>124</v>
      </c>
      <c r="G25" s="4"/>
      <c r="H25" s="7"/>
      <c r="I25" s="7"/>
      <c r="J25" s="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6"/>
    </row>
    <row r="26" spans="1:39" x14ac:dyDescent="0.2">
      <c r="A26">
        <v>9</v>
      </c>
      <c r="B26" s="3">
        <v>45019</v>
      </c>
      <c r="C26" s="7"/>
      <c r="D26" s="4"/>
      <c r="E26" s="3"/>
      <c r="F26" s="5">
        <f t="shared" ca="1" si="0"/>
        <v>124</v>
      </c>
      <c r="G26" s="4" t="s">
        <v>17</v>
      </c>
      <c r="H26" s="7">
        <v>173</v>
      </c>
      <c r="I26" s="7">
        <v>134</v>
      </c>
      <c r="J26" s="7">
        <v>99</v>
      </c>
      <c r="K26" s="4">
        <v>28</v>
      </c>
      <c r="L26" s="4" t="s">
        <v>10</v>
      </c>
      <c r="M26" s="4" t="s">
        <v>10</v>
      </c>
      <c r="N26" s="4" t="s">
        <v>10</v>
      </c>
      <c r="O26" s="4">
        <v>5.5</v>
      </c>
      <c r="P26" s="4">
        <v>251</v>
      </c>
      <c r="Q26" s="4">
        <v>36</v>
      </c>
      <c r="R26" s="4">
        <v>202</v>
      </c>
      <c r="S26" s="4">
        <v>116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6"/>
      <c r="AM26" t="s">
        <v>345</v>
      </c>
    </row>
    <row r="27" spans="1:39" x14ac:dyDescent="0.2">
      <c r="B27" s="3">
        <v>45309</v>
      </c>
      <c r="C27" s="7"/>
      <c r="D27" s="4"/>
      <c r="E27" s="4"/>
      <c r="F27" s="5">
        <f t="shared" ca="1" si="0"/>
        <v>124</v>
      </c>
      <c r="G27" s="4"/>
      <c r="H27" s="7">
        <v>175</v>
      </c>
      <c r="I27" s="7">
        <v>133</v>
      </c>
      <c r="J27" s="7">
        <v>91</v>
      </c>
      <c r="K27" s="4">
        <v>28.3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6"/>
    </row>
    <row r="28" spans="1:39" x14ac:dyDescent="0.2">
      <c r="B28" s="4"/>
      <c r="C28" s="7"/>
      <c r="D28" s="4"/>
      <c r="E28" s="4"/>
      <c r="F28" s="5"/>
      <c r="G28" s="4"/>
      <c r="H28" s="7"/>
      <c r="I28" s="7"/>
      <c r="J28" s="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6"/>
    </row>
    <row r="29" spans="1:39" x14ac:dyDescent="0.2">
      <c r="A29">
        <v>10</v>
      </c>
      <c r="B29" s="3">
        <v>45019</v>
      </c>
      <c r="C29" s="7"/>
      <c r="D29" s="4"/>
      <c r="E29" s="3"/>
      <c r="F29" s="5">
        <f t="shared" ca="1" si="0"/>
        <v>124</v>
      </c>
      <c r="G29" s="4" t="s">
        <v>17</v>
      </c>
      <c r="H29" s="7">
        <v>307</v>
      </c>
      <c r="I29" s="7">
        <v>149</v>
      </c>
      <c r="J29" s="7">
        <v>89</v>
      </c>
      <c r="K29" s="4">
        <v>42.9</v>
      </c>
      <c r="L29" s="4" t="s">
        <v>13</v>
      </c>
      <c r="M29" s="4" t="s">
        <v>13</v>
      </c>
      <c r="N29" s="4" t="s">
        <v>10</v>
      </c>
      <c r="O29" s="4">
        <v>5.6</v>
      </c>
      <c r="P29" s="4">
        <v>101</v>
      </c>
      <c r="Q29" s="4">
        <v>31</v>
      </c>
      <c r="R29" s="4">
        <v>146</v>
      </c>
      <c r="S29" s="4">
        <v>95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L29" t="s">
        <v>347</v>
      </c>
    </row>
    <row r="30" spans="1:39" x14ac:dyDescent="0.2">
      <c r="B30" s="3">
        <v>45128</v>
      </c>
      <c r="C30" s="7"/>
      <c r="D30" s="4"/>
      <c r="E30" s="4"/>
      <c r="F30" s="5">
        <f t="shared" ca="1" si="0"/>
        <v>124</v>
      </c>
      <c r="G30" s="4"/>
      <c r="H30" s="7">
        <v>233</v>
      </c>
      <c r="I30" s="7">
        <v>128</v>
      </c>
      <c r="J30" s="7">
        <v>85</v>
      </c>
      <c r="K30" s="4">
        <v>32.6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6"/>
    </row>
    <row r="31" spans="1:39" x14ac:dyDescent="0.2">
      <c r="B31" s="3">
        <v>45261</v>
      </c>
      <c r="C31" s="7"/>
      <c r="D31" s="4"/>
      <c r="E31" s="4"/>
      <c r="F31" s="5"/>
      <c r="G31" s="4"/>
      <c r="H31" s="7">
        <v>210</v>
      </c>
      <c r="I31" s="7">
        <v>120</v>
      </c>
      <c r="J31" s="7">
        <v>86</v>
      </c>
      <c r="K31" s="4">
        <v>29</v>
      </c>
      <c r="L31" s="4"/>
      <c r="M31" s="4"/>
      <c r="N31" s="4"/>
      <c r="O31" s="4">
        <v>5.3</v>
      </c>
      <c r="P31" s="4">
        <v>67</v>
      </c>
      <c r="Q31" s="4">
        <v>52</v>
      </c>
      <c r="R31" s="4">
        <v>165</v>
      </c>
      <c r="S31" s="4">
        <v>100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6"/>
    </row>
    <row r="32" spans="1:39" x14ac:dyDescent="0.2">
      <c r="B32" s="4"/>
      <c r="C32" s="7"/>
      <c r="D32" s="4"/>
      <c r="E32" s="4"/>
      <c r="F32" s="5">
        <f t="shared" ca="1" si="0"/>
        <v>124</v>
      </c>
      <c r="G32" s="4"/>
      <c r="H32" s="7"/>
      <c r="I32" s="7"/>
      <c r="J32" s="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6"/>
    </row>
    <row r="33" spans="1:39" x14ac:dyDescent="0.2">
      <c r="A33">
        <v>11</v>
      </c>
      <c r="B33" s="3">
        <v>45020</v>
      </c>
      <c r="C33" s="7"/>
      <c r="D33" s="4"/>
      <c r="E33" s="3"/>
      <c r="F33" s="5">
        <f t="shared" ca="1" si="0"/>
        <v>124</v>
      </c>
      <c r="G33" s="4" t="s">
        <v>17</v>
      </c>
      <c r="H33" s="7">
        <v>222</v>
      </c>
      <c r="I33" s="7">
        <v>102</v>
      </c>
      <c r="J33" s="7">
        <v>74</v>
      </c>
      <c r="K33" s="4">
        <v>33.799999999999997</v>
      </c>
      <c r="L33" s="4" t="s">
        <v>13</v>
      </c>
      <c r="M33" s="4" t="s">
        <v>13</v>
      </c>
      <c r="N33" s="4" t="s">
        <v>10</v>
      </c>
      <c r="O33" s="4">
        <v>5.7</v>
      </c>
      <c r="P33" s="4">
        <v>254</v>
      </c>
      <c r="Q33" s="4">
        <v>34</v>
      </c>
      <c r="R33" s="4">
        <v>182</v>
      </c>
      <c r="S33" s="4">
        <v>97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6"/>
      <c r="AL33" t="s">
        <v>347</v>
      </c>
    </row>
    <row r="34" spans="1:39" x14ac:dyDescent="0.2">
      <c r="B34" s="3">
        <v>45236</v>
      </c>
      <c r="C34" s="7"/>
      <c r="D34" s="4"/>
      <c r="E34" s="4"/>
      <c r="F34" s="5">
        <f t="shared" ca="1" si="0"/>
        <v>124</v>
      </c>
      <c r="G34" s="4"/>
      <c r="H34" s="7">
        <v>204</v>
      </c>
      <c r="I34" s="7">
        <v>125</v>
      </c>
      <c r="J34" s="7">
        <v>88</v>
      </c>
      <c r="K34" s="4">
        <v>31.1</v>
      </c>
      <c r="L34" s="4"/>
      <c r="M34" s="4"/>
      <c r="N34" s="4"/>
      <c r="O34" s="4"/>
      <c r="P34" s="4">
        <v>184</v>
      </c>
      <c r="Q34" s="4">
        <v>34</v>
      </c>
      <c r="R34" s="4">
        <v>178</v>
      </c>
      <c r="S34" s="4">
        <v>108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6"/>
    </row>
    <row r="35" spans="1:39" x14ac:dyDescent="0.2">
      <c r="B35" s="4"/>
      <c r="C35" s="7"/>
      <c r="D35" s="4"/>
      <c r="E35" s="4"/>
      <c r="F35" s="5"/>
      <c r="G35" s="4"/>
      <c r="H35" s="7"/>
      <c r="I35" s="7"/>
      <c r="J35" s="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6"/>
    </row>
    <row r="36" spans="1:39" ht="16" x14ac:dyDescent="0.2">
      <c r="A36">
        <v>12</v>
      </c>
      <c r="B36" s="3">
        <v>45020</v>
      </c>
      <c r="C36" s="7"/>
      <c r="D36" s="4"/>
      <c r="E36" s="3"/>
      <c r="F36" s="5">
        <f t="shared" ca="1" si="0"/>
        <v>124</v>
      </c>
      <c r="G36" s="4" t="s">
        <v>17</v>
      </c>
      <c r="H36" s="7">
        <v>246</v>
      </c>
      <c r="I36" s="7">
        <v>114</v>
      </c>
      <c r="J36" s="7">
        <v>77</v>
      </c>
      <c r="K36" s="4">
        <v>41</v>
      </c>
      <c r="L36" s="4" t="s">
        <v>13</v>
      </c>
      <c r="M36" s="4" t="s">
        <v>13</v>
      </c>
      <c r="N36" s="4" t="s">
        <v>10</v>
      </c>
      <c r="O36" s="4" t="s">
        <v>162</v>
      </c>
      <c r="P36" s="4">
        <v>208</v>
      </c>
      <c r="Q36" s="4">
        <v>20</v>
      </c>
      <c r="R36" s="4">
        <v>166</v>
      </c>
      <c r="S36" s="4">
        <v>104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6" t="s">
        <v>163</v>
      </c>
      <c r="AL36" t="s">
        <v>346</v>
      </c>
    </row>
    <row r="37" spans="1:39" ht="16" x14ac:dyDescent="0.2">
      <c r="B37" s="3">
        <v>45114</v>
      </c>
      <c r="C37" s="7"/>
      <c r="D37" s="4"/>
      <c r="E37" s="4"/>
      <c r="F37" s="5">
        <f t="shared" ca="1" si="0"/>
        <v>124</v>
      </c>
      <c r="G37" s="4"/>
      <c r="H37" s="7">
        <v>225</v>
      </c>
      <c r="I37" s="7">
        <v>115</v>
      </c>
      <c r="J37" s="7">
        <v>67</v>
      </c>
      <c r="K37" s="4">
        <v>37.5</v>
      </c>
      <c r="L37" s="4"/>
      <c r="M37" s="4"/>
      <c r="N37" s="4"/>
      <c r="O37" s="4">
        <v>5.8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6" t="s">
        <v>37</v>
      </c>
    </row>
    <row r="38" spans="1:39" x14ac:dyDescent="0.2">
      <c r="B38" s="3">
        <v>45314</v>
      </c>
      <c r="C38" s="7"/>
      <c r="D38" s="4"/>
      <c r="E38" s="4"/>
      <c r="F38" s="5">
        <f t="shared" ca="1" si="0"/>
        <v>124</v>
      </c>
      <c r="G38" s="4"/>
      <c r="H38" s="7">
        <v>226</v>
      </c>
      <c r="I38" s="7">
        <v>115</v>
      </c>
      <c r="J38" s="7">
        <v>75</v>
      </c>
      <c r="K38" s="4">
        <v>37.700000000000003</v>
      </c>
      <c r="L38" s="4"/>
      <c r="M38" s="4"/>
      <c r="N38" s="4"/>
      <c r="O38" s="4">
        <v>5.3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6"/>
    </row>
    <row r="39" spans="1:39" x14ac:dyDescent="0.2">
      <c r="B39" s="4"/>
      <c r="C39" s="7"/>
      <c r="D39" s="4"/>
      <c r="E39" s="4"/>
      <c r="F39" s="5"/>
      <c r="G39" s="4"/>
      <c r="H39" s="7"/>
      <c r="I39" s="7"/>
      <c r="J39" s="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6"/>
    </row>
    <row r="40" spans="1:39" ht="16" x14ac:dyDescent="0.2">
      <c r="A40">
        <v>13</v>
      </c>
      <c r="B40" s="3">
        <v>45021</v>
      </c>
      <c r="C40" s="7"/>
      <c r="D40" s="4"/>
      <c r="E40" s="3"/>
      <c r="F40" s="5">
        <f t="shared" ca="1" si="0"/>
        <v>124</v>
      </c>
      <c r="G40" s="4" t="s">
        <v>17</v>
      </c>
      <c r="H40" s="7">
        <v>196</v>
      </c>
      <c r="I40" s="7">
        <v>111</v>
      </c>
      <c r="J40" s="7">
        <v>77</v>
      </c>
      <c r="K40" s="4">
        <v>29.9</v>
      </c>
      <c r="L40" s="4" t="s">
        <v>10</v>
      </c>
      <c r="M40" s="4" t="s">
        <v>13</v>
      </c>
      <c r="N40" s="4" t="s">
        <v>10</v>
      </c>
      <c r="O40" s="4">
        <v>6</v>
      </c>
      <c r="P40" s="4">
        <v>131</v>
      </c>
      <c r="Q40" s="4">
        <v>52</v>
      </c>
      <c r="R40" s="4">
        <v>193</v>
      </c>
      <c r="S40" s="4">
        <v>115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6" t="s">
        <v>25</v>
      </c>
      <c r="AM40" t="s">
        <v>345</v>
      </c>
    </row>
    <row r="41" spans="1:39" x14ac:dyDescent="0.2">
      <c r="B41" s="3">
        <v>45204</v>
      </c>
      <c r="C41" s="7"/>
      <c r="D41" s="4"/>
      <c r="E41" s="4"/>
      <c r="F41" s="5">
        <f t="shared" ca="1" si="0"/>
        <v>124</v>
      </c>
      <c r="G41" s="4"/>
      <c r="H41" s="7">
        <v>192</v>
      </c>
      <c r="I41" s="7">
        <v>119</v>
      </c>
      <c r="J41" s="7">
        <v>89</v>
      </c>
      <c r="K41" s="4">
        <v>29.2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6"/>
    </row>
    <row r="42" spans="1:39" x14ac:dyDescent="0.2">
      <c r="B42" s="4"/>
      <c r="C42" s="7"/>
      <c r="D42" s="4"/>
      <c r="E42" s="4"/>
      <c r="F42" s="5"/>
      <c r="G42" s="4"/>
      <c r="H42" s="7"/>
      <c r="I42" s="7"/>
      <c r="J42" s="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6"/>
    </row>
    <row r="43" spans="1:39" ht="16" x14ac:dyDescent="0.2">
      <c r="A43">
        <v>14</v>
      </c>
      <c r="B43" s="3">
        <v>45020</v>
      </c>
      <c r="C43" s="7"/>
      <c r="D43" s="4"/>
      <c r="E43" s="3"/>
      <c r="F43" s="5">
        <f t="shared" ca="1" si="0"/>
        <v>124</v>
      </c>
      <c r="G43" s="4" t="s">
        <v>17</v>
      </c>
      <c r="H43" s="7">
        <v>230</v>
      </c>
      <c r="I43" s="7">
        <v>146</v>
      </c>
      <c r="J43" s="7">
        <v>88</v>
      </c>
      <c r="K43" s="4">
        <v>33.1</v>
      </c>
      <c r="L43" s="4" t="s">
        <v>13</v>
      </c>
      <c r="M43" s="4" t="s">
        <v>10</v>
      </c>
      <c r="N43" s="4" t="s">
        <v>10</v>
      </c>
      <c r="O43" s="4">
        <v>5.4</v>
      </c>
      <c r="P43" s="4">
        <v>169</v>
      </c>
      <c r="Q43" s="4">
        <v>28</v>
      </c>
      <c r="R43" s="4">
        <v>181</v>
      </c>
      <c r="S43" s="4">
        <v>119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6" t="s">
        <v>26</v>
      </c>
      <c r="AL43" t="s">
        <v>347</v>
      </c>
    </row>
    <row r="44" spans="1:39" ht="16" x14ac:dyDescent="0.2">
      <c r="B44" s="3">
        <v>45216</v>
      </c>
      <c r="C44" s="7"/>
      <c r="D44" s="4"/>
      <c r="E44" s="4"/>
      <c r="F44" s="5">
        <f t="shared" ca="1" si="0"/>
        <v>124</v>
      </c>
      <c r="G44" s="4"/>
      <c r="H44" s="7">
        <v>214</v>
      </c>
      <c r="I44" s="7">
        <v>129</v>
      </c>
      <c r="J44" s="7">
        <v>90</v>
      </c>
      <c r="K44" s="4">
        <v>30.8</v>
      </c>
      <c r="L44" s="4"/>
      <c r="M44" s="4"/>
      <c r="N44" s="4"/>
      <c r="O44" s="4"/>
      <c r="P44" s="4">
        <v>106</v>
      </c>
      <c r="Q44" s="4">
        <v>40</v>
      </c>
      <c r="R44" s="4">
        <v>226</v>
      </c>
      <c r="S44" s="4">
        <v>166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6" t="s">
        <v>229</v>
      </c>
    </row>
    <row r="45" spans="1:39" x14ac:dyDescent="0.2">
      <c r="B45" s="4"/>
      <c r="C45" s="7"/>
      <c r="D45" s="4"/>
      <c r="E45" s="4"/>
      <c r="F45" s="5"/>
      <c r="G45" s="4"/>
      <c r="H45" s="7"/>
      <c r="I45" s="7"/>
      <c r="J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6"/>
    </row>
    <row r="46" spans="1:39" ht="16" x14ac:dyDescent="0.2">
      <c r="A46">
        <v>15</v>
      </c>
      <c r="B46" s="3">
        <v>45021</v>
      </c>
      <c r="C46" s="7"/>
      <c r="D46" s="4"/>
      <c r="E46" s="3"/>
      <c r="F46" s="5">
        <f t="shared" ca="1" si="0"/>
        <v>124</v>
      </c>
      <c r="G46" s="4" t="s">
        <v>17</v>
      </c>
      <c r="H46" s="7">
        <v>231</v>
      </c>
      <c r="I46" s="7">
        <v>127</v>
      </c>
      <c r="J46" s="7">
        <v>81</v>
      </c>
      <c r="K46" s="4">
        <v>31.4</v>
      </c>
      <c r="L46" s="4" t="s">
        <v>13</v>
      </c>
      <c r="M46" s="4" t="s">
        <v>13</v>
      </c>
      <c r="N46" s="4" t="s">
        <v>10</v>
      </c>
      <c r="O46" s="4">
        <v>5.8</v>
      </c>
      <c r="P46" s="4">
        <v>52</v>
      </c>
      <c r="Q46" s="4">
        <v>36</v>
      </c>
      <c r="R46" s="4">
        <v>184</v>
      </c>
      <c r="S46" s="4">
        <v>137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6" t="s">
        <v>27</v>
      </c>
      <c r="AL46" t="s">
        <v>344</v>
      </c>
    </row>
    <row r="47" spans="1:39" x14ac:dyDescent="0.2">
      <c r="B47" s="3">
        <v>45237</v>
      </c>
      <c r="C47" s="7"/>
      <c r="D47" s="4"/>
      <c r="E47" s="4"/>
      <c r="F47" s="5">
        <f t="shared" ca="1" si="0"/>
        <v>124</v>
      </c>
      <c r="G47" s="4"/>
      <c r="H47" s="7">
        <v>222</v>
      </c>
      <c r="I47" s="7">
        <v>112</v>
      </c>
      <c r="J47" s="7">
        <v>81</v>
      </c>
      <c r="K47" s="4">
        <v>30.2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6"/>
    </row>
    <row r="48" spans="1:39" x14ac:dyDescent="0.2">
      <c r="B48" s="4"/>
      <c r="C48" s="7"/>
      <c r="D48" s="4"/>
      <c r="E48" s="4"/>
      <c r="F48" s="5"/>
      <c r="G48" s="4"/>
      <c r="H48" s="7"/>
      <c r="I48" s="7"/>
      <c r="J48" s="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6"/>
    </row>
    <row r="49" spans="1:39" ht="16" x14ac:dyDescent="0.2">
      <c r="A49">
        <v>16</v>
      </c>
      <c r="B49" s="3">
        <v>45022</v>
      </c>
      <c r="C49" s="7"/>
      <c r="D49" s="4"/>
      <c r="E49" s="3"/>
      <c r="F49" s="5">
        <f t="shared" ca="1" si="0"/>
        <v>124</v>
      </c>
      <c r="G49" s="4" t="s">
        <v>17</v>
      </c>
      <c r="H49" s="7">
        <v>226</v>
      </c>
      <c r="I49" s="7">
        <v>130</v>
      </c>
      <c r="J49" s="7">
        <v>80</v>
      </c>
      <c r="K49" s="4">
        <v>30.7</v>
      </c>
      <c r="L49" s="4" t="s">
        <v>13</v>
      </c>
      <c r="M49" s="4" t="s">
        <v>10</v>
      </c>
      <c r="N49" s="4" t="s">
        <v>10</v>
      </c>
      <c r="O49" s="4">
        <v>5.5</v>
      </c>
      <c r="P49" s="4">
        <v>165</v>
      </c>
      <c r="Q49" s="4">
        <v>27</v>
      </c>
      <c r="R49" s="4">
        <v>96</v>
      </c>
      <c r="S49" s="4">
        <v>35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6" t="s">
        <v>254</v>
      </c>
      <c r="AL49" t="s">
        <v>346</v>
      </c>
    </row>
    <row r="50" spans="1:39" ht="16" x14ac:dyDescent="0.2">
      <c r="B50" s="3">
        <v>45177</v>
      </c>
      <c r="C50" s="7"/>
      <c r="D50" s="4"/>
      <c r="E50" s="4"/>
      <c r="F50" s="5">
        <f t="shared" ca="1" si="0"/>
        <v>124</v>
      </c>
      <c r="G50" s="4"/>
      <c r="H50" s="7">
        <v>219</v>
      </c>
      <c r="I50" s="7">
        <v>119</v>
      </c>
      <c r="J50" s="7">
        <v>77</v>
      </c>
      <c r="K50" s="4">
        <v>29.4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6" t="s">
        <v>255</v>
      </c>
    </row>
    <row r="51" spans="1:39" x14ac:dyDescent="0.2">
      <c r="B51" s="4"/>
      <c r="C51" s="7"/>
      <c r="D51" s="4"/>
      <c r="E51" s="4"/>
      <c r="F51" s="5"/>
      <c r="G51" s="4"/>
      <c r="H51" s="7"/>
      <c r="I51" s="7"/>
      <c r="J51" s="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6"/>
    </row>
    <row r="52" spans="1:39" ht="16" x14ac:dyDescent="0.2">
      <c r="A52">
        <v>17</v>
      </c>
      <c r="B52" s="3">
        <v>45022</v>
      </c>
      <c r="C52" s="7"/>
      <c r="D52" s="4"/>
      <c r="E52" s="3"/>
      <c r="F52" s="5">
        <f t="shared" ca="1" si="0"/>
        <v>124</v>
      </c>
      <c r="G52" s="4" t="s">
        <v>17</v>
      </c>
      <c r="H52" s="7">
        <v>165</v>
      </c>
      <c r="I52" s="7">
        <v>129</v>
      </c>
      <c r="J52" s="7">
        <v>89</v>
      </c>
      <c r="K52" s="4">
        <v>26.7</v>
      </c>
      <c r="L52" s="4" t="s">
        <v>10</v>
      </c>
      <c r="M52" s="4" t="s">
        <v>13</v>
      </c>
      <c r="N52" s="4" t="s">
        <v>10</v>
      </c>
      <c r="O52" s="4">
        <v>6.1</v>
      </c>
      <c r="P52" s="4">
        <v>66</v>
      </c>
      <c r="Q52" s="4">
        <v>50</v>
      </c>
      <c r="R52" s="4">
        <v>215</v>
      </c>
      <c r="S52" s="4">
        <v>152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6" t="s">
        <v>28</v>
      </c>
      <c r="AM52" t="s">
        <v>345</v>
      </c>
    </row>
    <row r="53" spans="1:39" x14ac:dyDescent="0.2">
      <c r="B53" s="4"/>
      <c r="C53" s="7"/>
      <c r="D53" s="4"/>
      <c r="E53" s="4"/>
      <c r="F53" s="5">
        <f t="shared" ca="1" si="0"/>
        <v>124</v>
      </c>
      <c r="G53" s="4"/>
      <c r="H53" s="7"/>
      <c r="I53" s="7"/>
      <c r="J53" s="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6"/>
    </row>
    <row r="54" spans="1:39" ht="16" x14ac:dyDescent="0.2">
      <c r="A54">
        <v>18</v>
      </c>
      <c r="B54" s="3">
        <v>45022</v>
      </c>
      <c r="C54" s="7"/>
      <c r="D54" s="4"/>
      <c r="E54" s="3"/>
      <c r="F54" s="5">
        <f t="shared" ca="1" si="0"/>
        <v>124</v>
      </c>
      <c r="G54" s="4" t="s">
        <v>17</v>
      </c>
      <c r="H54" s="7">
        <v>337</v>
      </c>
      <c r="I54" s="7">
        <v>134</v>
      </c>
      <c r="J54" s="7">
        <v>95</v>
      </c>
      <c r="K54" s="4">
        <v>45.8</v>
      </c>
      <c r="L54" s="4" t="s">
        <v>13</v>
      </c>
      <c r="M54" s="4" t="s">
        <v>13</v>
      </c>
      <c r="N54" s="4" t="s">
        <v>10</v>
      </c>
      <c r="O54" s="4">
        <v>6.1</v>
      </c>
      <c r="P54" s="4">
        <v>84</v>
      </c>
      <c r="Q54" s="4">
        <v>33</v>
      </c>
      <c r="R54" s="4">
        <v>145</v>
      </c>
      <c r="S54" s="4">
        <v>95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6" t="s">
        <v>21</v>
      </c>
      <c r="AL54" t="s">
        <v>346</v>
      </c>
    </row>
    <row r="55" spans="1:39" x14ac:dyDescent="0.2">
      <c r="B55" s="3">
        <v>45105</v>
      </c>
      <c r="C55" s="7"/>
      <c r="D55" s="4"/>
      <c r="E55" s="3"/>
      <c r="F55" s="5">
        <f t="shared" ca="1" si="0"/>
        <v>124</v>
      </c>
      <c r="G55" s="4"/>
      <c r="H55" s="7">
        <v>300</v>
      </c>
      <c r="I55" s="7">
        <v>137</v>
      </c>
      <c r="J55" s="7">
        <v>86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6"/>
    </row>
    <row r="56" spans="1:39" x14ac:dyDescent="0.2">
      <c r="B56" s="3">
        <v>45244</v>
      </c>
      <c r="C56" s="7"/>
      <c r="D56" s="4"/>
      <c r="E56" s="3"/>
      <c r="F56" s="5"/>
      <c r="G56" s="4"/>
      <c r="H56" s="7">
        <v>300</v>
      </c>
      <c r="I56" s="7">
        <v>140</v>
      </c>
      <c r="J56" s="7">
        <v>73</v>
      </c>
      <c r="K56" s="4">
        <v>40.799999999999997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6"/>
    </row>
    <row r="57" spans="1:39" x14ac:dyDescent="0.2">
      <c r="B57" s="3">
        <v>45280</v>
      </c>
      <c r="C57" s="7"/>
      <c r="D57" s="4"/>
      <c r="E57" s="4"/>
      <c r="F57" s="5">
        <f t="shared" ca="1" si="0"/>
        <v>124</v>
      </c>
      <c r="G57" s="4"/>
      <c r="H57" s="7">
        <v>299</v>
      </c>
      <c r="I57" s="7">
        <v>145</v>
      </c>
      <c r="J57" s="7">
        <v>91</v>
      </c>
      <c r="K57" s="4">
        <v>40.6</v>
      </c>
      <c r="L57" s="4"/>
      <c r="M57" s="4"/>
      <c r="N57" s="4"/>
      <c r="O57" s="4">
        <v>5.8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6"/>
    </row>
    <row r="58" spans="1:39" x14ac:dyDescent="0.2">
      <c r="B58" s="4"/>
      <c r="C58" s="7"/>
      <c r="D58" s="4"/>
      <c r="E58" s="4"/>
      <c r="F58" s="5"/>
      <c r="G58" s="4"/>
      <c r="H58" s="7"/>
      <c r="I58" s="7"/>
      <c r="J58" s="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6"/>
    </row>
    <row r="59" spans="1:39" ht="16" x14ac:dyDescent="0.2">
      <c r="A59">
        <v>19</v>
      </c>
      <c r="B59" s="3">
        <v>45022</v>
      </c>
      <c r="C59" s="7"/>
      <c r="D59" s="4"/>
      <c r="E59" s="3"/>
      <c r="F59" s="5">
        <f t="shared" ca="1" si="0"/>
        <v>124</v>
      </c>
      <c r="G59" s="4" t="s">
        <v>17</v>
      </c>
      <c r="H59" s="7">
        <v>342</v>
      </c>
      <c r="I59" s="7">
        <v>151</v>
      </c>
      <c r="J59" s="7">
        <v>88</v>
      </c>
      <c r="K59" s="4">
        <v>55.3</v>
      </c>
      <c r="L59" s="4" t="s">
        <v>13</v>
      </c>
      <c r="M59" s="4" t="s">
        <v>10</v>
      </c>
      <c r="N59" s="4" t="s">
        <v>13</v>
      </c>
      <c r="O59" s="4">
        <v>7.2</v>
      </c>
      <c r="P59" s="4">
        <v>147</v>
      </c>
      <c r="Q59" s="4">
        <v>53</v>
      </c>
      <c r="R59" s="4">
        <v>204</v>
      </c>
      <c r="S59" s="4">
        <v>121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6" t="s">
        <v>29</v>
      </c>
      <c r="AM59" t="s">
        <v>345</v>
      </c>
    </row>
    <row r="60" spans="1:39" x14ac:dyDescent="0.2">
      <c r="B60" s="3">
        <v>45128</v>
      </c>
      <c r="C60" s="7"/>
      <c r="D60" s="4"/>
      <c r="E60" s="4"/>
      <c r="F60" s="5">
        <f t="shared" ca="1" si="0"/>
        <v>124</v>
      </c>
      <c r="G60" s="4"/>
      <c r="H60" s="7">
        <v>339</v>
      </c>
      <c r="I60" s="7">
        <v>140</v>
      </c>
      <c r="J60" s="7">
        <v>68</v>
      </c>
      <c r="K60" s="4">
        <v>54.8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6"/>
    </row>
    <row r="61" spans="1:39" ht="16" x14ac:dyDescent="0.2">
      <c r="B61" s="3">
        <v>45191</v>
      </c>
      <c r="C61" s="7"/>
      <c r="D61" s="4"/>
      <c r="E61" s="4"/>
      <c r="F61" s="5"/>
      <c r="G61" s="4"/>
      <c r="H61" s="7">
        <v>343</v>
      </c>
      <c r="I61" s="7">
        <v>138</v>
      </c>
      <c r="J61" s="7">
        <v>90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6" t="s">
        <v>279</v>
      </c>
    </row>
    <row r="62" spans="1:39" x14ac:dyDescent="0.2">
      <c r="B62" s="4"/>
      <c r="C62" s="7"/>
      <c r="D62" s="4"/>
      <c r="E62" s="4"/>
      <c r="F62" s="5">
        <f t="shared" ca="1" si="0"/>
        <v>124</v>
      </c>
      <c r="G62" s="4"/>
      <c r="H62" s="7"/>
      <c r="I62" s="7"/>
      <c r="J62" s="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6"/>
    </row>
    <row r="63" spans="1:39" ht="16" x14ac:dyDescent="0.2">
      <c r="A63">
        <v>20</v>
      </c>
      <c r="B63" s="3">
        <v>45023</v>
      </c>
      <c r="C63" s="7"/>
      <c r="D63" s="4"/>
      <c r="E63" s="3"/>
      <c r="F63" s="5">
        <f t="shared" ca="1" si="0"/>
        <v>124</v>
      </c>
      <c r="G63" s="4"/>
      <c r="H63" s="7">
        <v>245</v>
      </c>
      <c r="I63" s="7">
        <v>124</v>
      </c>
      <c r="J63" s="7">
        <v>90</v>
      </c>
      <c r="K63" s="4">
        <v>31.5</v>
      </c>
      <c r="L63" s="4" t="s">
        <v>13</v>
      </c>
      <c r="M63" s="4" t="s">
        <v>10</v>
      </c>
      <c r="N63" s="4" t="s">
        <v>10</v>
      </c>
      <c r="O63" s="4">
        <v>5.0999999999999996</v>
      </c>
      <c r="P63" s="4">
        <v>235</v>
      </c>
      <c r="Q63" s="4">
        <v>44</v>
      </c>
      <c r="R63" s="4">
        <v>192</v>
      </c>
      <c r="S63" s="4">
        <v>101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6" t="s">
        <v>154</v>
      </c>
      <c r="AL63" t="s">
        <v>346</v>
      </c>
    </row>
    <row r="64" spans="1:39" ht="16" x14ac:dyDescent="0.2">
      <c r="B64" s="3">
        <v>45107</v>
      </c>
      <c r="C64" s="7"/>
      <c r="D64" s="4"/>
      <c r="E64" s="3"/>
      <c r="F64" s="5">
        <f t="shared" ca="1" si="0"/>
        <v>124</v>
      </c>
      <c r="G64" s="4"/>
      <c r="H64" s="7">
        <v>234</v>
      </c>
      <c r="I64" s="7">
        <v>104</v>
      </c>
      <c r="J64" s="7">
        <v>90</v>
      </c>
      <c r="K64" s="4">
        <v>30.1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6" t="s">
        <v>154</v>
      </c>
    </row>
    <row r="65" spans="1:39" x14ac:dyDescent="0.2">
      <c r="B65" s="3">
        <v>45279</v>
      </c>
      <c r="C65" s="7"/>
      <c r="D65" s="4"/>
      <c r="E65" s="4"/>
      <c r="F65" s="5">
        <f t="shared" ca="1" si="0"/>
        <v>124</v>
      </c>
      <c r="G65" s="4"/>
      <c r="H65" s="7">
        <v>229</v>
      </c>
      <c r="I65" s="7">
        <v>128</v>
      </c>
      <c r="J65" s="7">
        <v>90</v>
      </c>
      <c r="K65" s="4">
        <v>29.5</v>
      </c>
      <c r="L65" s="4"/>
      <c r="M65" s="4"/>
      <c r="N65" s="4"/>
      <c r="O65" s="4"/>
      <c r="P65" s="4">
        <v>172</v>
      </c>
      <c r="Q65" s="4">
        <v>56</v>
      </c>
      <c r="R65" s="4">
        <v>234</v>
      </c>
      <c r="S65" s="4">
        <v>144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6"/>
    </row>
    <row r="66" spans="1:39" x14ac:dyDescent="0.2">
      <c r="B66" s="4"/>
      <c r="C66" s="7"/>
      <c r="D66" s="4"/>
      <c r="E66" s="4"/>
      <c r="F66" s="5"/>
      <c r="G66" s="4"/>
      <c r="H66" s="7"/>
      <c r="I66" s="7"/>
      <c r="J66" s="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6"/>
    </row>
    <row r="67" spans="1:39" ht="16" x14ac:dyDescent="0.2">
      <c r="A67">
        <v>21</v>
      </c>
      <c r="B67" s="3">
        <v>45023</v>
      </c>
      <c r="C67" s="7"/>
      <c r="D67" s="4"/>
      <c r="E67" s="3"/>
      <c r="F67" s="5">
        <f t="shared" ca="1" si="0"/>
        <v>124</v>
      </c>
      <c r="G67" s="4" t="s">
        <v>17</v>
      </c>
      <c r="H67" s="7">
        <v>222</v>
      </c>
      <c r="I67" s="7">
        <v>155</v>
      </c>
      <c r="J67" s="7">
        <v>89</v>
      </c>
      <c r="K67" s="4">
        <v>28.6</v>
      </c>
      <c r="L67" s="4" t="s">
        <v>10</v>
      </c>
      <c r="M67" s="4" t="s">
        <v>10</v>
      </c>
      <c r="N67" s="4" t="s">
        <v>13</v>
      </c>
      <c r="O67" s="4">
        <v>8.5</v>
      </c>
      <c r="P67" s="4">
        <v>126</v>
      </c>
      <c r="Q67" s="4">
        <v>56</v>
      </c>
      <c r="R67" s="4">
        <v>148</v>
      </c>
      <c r="S67" s="4">
        <v>66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6" t="s">
        <v>30</v>
      </c>
      <c r="AK67" t="s">
        <v>345</v>
      </c>
      <c r="AL67" t="s">
        <v>346</v>
      </c>
    </row>
    <row r="68" spans="1:39" ht="16" x14ac:dyDescent="0.2">
      <c r="B68" s="4"/>
      <c r="C68" s="7"/>
      <c r="D68" s="4"/>
      <c r="E68" s="4"/>
      <c r="F68" s="5">
        <f t="shared" ca="1" si="0"/>
        <v>124</v>
      </c>
      <c r="G68" s="4"/>
      <c r="H68" s="7">
        <v>210</v>
      </c>
      <c r="I68" s="7">
        <v>141</v>
      </c>
      <c r="J68" s="7">
        <v>77</v>
      </c>
      <c r="L68" s="4"/>
      <c r="M68" s="4"/>
      <c r="N68" s="4"/>
      <c r="O68" s="4">
        <v>7.3</v>
      </c>
      <c r="P68" s="4">
        <v>106</v>
      </c>
      <c r="Q68" s="4">
        <v>48</v>
      </c>
      <c r="R68" s="4">
        <v>228</v>
      </c>
      <c r="S68" s="4">
        <v>159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6" t="s">
        <v>348</v>
      </c>
    </row>
    <row r="69" spans="1:39" x14ac:dyDescent="0.2">
      <c r="B69" s="4"/>
      <c r="C69" s="7"/>
      <c r="D69" s="4"/>
      <c r="E69" s="4"/>
      <c r="F69" s="5"/>
      <c r="G69" s="4"/>
      <c r="H69" s="7"/>
      <c r="I69" s="7"/>
      <c r="J69" s="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6"/>
    </row>
    <row r="70" spans="1:39" x14ac:dyDescent="0.2">
      <c r="A70">
        <v>22</v>
      </c>
      <c r="B70" s="3">
        <v>45022</v>
      </c>
      <c r="C70" s="7"/>
      <c r="D70" s="4"/>
      <c r="E70" s="3"/>
      <c r="F70" s="5">
        <f t="shared" ca="1" si="0"/>
        <v>124</v>
      </c>
      <c r="G70" s="4" t="s">
        <v>17</v>
      </c>
      <c r="H70" s="7">
        <v>229</v>
      </c>
      <c r="I70" s="7">
        <v>124</v>
      </c>
      <c r="J70" s="7">
        <v>88</v>
      </c>
      <c r="K70" s="4">
        <v>33.090000000000003</v>
      </c>
      <c r="L70" s="4" t="s">
        <v>13</v>
      </c>
      <c r="M70" s="4" t="s">
        <v>10</v>
      </c>
      <c r="N70" s="4" t="s">
        <v>10</v>
      </c>
      <c r="O70" s="4">
        <v>5.3</v>
      </c>
      <c r="P70" s="4">
        <v>180</v>
      </c>
      <c r="Q70" s="4">
        <v>34</v>
      </c>
      <c r="R70" s="4">
        <v>227</v>
      </c>
      <c r="S70" s="4">
        <v>157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6"/>
    </row>
    <row r="71" spans="1:39" x14ac:dyDescent="0.2">
      <c r="B71" s="3">
        <v>45231</v>
      </c>
      <c r="C71" s="7"/>
      <c r="D71" s="4"/>
      <c r="E71" s="4"/>
      <c r="F71" s="5">
        <f t="shared" ca="1" si="0"/>
        <v>124</v>
      </c>
      <c r="G71" s="4"/>
      <c r="H71" s="7">
        <v>219</v>
      </c>
      <c r="I71" s="7">
        <v>130</v>
      </c>
      <c r="J71" s="7">
        <v>88</v>
      </c>
      <c r="K71" s="4">
        <v>32.4</v>
      </c>
      <c r="L71" s="4"/>
      <c r="M71" s="4"/>
      <c r="N71" s="4"/>
      <c r="O71" s="4"/>
      <c r="P71" s="4">
        <v>137</v>
      </c>
      <c r="Q71" s="4">
        <v>50</v>
      </c>
      <c r="R71" s="4">
        <v>223</v>
      </c>
      <c r="S71" s="4">
        <v>146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6"/>
      <c r="AM71" t="s">
        <v>345</v>
      </c>
    </row>
    <row r="72" spans="1:39" x14ac:dyDescent="0.2">
      <c r="B72" s="4"/>
      <c r="C72" s="7"/>
      <c r="D72" s="4"/>
      <c r="E72" s="4"/>
      <c r="F72" s="5"/>
      <c r="G72" s="4"/>
      <c r="H72" s="7"/>
      <c r="I72" s="7"/>
      <c r="J72" s="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6"/>
    </row>
    <row r="73" spans="1:39" ht="16" x14ac:dyDescent="0.2">
      <c r="A73">
        <v>23</v>
      </c>
      <c r="B73" s="3">
        <v>45023</v>
      </c>
      <c r="C73" s="7"/>
      <c r="D73" s="4"/>
      <c r="E73" s="3"/>
      <c r="F73" s="5">
        <f t="shared" ca="1" si="0"/>
        <v>124</v>
      </c>
      <c r="G73" s="4" t="s">
        <v>17</v>
      </c>
      <c r="H73" s="7">
        <v>240</v>
      </c>
      <c r="I73" s="7">
        <v>116</v>
      </c>
      <c r="J73" s="7">
        <v>78</v>
      </c>
      <c r="K73" s="4">
        <v>33.5</v>
      </c>
      <c r="L73" s="4" t="s">
        <v>13</v>
      </c>
      <c r="M73" s="4" t="s">
        <v>10</v>
      </c>
      <c r="N73" s="4" t="s">
        <v>13</v>
      </c>
      <c r="O73" s="4">
        <v>6.8</v>
      </c>
      <c r="P73" s="4">
        <v>193</v>
      </c>
      <c r="Q73" s="4">
        <v>36</v>
      </c>
      <c r="R73" s="4">
        <v>168</v>
      </c>
      <c r="S73" s="4">
        <v>94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6" t="s">
        <v>31</v>
      </c>
      <c r="AK73" t="s">
        <v>344</v>
      </c>
      <c r="AM73" t="s">
        <v>345</v>
      </c>
    </row>
    <row r="74" spans="1:39" x14ac:dyDescent="0.2">
      <c r="B74" s="3">
        <v>45229</v>
      </c>
      <c r="C74" s="7"/>
      <c r="D74" s="4"/>
      <c r="E74" s="4"/>
      <c r="F74" s="5">
        <f t="shared" ca="1" si="0"/>
        <v>124</v>
      </c>
      <c r="G74" s="4"/>
      <c r="H74" s="7">
        <v>233</v>
      </c>
      <c r="I74" s="7">
        <v>118</v>
      </c>
      <c r="J74" s="7">
        <v>82</v>
      </c>
      <c r="K74" s="4">
        <v>32.6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6"/>
    </row>
    <row r="75" spans="1:39" x14ac:dyDescent="0.2">
      <c r="B75" s="4"/>
      <c r="C75" s="7"/>
      <c r="D75" s="4"/>
      <c r="E75" s="4"/>
      <c r="F75" s="5"/>
      <c r="G75" s="4"/>
      <c r="H75" s="7"/>
      <c r="I75" s="7"/>
      <c r="J75" s="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6"/>
      <c r="AL75" t="s">
        <v>344</v>
      </c>
    </row>
    <row r="76" spans="1:39" ht="16" x14ac:dyDescent="0.2">
      <c r="A76">
        <v>24</v>
      </c>
      <c r="B76" s="3">
        <v>45023</v>
      </c>
      <c r="C76" s="7"/>
      <c r="D76" s="3"/>
      <c r="E76" s="3"/>
      <c r="F76" s="5">
        <f t="shared" ca="1" si="0"/>
        <v>124</v>
      </c>
      <c r="G76" s="4" t="s">
        <v>17</v>
      </c>
      <c r="H76" s="7">
        <v>317</v>
      </c>
      <c r="I76" s="7">
        <v>124</v>
      </c>
      <c r="J76" s="7">
        <v>75</v>
      </c>
      <c r="K76" s="4">
        <v>43.1</v>
      </c>
      <c r="L76" s="4" t="s">
        <v>13</v>
      </c>
      <c r="M76" s="4" t="s">
        <v>13</v>
      </c>
      <c r="N76" s="4" t="s">
        <v>10</v>
      </c>
      <c r="O76" s="4">
        <v>5.7</v>
      </c>
      <c r="P76" s="4">
        <v>68</v>
      </c>
      <c r="Q76" s="4">
        <v>68</v>
      </c>
      <c r="R76" s="4">
        <v>247</v>
      </c>
      <c r="S76" s="4">
        <v>165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6" t="s">
        <v>33</v>
      </c>
    </row>
    <row r="77" spans="1:39" x14ac:dyDescent="0.2">
      <c r="B77" s="4"/>
      <c r="C77" s="7"/>
      <c r="D77" s="4"/>
      <c r="E77" s="4"/>
      <c r="F77" s="5">
        <f t="shared" ca="1" si="0"/>
        <v>124</v>
      </c>
      <c r="G77" s="4"/>
      <c r="H77" s="7"/>
      <c r="I77" s="7"/>
      <c r="J77" s="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6"/>
      <c r="AL77" t="s">
        <v>346</v>
      </c>
    </row>
    <row r="78" spans="1:39" ht="16" x14ac:dyDescent="0.2">
      <c r="A78">
        <v>25</v>
      </c>
      <c r="B78" s="3">
        <v>45026</v>
      </c>
      <c r="C78" s="7"/>
      <c r="D78" s="4"/>
      <c r="E78" s="3"/>
      <c r="F78" s="5">
        <f t="shared" ca="1" si="0"/>
        <v>124</v>
      </c>
      <c r="G78" s="4" t="s">
        <v>17</v>
      </c>
      <c r="H78" s="7">
        <v>326</v>
      </c>
      <c r="I78" s="7">
        <v>136</v>
      </c>
      <c r="J78" s="7">
        <v>82</v>
      </c>
      <c r="K78" s="4">
        <v>45.6</v>
      </c>
      <c r="L78" s="4" t="s">
        <v>13</v>
      </c>
      <c r="M78" s="4" t="s">
        <v>13</v>
      </c>
      <c r="N78" s="4" t="s">
        <v>10</v>
      </c>
      <c r="O78" s="4">
        <v>5.9</v>
      </c>
      <c r="P78" s="4">
        <v>208</v>
      </c>
      <c r="Q78" s="4">
        <v>58</v>
      </c>
      <c r="R78" s="4">
        <v>252</v>
      </c>
      <c r="S78" s="4">
        <v>153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6" t="s">
        <v>34</v>
      </c>
    </row>
    <row r="79" spans="1:39" x14ac:dyDescent="0.2">
      <c r="B79" s="3">
        <v>45126</v>
      </c>
      <c r="C79" s="7"/>
      <c r="D79" s="4"/>
      <c r="E79" s="4"/>
      <c r="F79" s="5">
        <f t="shared" ca="1" si="0"/>
        <v>124</v>
      </c>
      <c r="G79" s="4"/>
      <c r="H79" s="7">
        <v>309</v>
      </c>
      <c r="I79" s="7">
        <v>127</v>
      </c>
      <c r="J79" s="7">
        <v>63</v>
      </c>
      <c r="K79" s="4">
        <v>43.2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6"/>
    </row>
    <row r="80" spans="1:39" x14ac:dyDescent="0.2">
      <c r="B80" s="3">
        <v>45309</v>
      </c>
      <c r="C80" s="7"/>
      <c r="D80" s="4"/>
      <c r="E80" s="4"/>
      <c r="F80" s="5">
        <f t="shared" ca="1" si="0"/>
        <v>124</v>
      </c>
      <c r="G80" s="4"/>
      <c r="H80" s="7">
        <v>297</v>
      </c>
      <c r="I80" s="7">
        <v>153</v>
      </c>
      <c r="J80" s="7">
        <v>83</v>
      </c>
      <c r="K80" s="4">
        <v>41.5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6"/>
    </row>
    <row r="81" spans="1:39" x14ac:dyDescent="0.2">
      <c r="B81" s="4"/>
      <c r="C81" s="7"/>
      <c r="D81" s="4"/>
      <c r="E81" s="4"/>
      <c r="F81" s="5"/>
      <c r="G81" s="4"/>
      <c r="H81" s="7"/>
      <c r="I81" s="7"/>
      <c r="J81" s="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6"/>
    </row>
    <row r="82" spans="1:39" x14ac:dyDescent="0.2">
      <c r="A82">
        <v>26</v>
      </c>
      <c r="B82" s="3">
        <v>45026</v>
      </c>
      <c r="C82" s="7"/>
      <c r="D82" s="4"/>
      <c r="E82" s="3"/>
      <c r="F82" s="5">
        <f t="shared" ca="1" si="0"/>
        <v>124</v>
      </c>
      <c r="G82" s="4" t="s">
        <v>17</v>
      </c>
      <c r="H82" s="7">
        <v>244</v>
      </c>
      <c r="I82" s="7">
        <v>137</v>
      </c>
      <c r="J82" s="7">
        <v>84</v>
      </c>
      <c r="K82" s="4">
        <v>31.4</v>
      </c>
      <c r="L82" s="4" t="s">
        <v>13</v>
      </c>
      <c r="M82" s="4" t="s">
        <v>10</v>
      </c>
      <c r="N82" s="4" t="s">
        <v>10</v>
      </c>
      <c r="O82" s="4">
        <v>5.2</v>
      </c>
      <c r="P82" s="4">
        <v>116</v>
      </c>
      <c r="Q82" s="4">
        <v>45</v>
      </c>
      <c r="R82" s="4">
        <v>187</v>
      </c>
      <c r="S82" s="4">
        <v>119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6"/>
      <c r="AL82" t="s">
        <v>346</v>
      </c>
    </row>
    <row r="83" spans="1:39" x14ac:dyDescent="0.2">
      <c r="B83" s="4"/>
      <c r="C83" s="7"/>
      <c r="D83" s="4"/>
      <c r="E83" s="4"/>
      <c r="F83" s="5">
        <f t="shared" ca="1" si="0"/>
        <v>124</v>
      </c>
      <c r="G83" s="4"/>
      <c r="H83" s="7"/>
      <c r="I83" s="7"/>
      <c r="J83" s="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6"/>
    </row>
    <row r="84" spans="1:39" ht="16" x14ac:dyDescent="0.2">
      <c r="A84">
        <v>27</v>
      </c>
      <c r="B84" s="3">
        <v>45026</v>
      </c>
      <c r="C84" s="7"/>
      <c r="D84" s="4"/>
      <c r="E84" s="3"/>
      <c r="F84" s="5">
        <f t="shared" ca="1" si="0"/>
        <v>124</v>
      </c>
      <c r="G84" s="4" t="s">
        <v>17</v>
      </c>
      <c r="H84" s="7">
        <v>254</v>
      </c>
      <c r="I84" s="7">
        <v>127</v>
      </c>
      <c r="J84" s="7">
        <v>71</v>
      </c>
      <c r="K84" s="4">
        <v>38.700000000000003</v>
      </c>
      <c r="L84" s="4" t="s">
        <v>13</v>
      </c>
      <c r="M84" s="4" t="s">
        <v>13</v>
      </c>
      <c r="N84" s="4" t="s">
        <v>10</v>
      </c>
      <c r="O84" s="4">
        <v>6.1</v>
      </c>
      <c r="P84" s="4">
        <v>217</v>
      </c>
      <c r="Q84" s="4">
        <v>29</v>
      </c>
      <c r="R84" s="4">
        <v>152</v>
      </c>
      <c r="S84" s="4">
        <v>80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6" t="s">
        <v>35</v>
      </c>
      <c r="AM84" t="s">
        <v>345</v>
      </c>
    </row>
    <row r="85" spans="1:39" x14ac:dyDescent="0.2">
      <c r="B85" s="3">
        <v>45126</v>
      </c>
      <c r="C85" s="7"/>
      <c r="D85" s="4"/>
      <c r="E85" s="3"/>
      <c r="F85" s="5">
        <f t="shared" ca="1" si="0"/>
        <v>124</v>
      </c>
      <c r="G85" s="4"/>
      <c r="H85" s="7">
        <v>255</v>
      </c>
      <c r="I85" s="7">
        <v>116</v>
      </c>
      <c r="J85" s="7">
        <v>68</v>
      </c>
      <c r="K85" s="4">
        <v>38.700000000000003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6"/>
    </row>
    <row r="86" spans="1:39" x14ac:dyDescent="0.2">
      <c r="B86" s="3">
        <v>45308</v>
      </c>
      <c r="C86" s="7"/>
      <c r="D86" s="4"/>
      <c r="E86" s="4"/>
      <c r="F86" s="5">
        <f t="shared" ca="1" si="0"/>
        <v>124</v>
      </c>
      <c r="G86" s="4"/>
      <c r="H86" s="7">
        <v>259</v>
      </c>
      <c r="I86" s="7">
        <v>129</v>
      </c>
      <c r="J86" s="7">
        <v>89</v>
      </c>
      <c r="K86" s="4">
        <v>36.200000000000003</v>
      </c>
      <c r="L86" s="4"/>
      <c r="M86" s="4"/>
      <c r="N86" s="4"/>
      <c r="O86" s="4">
        <v>5.6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6"/>
    </row>
    <row r="87" spans="1:39" x14ac:dyDescent="0.2">
      <c r="B87" s="4"/>
      <c r="C87" s="7"/>
      <c r="D87" s="4"/>
      <c r="E87" s="4"/>
      <c r="F87" s="5"/>
      <c r="G87" s="4"/>
      <c r="H87" s="7"/>
      <c r="I87" s="7"/>
      <c r="J87" s="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6"/>
    </row>
    <row r="88" spans="1:39" x14ac:dyDescent="0.2">
      <c r="A88">
        <v>28</v>
      </c>
      <c r="B88" s="3">
        <v>45026</v>
      </c>
      <c r="C88" s="7"/>
      <c r="D88" s="4"/>
      <c r="E88" s="3"/>
      <c r="F88" s="5">
        <f t="shared" ref="F88:F175" ca="1" si="1">DATEDIF(E88, TODAY(), "Y")</f>
        <v>124</v>
      </c>
      <c r="G88" s="4" t="s">
        <v>17</v>
      </c>
      <c r="H88" s="7">
        <v>231</v>
      </c>
      <c r="I88" s="7">
        <v>118</v>
      </c>
      <c r="J88" s="7">
        <v>71</v>
      </c>
      <c r="K88" s="4">
        <v>35.200000000000003</v>
      </c>
      <c r="L88" s="4" t="s">
        <v>13</v>
      </c>
      <c r="M88" s="4" t="s">
        <v>10</v>
      </c>
      <c r="N88" s="4" t="s">
        <v>10</v>
      </c>
      <c r="O88" s="4">
        <v>5.2</v>
      </c>
      <c r="P88" s="4">
        <v>148</v>
      </c>
      <c r="Q88" s="4">
        <v>29</v>
      </c>
      <c r="R88" s="4">
        <v>223</v>
      </c>
      <c r="S88" s="4">
        <v>164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6"/>
      <c r="AM88" t="s">
        <v>345</v>
      </c>
    </row>
    <row r="89" spans="1:39" x14ac:dyDescent="0.2">
      <c r="B89" s="3">
        <v>45209</v>
      </c>
      <c r="C89" s="7"/>
      <c r="D89" s="4"/>
      <c r="E89" s="4"/>
      <c r="F89" s="5">
        <f t="shared" ca="1" si="1"/>
        <v>124</v>
      </c>
      <c r="G89" s="4"/>
      <c r="H89" s="7">
        <v>220</v>
      </c>
      <c r="I89" s="7">
        <v>121</v>
      </c>
      <c r="J89" s="7">
        <v>82</v>
      </c>
      <c r="K89" s="4">
        <v>33.5</v>
      </c>
      <c r="L89" s="4"/>
      <c r="M89" s="4"/>
      <c r="N89" s="4"/>
      <c r="O89" s="4"/>
      <c r="P89" s="4">
        <v>381</v>
      </c>
      <c r="Q89" s="4">
        <v>34</v>
      </c>
      <c r="R89" s="4">
        <v>297</v>
      </c>
      <c r="S89" s="4">
        <v>187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6"/>
    </row>
    <row r="90" spans="1:39" x14ac:dyDescent="0.2">
      <c r="B90" s="4"/>
      <c r="C90" s="7"/>
      <c r="D90" s="4"/>
      <c r="E90" s="4"/>
      <c r="F90" s="5"/>
      <c r="G90" s="4"/>
      <c r="H90" s="7"/>
      <c r="I90" s="7"/>
      <c r="J90" s="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6"/>
    </row>
    <row r="91" spans="1:39" x14ac:dyDescent="0.2">
      <c r="A91">
        <v>29</v>
      </c>
      <c r="B91" s="3">
        <v>45026</v>
      </c>
      <c r="C91" s="7"/>
      <c r="D91" s="4"/>
      <c r="E91" s="3"/>
      <c r="F91" s="5">
        <f t="shared" ca="1" si="1"/>
        <v>124</v>
      </c>
      <c r="G91" s="4" t="s">
        <v>17</v>
      </c>
      <c r="H91" s="7">
        <v>262</v>
      </c>
      <c r="I91" s="7">
        <v>125</v>
      </c>
      <c r="J91" s="7">
        <v>86</v>
      </c>
      <c r="K91" s="4">
        <v>36.6</v>
      </c>
      <c r="L91" s="4" t="s">
        <v>13</v>
      </c>
      <c r="M91" s="4" t="s">
        <v>10</v>
      </c>
      <c r="N91" s="4" t="s">
        <v>10</v>
      </c>
      <c r="O91" s="4">
        <v>5.0999999999999996</v>
      </c>
      <c r="P91" s="4">
        <v>73</v>
      </c>
      <c r="Q91" s="4">
        <v>44</v>
      </c>
      <c r="R91" s="4">
        <v>184</v>
      </c>
      <c r="S91" s="4">
        <v>125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6"/>
      <c r="AM91" t="s">
        <v>345</v>
      </c>
    </row>
    <row r="92" spans="1:39" x14ac:dyDescent="0.2">
      <c r="B92" s="4"/>
      <c r="C92" s="7"/>
      <c r="D92" s="4"/>
      <c r="E92" s="4"/>
      <c r="F92" s="5">
        <f t="shared" ca="1" si="1"/>
        <v>124</v>
      </c>
      <c r="G92" s="4"/>
      <c r="H92" s="7"/>
      <c r="I92" s="7"/>
      <c r="J92" s="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6"/>
    </row>
    <row r="93" spans="1:39" ht="16" x14ac:dyDescent="0.2">
      <c r="A93">
        <v>30</v>
      </c>
      <c r="B93" s="3">
        <v>45026</v>
      </c>
      <c r="C93" s="7"/>
      <c r="D93" s="4"/>
      <c r="E93" s="3"/>
      <c r="F93" s="5">
        <f t="shared" ca="1" si="1"/>
        <v>124</v>
      </c>
      <c r="G93" s="4" t="s">
        <v>17</v>
      </c>
      <c r="H93" s="7">
        <v>319</v>
      </c>
      <c r="I93" s="7">
        <v>139</v>
      </c>
      <c r="J93" s="7">
        <v>109</v>
      </c>
      <c r="K93" s="4">
        <v>44.6</v>
      </c>
      <c r="L93" s="4" t="s">
        <v>13</v>
      </c>
      <c r="M93" s="4" t="s">
        <v>13</v>
      </c>
      <c r="N93" s="4" t="s">
        <v>10</v>
      </c>
      <c r="O93" s="4">
        <v>5.8</v>
      </c>
      <c r="P93" s="4">
        <v>73</v>
      </c>
      <c r="Q93" s="4">
        <v>51</v>
      </c>
      <c r="R93" s="4">
        <v>165</v>
      </c>
      <c r="S93" s="4">
        <v>100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6" t="s">
        <v>204</v>
      </c>
      <c r="AL93" t="s">
        <v>346</v>
      </c>
    </row>
    <row r="94" spans="1:39" ht="16" x14ac:dyDescent="0.2">
      <c r="B94" s="3">
        <v>45210</v>
      </c>
      <c r="C94" s="7"/>
      <c r="D94" s="4"/>
      <c r="E94" s="4"/>
      <c r="F94" s="5">
        <f t="shared" ca="1" si="1"/>
        <v>124</v>
      </c>
      <c r="G94" s="4"/>
      <c r="H94" s="7">
        <v>307</v>
      </c>
      <c r="I94" s="7">
        <v>140</v>
      </c>
      <c r="J94" s="7">
        <v>92</v>
      </c>
      <c r="K94" s="4">
        <v>42.9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6" t="s">
        <v>287</v>
      </c>
    </row>
    <row r="95" spans="1:39" x14ac:dyDescent="0.2">
      <c r="B95" s="4"/>
      <c r="C95" s="7"/>
      <c r="D95" s="4"/>
      <c r="E95" s="4"/>
      <c r="F95" s="5"/>
      <c r="G95" s="4"/>
      <c r="H95" s="7"/>
      <c r="I95" s="7"/>
      <c r="J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6"/>
    </row>
    <row r="96" spans="1:39" ht="16" x14ac:dyDescent="0.2">
      <c r="A96">
        <v>31</v>
      </c>
      <c r="B96" s="3">
        <v>45027</v>
      </c>
      <c r="C96" s="7"/>
      <c r="D96" s="4"/>
      <c r="E96" s="3"/>
      <c r="F96" s="5">
        <f t="shared" ca="1" si="1"/>
        <v>124</v>
      </c>
      <c r="G96" s="4" t="s">
        <v>17</v>
      </c>
      <c r="H96" s="7">
        <v>195</v>
      </c>
      <c r="I96" s="7">
        <v>120</v>
      </c>
      <c r="J96" s="7">
        <v>80</v>
      </c>
      <c r="K96" s="4">
        <v>32.5</v>
      </c>
      <c r="L96" s="4" t="s">
        <v>13</v>
      </c>
      <c r="M96" s="4" t="s">
        <v>13</v>
      </c>
      <c r="N96" s="4" t="s">
        <v>10</v>
      </c>
      <c r="O96" s="4">
        <v>5.8</v>
      </c>
      <c r="P96" s="4">
        <v>70</v>
      </c>
      <c r="Q96" s="4">
        <v>46</v>
      </c>
      <c r="R96" s="4">
        <v>209</v>
      </c>
      <c r="S96" s="4">
        <v>149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6" t="s">
        <v>36</v>
      </c>
    </row>
    <row r="97" spans="1:39" ht="16" x14ac:dyDescent="0.2">
      <c r="B97" s="3">
        <v>45230</v>
      </c>
      <c r="C97" s="7"/>
      <c r="D97" s="4"/>
      <c r="E97" s="4"/>
      <c r="F97" s="5">
        <f t="shared" ca="1" si="1"/>
        <v>124</v>
      </c>
      <c r="G97" s="4"/>
      <c r="H97" s="7">
        <v>190</v>
      </c>
      <c r="I97" s="7">
        <v>133</v>
      </c>
      <c r="J97" s="7">
        <v>77</v>
      </c>
      <c r="K97" s="4">
        <v>31.7</v>
      </c>
      <c r="L97" s="4"/>
      <c r="M97" s="4"/>
      <c r="N97" s="4"/>
      <c r="O97" s="4">
        <v>5.5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6" t="s">
        <v>219</v>
      </c>
      <c r="AM97" t="s">
        <v>345</v>
      </c>
    </row>
    <row r="98" spans="1:39" x14ac:dyDescent="0.2">
      <c r="B98" s="4"/>
      <c r="C98" s="7"/>
      <c r="D98" s="4"/>
      <c r="E98" s="4"/>
      <c r="F98" s="5"/>
      <c r="G98" s="4"/>
      <c r="H98" s="7"/>
      <c r="I98" s="7"/>
      <c r="J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6"/>
    </row>
    <row r="99" spans="1:39" x14ac:dyDescent="0.2">
      <c r="A99">
        <v>32</v>
      </c>
      <c r="B99" s="3">
        <v>45027</v>
      </c>
      <c r="C99" s="7"/>
      <c r="D99" s="4"/>
      <c r="E99" s="3"/>
      <c r="F99" s="5">
        <f t="shared" ca="1" si="1"/>
        <v>124</v>
      </c>
      <c r="G99" s="4" t="s">
        <v>17</v>
      </c>
      <c r="H99" s="7">
        <v>226</v>
      </c>
      <c r="I99" s="7">
        <v>127</v>
      </c>
      <c r="J99" s="7">
        <v>87</v>
      </c>
      <c r="K99" s="4">
        <v>33.4</v>
      </c>
      <c r="L99" s="4" t="s">
        <v>13</v>
      </c>
      <c r="M99" s="4" t="s">
        <v>10</v>
      </c>
      <c r="N99" s="4" t="s">
        <v>10</v>
      </c>
      <c r="O99" s="4">
        <v>5.4</v>
      </c>
      <c r="P99" s="4">
        <v>303</v>
      </c>
      <c r="Q99" s="4">
        <v>35</v>
      </c>
      <c r="R99" s="4">
        <v>224</v>
      </c>
      <c r="S99" s="4">
        <v>128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6"/>
      <c r="AM99" t="s">
        <v>345</v>
      </c>
    </row>
    <row r="100" spans="1:39" x14ac:dyDescent="0.2">
      <c r="B100" s="3">
        <v>45146</v>
      </c>
      <c r="C100" s="7"/>
      <c r="D100" s="4"/>
      <c r="E100" s="4"/>
      <c r="F100" s="5">
        <f t="shared" ca="1" si="1"/>
        <v>124</v>
      </c>
      <c r="G100" s="4"/>
      <c r="H100" s="7">
        <v>213</v>
      </c>
      <c r="I100" s="7">
        <v>119</v>
      </c>
      <c r="J100" s="7">
        <v>94</v>
      </c>
      <c r="K100" s="4">
        <v>31.5</v>
      </c>
      <c r="L100" s="4"/>
      <c r="M100" s="4"/>
      <c r="N100" s="4"/>
      <c r="O100" s="4"/>
      <c r="P100" s="4">
        <v>251</v>
      </c>
      <c r="Q100" s="4">
        <v>35</v>
      </c>
      <c r="R100" s="4">
        <v>236</v>
      </c>
      <c r="S100" s="4">
        <v>151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6"/>
    </row>
    <row r="101" spans="1:39" x14ac:dyDescent="0.2">
      <c r="B101" s="3">
        <v>45328</v>
      </c>
      <c r="C101" s="7"/>
      <c r="D101" s="4"/>
      <c r="E101" s="4"/>
      <c r="F101" s="5"/>
      <c r="G101" s="4"/>
      <c r="H101" s="7">
        <v>214</v>
      </c>
      <c r="I101" s="7">
        <v>127</v>
      </c>
      <c r="J101" s="7">
        <v>92</v>
      </c>
      <c r="K101" s="4">
        <v>31.6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6"/>
    </row>
    <row r="102" spans="1:39" x14ac:dyDescent="0.2">
      <c r="B102" s="4"/>
      <c r="C102" s="7"/>
      <c r="D102" s="4"/>
      <c r="E102" s="4"/>
      <c r="F102" s="5">
        <f t="shared" ca="1" si="1"/>
        <v>124</v>
      </c>
      <c r="G102" s="4"/>
      <c r="H102" s="7"/>
      <c r="I102" s="7"/>
      <c r="J102" s="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6"/>
    </row>
    <row r="103" spans="1:39" ht="16" x14ac:dyDescent="0.2">
      <c r="A103">
        <v>33</v>
      </c>
      <c r="B103" s="3">
        <v>45027</v>
      </c>
      <c r="C103" s="7"/>
      <c r="D103" s="4"/>
      <c r="E103" s="3"/>
      <c r="F103" s="5">
        <f t="shared" ca="1" si="1"/>
        <v>124</v>
      </c>
      <c r="G103" s="4" t="s">
        <v>17</v>
      </c>
      <c r="H103" s="7">
        <v>235</v>
      </c>
      <c r="I103" s="7">
        <v>129</v>
      </c>
      <c r="J103" s="7">
        <v>86</v>
      </c>
      <c r="K103" s="4">
        <v>32.799999999999997</v>
      </c>
      <c r="L103" s="4" t="s">
        <v>13</v>
      </c>
      <c r="M103" s="4" t="s">
        <v>10</v>
      </c>
      <c r="N103" s="4" t="s">
        <v>10</v>
      </c>
      <c r="O103" s="4">
        <v>5.2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6" t="s">
        <v>37</v>
      </c>
      <c r="AM103" t="s">
        <v>345</v>
      </c>
    </row>
    <row r="104" spans="1:39" x14ac:dyDescent="0.2">
      <c r="B104" s="4"/>
      <c r="C104" s="7"/>
      <c r="D104" s="4"/>
      <c r="E104" s="3"/>
      <c r="F104" s="5">
        <f t="shared" ca="1" si="1"/>
        <v>124</v>
      </c>
      <c r="G104" s="4"/>
      <c r="H104" s="7">
        <v>227</v>
      </c>
      <c r="I104" s="7">
        <v>114</v>
      </c>
      <c r="J104" s="7">
        <v>86</v>
      </c>
      <c r="K104" s="4">
        <v>31.7</v>
      </c>
      <c r="L104" s="4"/>
      <c r="M104" s="4"/>
      <c r="N104" s="4"/>
      <c r="O104" s="4">
        <v>5.3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6"/>
    </row>
    <row r="105" spans="1:39" x14ac:dyDescent="0.2">
      <c r="B105" s="4"/>
      <c r="C105" s="7"/>
      <c r="D105" s="4"/>
      <c r="E105" s="4"/>
      <c r="F105" s="5"/>
      <c r="G105" s="4"/>
      <c r="H105" s="7"/>
      <c r="I105" s="7"/>
      <c r="J105" s="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6"/>
    </row>
    <row r="106" spans="1:39" x14ac:dyDescent="0.2">
      <c r="A106">
        <v>34</v>
      </c>
      <c r="B106" s="3">
        <v>45027</v>
      </c>
      <c r="C106" s="7"/>
      <c r="D106" s="4"/>
      <c r="E106" s="3"/>
      <c r="F106" s="5">
        <f t="shared" ca="1" si="1"/>
        <v>124</v>
      </c>
      <c r="G106" s="4" t="s">
        <v>17</v>
      </c>
      <c r="H106" s="7">
        <v>272</v>
      </c>
      <c r="I106" s="7">
        <v>117</v>
      </c>
      <c r="J106" s="7">
        <v>88</v>
      </c>
      <c r="K106" s="4">
        <v>35</v>
      </c>
      <c r="L106" s="4" t="s">
        <v>13</v>
      </c>
      <c r="M106" s="4" t="s">
        <v>10</v>
      </c>
      <c r="N106" s="4" t="s">
        <v>10</v>
      </c>
      <c r="O106" s="4">
        <v>5.4</v>
      </c>
      <c r="P106" s="4">
        <v>119</v>
      </c>
      <c r="Q106" s="4">
        <v>50</v>
      </c>
      <c r="R106" s="4">
        <v>202</v>
      </c>
      <c r="S106" s="4">
        <v>129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6"/>
      <c r="AM106" t="s">
        <v>345</v>
      </c>
    </row>
    <row r="107" spans="1:39" x14ac:dyDescent="0.2">
      <c r="B107" s="3">
        <v>45250</v>
      </c>
      <c r="C107" s="7"/>
      <c r="D107" s="4"/>
      <c r="E107" s="3"/>
      <c r="F107" s="5"/>
      <c r="G107" s="4"/>
      <c r="H107" s="7">
        <v>269</v>
      </c>
      <c r="I107" s="7">
        <v>137</v>
      </c>
      <c r="J107" s="7">
        <v>87</v>
      </c>
      <c r="K107" s="4">
        <v>34.6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6"/>
    </row>
    <row r="108" spans="1:39" x14ac:dyDescent="0.2">
      <c r="B108" s="4"/>
      <c r="C108" s="7"/>
      <c r="D108" s="4"/>
      <c r="E108" s="4"/>
      <c r="F108" s="5">
        <f t="shared" ca="1" si="1"/>
        <v>124</v>
      </c>
      <c r="G108" s="4"/>
      <c r="H108" s="7"/>
      <c r="I108" s="7"/>
      <c r="J108" s="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6"/>
    </row>
    <row r="109" spans="1:39" ht="16" x14ac:dyDescent="0.2">
      <c r="A109">
        <v>35</v>
      </c>
      <c r="B109" s="3">
        <v>45027</v>
      </c>
      <c r="C109" s="7"/>
      <c r="D109" s="4"/>
      <c r="E109" s="3"/>
      <c r="F109" s="5">
        <f t="shared" ca="1" si="1"/>
        <v>124</v>
      </c>
      <c r="G109" s="4" t="s">
        <v>17</v>
      </c>
      <c r="H109" s="7">
        <v>258</v>
      </c>
      <c r="I109" s="7">
        <v>125</v>
      </c>
      <c r="J109" s="7">
        <v>84</v>
      </c>
      <c r="K109" s="4">
        <v>35</v>
      </c>
      <c r="L109" s="4" t="s">
        <v>13</v>
      </c>
      <c r="M109" s="4" t="s">
        <v>13</v>
      </c>
      <c r="N109" s="4" t="s">
        <v>10</v>
      </c>
      <c r="O109" s="4">
        <v>6.1</v>
      </c>
      <c r="P109" s="4">
        <v>462</v>
      </c>
      <c r="Q109" s="4">
        <v>38</v>
      </c>
      <c r="R109" s="4">
        <v>279</v>
      </c>
      <c r="S109" s="4" t="s">
        <v>39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6" t="s">
        <v>38</v>
      </c>
      <c r="AL109" t="s">
        <v>346</v>
      </c>
    </row>
    <row r="110" spans="1:39" ht="16" x14ac:dyDescent="0.2">
      <c r="B110" s="3">
        <v>45190</v>
      </c>
      <c r="C110" s="7"/>
      <c r="D110" s="4"/>
      <c r="E110" s="4"/>
      <c r="F110" s="5">
        <f t="shared" ca="1" si="1"/>
        <v>124</v>
      </c>
      <c r="G110" s="4"/>
      <c r="H110" s="7">
        <v>252</v>
      </c>
      <c r="I110" s="7">
        <v>130</v>
      </c>
      <c r="J110" s="7">
        <v>90</v>
      </c>
      <c r="K110" s="4">
        <v>34.5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6" t="s">
        <v>276</v>
      </c>
    </row>
    <row r="111" spans="1:39" x14ac:dyDescent="0.2">
      <c r="B111" s="4"/>
      <c r="C111" s="7"/>
      <c r="D111" s="4"/>
      <c r="E111" s="4"/>
      <c r="F111" s="5"/>
      <c r="G111" s="4"/>
      <c r="H111" s="7"/>
      <c r="I111" s="7"/>
      <c r="J111" s="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6"/>
    </row>
    <row r="112" spans="1:39" x14ac:dyDescent="0.2">
      <c r="A112">
        <v>36</v>
      </c>
      <c r="B112" s="3">
        <v>45027</v>
      </c>
      <c r="C112" s="7"/>
      <c r="D112" s="4"/>
      <c r="E112" s="3"/>
      <c r="F112" s="5">
        <f t="shared" ca="1" si="1"/>
        <v>124</v>
      </c>
      <c r="G112" s="4" t="s">
        <v>17</v>
      </c>
      <c r="H112" s="7">
        <v>262</v>
      </c>
      <c r="I112" s="7">
        <v>124</v>
      </c>
      <c r="J112" s="7">
        <v>77</v>
      </c>
      <c r="K112" s="4">
        <v>34.6</v>
      </c>
      <c r="L112" s="4" t="s">
        <v>13</v>
      </c>
      <c r="M112" s="4" t="s">
        <v>10</v>
      </c>
      <c r="N112" s="4" t="s">
        <v>10</v>
      </c>
      <c r="O112" s="4">
        <v>5.5</v>
      </c>
      <c r="P112" s="4">
        <v>972</v>
      </c>
      <c r="Q112" s="4">
        <v>28</v>
      </c>
      <c r="R112" s="4">
        <v>237</v>
      </c>
      <c r="S112" s="4" t="s">
        <v>39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6"/>
      <c r="AM112" t="s">
        <v>345</v>
      </c>
    </row>
    <row r="113" spans="1:39" x14ac:dyDescent="0.2">
      <c r="B113" s="3">
        <v>45219</v>
      </c>
      <c r="C113" s="7"/>
      <c r="D113" s="4"/>
      <c r="E113" s="4"/>
      <c r="F113" s="5">
        <f t="shared" ca="1" si="1"/>
        <v>124</v>
      </c>
      <c r="G113" s="4"/>
      <c r="H113" s="7">
        <v>246</v>
      </c>
      <c r="I113" s="7">
        <v>126</v>
      </c>
      <c r="J113" s="7">
        <v>87</v>
      </c>
      <c r="K113" s="4">
        <v>32.5</v>
      </c>
      <c r="L113" s="4"/>
      <c r="M113" s="4"/>
      <c r="N113" s="4"/>
      <c r="O113" s="4"/>
      <c r="P113" s="4">
        <v>252</v>
      </c>
      <c r="Q113" s="4">
        <v>27</v>
      </c>
      <c r="R113" s="4">
        <v>164</v>
      </c>
      <c r="S113" s="4">
        <v>87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6"/>
    </row>
    <row r="114" spans="1:39" x14ac:dyDescent="0.2">
      <c r="B114" s="4"/>
      <c r="C114" s="7"/>
      <c r="D114" s="4"/>
      <c r="E114" s="4"/>
      <c r="F114" s="5"/>
      <c r="G114" s="4"/>
      <c r="H114" s="7"/>
      <c r="I114" s="7"/>
      <c r="J114" s="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6"/>
    </row>
    <row r="115" spans="1:39" ht="16" x14ac:dyDescent="0.2">
      <c r="A115">
        <v>37</v>
      </c>
      <c r="B115" s="3">
        <v>45027</v>
      </c>
      <c r="C115" s="7"/>
      <c r="D115" s="4"/>
      <c r="E115" s="3"/>
      <c r="F115" s="5">
        <f t="shared" ca="1" si="1"/>
        <v>124</v>
      </c>
      <c r="G115" s="4" t="s">
        <v>17</v>
      </c>
      <c r="H115" s="7">
        <v>254</v>
      </c>
      <c r="I115" s="7">
        <v>133</v>
      </c>
      <c r="J115" s="7">
        <v>74</v>
      </c>
      <c r="K115" s="4">
        <v>37.6</v>
      </c>
      <c r="L115" s="4" t="s">
        <v>13</v>
      </c>
      <c r="M115" s="4" t="s">
        <v>10</v>
      </c>
      <c r="N115" s="4" t="s">
        <v>10</v>
      </c>
      <c r="O115" s="4">
        <v>5.0999999999999996</v>
      </c>
      <c r="P115" s="4">
        <v>290</v>
      </c>
      <c r="Q115" s="4">
        <v>36</v>
      </c>
      <c r="R115" s="4">
        <v>207</v>
      </c>
      <c r="S115" s="4">
        <v>113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6" t="s">
        <v>40</v>
      </c>
      <c r="AL115" t="s">
        <v>346</v>
      </c>
    </row>
    <row r="116" spans="1:39" x14ac:dyDescent="0.2">
      <c r="B116" s="3">
        <v>45118</v>
      </c>
      <c r="C116" s="7"/>
      <c r="D116" s="4"/>
      <c r="E116" s="3"/>
      <c r="F116" s="5">
        <f t="shared" ca="1" si="1"/>
        <v>124</v>
      </c>
      <c r="G116" s="4"/>
      <c r="H116" s="7">
        <v>239</v>
      </c>
      <c r="I116" s="7">
        <v>124</v>
      </c>
      <c r="J116" s="7">
        <v>80</v>
      </c>
      <c r="K116" s="4">
        <v>35.4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6"/>
    </row>
    <row r="117" spans="1:39" x14ac:dyDescent="0.2">
      <c r="B117" s="4"/>
      <c r="C117" s="7"/>
      <c r="D117" s="4"/>
      <c r="E117" s="4"/>
      <c r="F117" s="5">
        <f t="shared" ca="1" si="1"/>
        <v>124</v>
      </c>
      <c r="G117" s="4"/>
      <c r="H117" s="7"/>
      <c r="I117" s="7"/>
      <c r="J117" s="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6"/>
    </row>
    <row r="118" spans="1:39" x14ac:dyDescent="0.2">
      <c r="A118">
        <v>38</v>
      </c>
      <c r="B118" s="3">
        <v>45029</v>
      </c>
      <c r="C118" s="7"/>
      <c r="D118" s="4"/>
      <c r="E118" s="3"/>
      <c r="F118" s="5">
        <f t="shared" ca="1" si="1"/>
        <v>124</v>
      </c>
      <c r="G118" s="4" t="s">
        <v>17</v>
      </c>
      <c r="H118" s="7">
        <v>203</v>
      </c>
      <c r="I118" s="7">
        <v>133</v>
      </c>
      <c r="J118" s="7">
        <v>58</v>
      </c>
      <c r="K118" s="4">
        <v>31.1</v>
      </c>
      <c r="L118" s="4" t="s">
        <v>13</v>
      </c>
      <c r="M118" s="4" t="s">
        <v>13</v>
      </c>
      <c r="N118" s="4" t="s">
        <v>10</v>
      </c>
      <c r="O118" s="4">
        <v>5.8</v>
      </c>
      <c r="P118" s="4">
        <v>81</v>
      </c>
      <c r="Q118" s="4">
        <v>44</v>
      </c>
      <c r="R118" s="4">
        <v>153</v>
      </c>
      <c r="S118" s="4">
        <v>93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6"/>
      <c r="AM118" t="s">
        <v>345</v>
      </c>
    </row>
    <row r="119" spans="1:39" x14ac:dyDescent="0.2">
      <c r="B119" s="4"/>
      <c r="C119" s="7"/>
      <c r="D119" s="4"/>
      <c r="E119" s="4"/>
      <c r="F119" s="5">
        <f t="shared" ca="1" si="1"/>
        <v>124</v>
      </c>
      <c r="G119" s="4"/>
      <c r="H119" s="7"/>
      <c r="I119" s="7"/>
      <c r="J119" s="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6"/>
    </row>
    <row r="120" spans="1:39" ht="16" x14ac:dyDescent="0.2">
      <c r="A120">
        <v>39</v>
      </c>
      <c r="B120" s="3">
        <v>45029</v>
      </c>
      <c r="C120" s="7"/>
      <c r="D120" s="4"/>
      <c r="E120" s="3"/>
      <c r="F120" s="5">
        <f t="shared" ca="1" si="1"/>
        <v>124</v>
      </c>
      <c r="G120" s="4" t="s">
        <v>17</v>
      </c>
      <c r="H120" s="7">
        <v>176</v>
      </c>
      <c r="I120" s="7">
        <v>151</v>
      </c>
      <c r="J120" s="7">
        <v>101</v>
      </c>
      <c r="K120" s="4">
        <v>25</v>
      </c>
      <c r="L120" s="4" t="s">
        <v>10</v>
      </c>
      <c r="M120" s="4" t="s">
        <v>13</v>
      </c>
      <c r="N120" s="4" t="s">
        <v>10</v>
      </c>
      <c r="O120" s="4">
        <v>6</v>
      </c>
      <c r="P120" s="4">
        <v>102</v>
      </c>
      <c r="Q120" s="4">
        <v>50</v>
      </c>
      <c r="R120" s="4">
        <v>131</v>
      </c>
      <c r="S120" s="4">
        <v>61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6" t="s">
        <v>41</v>
      </c>
      <c r="AL120" t="s">
        <v>346</v>
      </c>
    </row>
    <row r="121" spans="1:39" x14ac:dyDescent="0.2">
      <c r="B121" s="3">
        <v>45212</v>
      </c>
      <c r="C121" s="7"/>
      <c r="D121" s="4"/>
      <c r="E121" s="4"/>
      <c r="F121" s="5">
        <f t="shared" ca="1" si="1"/>
        <v>124</v>
      </c>
      <c r="G121" s="4"/>
      <c r="H121" s="7">
        <v>167</v>
      </c>
      <c r="I121" s="7">
        <v>140</v>
      </c>
      <c r="J121" s="7">
        <v>90</v>
      </c>
      <c r="L121" s="4"/>
      <c r="M121" s="4"/>
      <c r="N121" s="4"/>
      <c r="O121" s="4">
        <v>5.9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6"/>
    </row>
    <row r="122" spans="1:39" x14ac:dyDescent="0.2">
      <c r="B122" s="4"/>
      <c r="C122" s="7"/>
      <c r="D122" s="4"/>
      <c r="E122" s="4"/>
      <c r="F122" s="5"/>
      <c r="G122" s="4"/>
      <c r="H122" s="7"/>
      <c r="I122" s="7"/>
      <c r="J122" s="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6"/>
    </row>
    <row r="123" spans="1:39" ht="16" x14ac:dyDescent="0.2">
      <c r="A123">
        <v>40</v>
      </c>
      <c r="B123" s="3">
        <v>45029</v>
      </c>
      <c r="C123" s="7"/>
      <c r="D123" s="4"/>
      <c r="E123" s="3"/>
      <c r="F123" s="5">
        <f t="shared" ca="1" si="1"/>
        <v>124</v>
      </c>
      <c r="G123" s="4" t="s">
        <v>17</v>
      </c>
      <c r="H123" s="7">
        <v>300</v>
      </c>
      <c r="I123" s="7">
        <v>140</v>
      </c>
      <c r="J123" s="7">
        <v>101</v>
      </c>
      <c r="K123" s="4">
        <v>41.5</v>
      </c>
      <c r="L123" s="4" t="s">
        <v>13</v>
      </c>
      <c r="M123" s="4" t="s">
        <v>13</v>
      </c>
      <c r="N123" s="4" t="s">
        <v>10</v>
      </c>
      <c r="O123" s="4">
        <v>5.8</v>
      </c>
      <c r="P123" s="4">
        <v>121</v>
      </c>
      <c r="Q123" s="4">
        <v>41</v>
      </c>
      <c r="R123" s="4">
        <v>179</v>
      </c>
      <c r="S123" s="4">
        <v>114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6" t="s">
        <v>42</v>
      </c>
      <c r="AM123" t="s">
        <v>345</v>
      </c>
    </row>
    <row r="124" spans="1:39" x14ac:dyDescent="0.2">
      <c r="B124" s="3">
        <v>45118</v>
      </c>
      <c r="C124" s="7"/>
      <c r="D124" s="4"/>
      <c r="E124" s="4"/>
      <c r="F124" s="5">
        <f t="shared" ca="1" si="1"/>
        <v>124</v>
      </c>
      <c r="G124" s="4"/>
      <c r="H124" s="7">
        <v>299</v>
      </c>
      <c r="I124" s="7">
        <v>110</v>
      </c>
      <c r="J124" s="7">
        <v>88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6"/>
    </row>
    <row r="125" spans="1:39" x14ac:dyDescent="0.2">
      <c r="B125" s="3">
        <v>45322</v>
      </c>
      <c r="C125" s="7"/>
      <c r="D125" s="4"/>
      <c r="E125" s="4"/>
      <c r="F125" s="5"/>
      <c r="G125" s="4"/>
      <c r="H125" s="7">
        <v>306</v>
      </c>
      <c r="I125" s="7">
        <v>135</v>
      </c>
      <c r="J125" s="7">
        <v>88</v>
      </c>
      <c r="K125" s="4">
        <v>42.7</v>
      </c>
      <c r="L125" s="4"/>
      <c r="M125" s="4"/>
      <c r="N125" s="4"/>
      <c r="O125" s="4">
        <v>6.4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6"/>
    </row>
    <row r="126" spans="1:39" x14ac:dyDescent="0.2">
      <c r="B126" s="4"/>
      <c r="C126" s="7"/>
      <c r="D126" s="4"/>
      <c r="E126" s="4"/>
      <c r="F126" s="5">
        <f t="shared" ca="1" si="1"/>
        <v>124</v>
      </c>
      <c r="G126" s="4"/>
      <c r="H126" s="7"/>
      <c r="I126" s="7"/>
      <c r="J126" s="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6"/>
    </row>
    <row r="127" spans="1:39" ht="32" x14ac:dyDescent="0.2">
      <c r="A127">
        <v>41</v>
      </c>
      <c r="B127" s="3">
        <v>45030</v>
      </c>
      <c r="C127" s="7"/>
      <c r="D127" s="4"/>
      <c r="E127" s="3"/>
      <c r="F127" s="5">
        <f t="shared" ca="1" si="1"/>
        <v>124</v>
      </c>
      <c r="G127" s="4" t="s">
        <v>17</v>
      </c>
      <c r="H127" s="7">
        <v>222</v>
      </c>
      <c r="I127" s="7">
        <v>115</v>
      </c>
      <c r="J127" s="7">
        <v>84</v>
      </c>
      <c r="K127" s="4">
        <v>34.799999999999997</v>
      </c>
      <c r="L127" s="4" t="s">
        <v>13</v>
      </c>
      <c r="M127" s="4" t="s">
        <v>10</v>
      </c>
      <c r="N127" s="4" t="s">
        <v>13</v>
      </c>
      <c r="O127" s="4">
        <v>8.5</v>
      </c>
      <c r="P127" s="4">
        <v>226</v>
      </c>
      <c r="Q127" s="4">
        <v>31</v>
      </c>
      <c r="R127" s="4">
        <v>109</v>
      </c>
      <c r="S127" s="4">
        <v>33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6" t="s">
        <v>308</v>
      </c>
      <c r="AK127" t="s">
        <v>345</v>
      </c>
      <c r="AL127" t="s">
        <v>349</v>
      </c>
    </row>
    <row r="128" spans="1:39" x14ac:dyDescent="0.2">
      <c r="B128" s="3">
        <v>45233</v>
      </c>
      <c r="C128" s="7"/>
      <c r="D128" s="4"/>
      <c r="E128" s="4"/>
      <c r="F128" s="5">
        <f t="shared" ca="1" si="1"/>
        <v>124</v>
      </c>
      <c r="G128" s="4"/>
      <c r="H128" s="7">
        <v>211</v>
      </c>
      <c r="I128" s="7">
        <v>120</v>
      </c>
      <c r="J128" s="7">
        <v>86</v>
      </c>
      <c r="K128" s="4">
        <v>33.299999999999997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6"/>
    </row>
    <row r="129" spans="1:39" x14ac:dyDescent="0.2">
      <c r="B129" s="4"/>
      <c r="C129" s="7"/>
      <c r="D129" s="4"/>
      <c r="E129" s="4"/>
      <c r="F129" s="5"/>
      <c r="G129" s="4"/>
      <c r="H129" s="7"/>
      <c r="I129" s="7"/>
      <c r="J129" s="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6"/>
    </row>
    <row r="130" spans="1:39" ht="16" x14ac:dyDescent="0.2">
      <c r="A130">
        <v>42</v>
      </c>
      <c r="B130" s="11">
        <v>45030</v>
      </c>
      <c r="C130" s="7"/>
      <c r="D130" s="4"/>
      <c r="E130" s="3"/>
      <c r="F130" s="5">
        <f t="shared" ca="1" si="1"/>
        <v>124</v>
      </c>
      <c r="G130" s="4" t="s">
        <v>17</v>
      </c>
      <c r="H130" s="7">
        <v>237</v>
      </c>
      <c r="I130" s="7">
        <v>98</v>
      </c>
      <c r="J130" s="7">
        <v>66</v>
      </c>
      <c r="K130" s="4">
        <v>34.1</v>
      </c>
      <c r="L130" s="4" t="s">
        <v>13</v>
      </c>
      <c r="M130" s="4" t="s">
        <v>10</v>
      </c>
      <c r="N130" s="4" t="s">
        <v>13</v>
      </c>
      <c r="O130" s="4">
        <v>9.1999999999999993</v>
      </c>
      <c r="P130" s="4">
        <v>310</v>
      </c>
      <c r="Q130" s="4">
        <v>36</v>
      </c>
      <c r="R130" s="4">
        <v>200</v>
      </c>
      <c r="S130" s="4">
        <v>102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6" t="s">
        <v>43</v>
      </c>
      <c r="AL130" t="s">
        <v>350</v>
      </c>
    </row>
    <row r="131" spans="1:39" ht="16" x14ac:dyDescent="0.2">
      <c r="B131" s="3">
        <v>45133</v>
      </c>
      <c r="C131" s="7"/>
      <c r="D131" s="4"/>
      <c r="E131" s="4"/>
      <c r="F131" s="5">
        <f t="shared" ca="1" si="1"/>
        <v>124</v>
      </c>
      <c r="G131" s="4"/>
      <c r="H131" s="7">
        <v>218</v>
      </c>
      <c r="I131" s="7">
        <v>120</v>
      </c>
      <c r="J131" s="7">
        <v>94</v>
      </c>
      <c r="K131" s="4">
        <v>31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6" t="s">
        <v>196</v>
      </c>
    </row>
    <row r="132" spans="1:39" x14ac:dyDescent="0.2">
      <c r="B132" s="3">
        <v>45203</v>
      </c>
      <c r="C132" s="7"/>
      <c r="D132" s="4"/>
      <c r="E132" s="4"/>
      <c r="F132" s="5"/>
      <c r="G132" s="4"/>
      <c r="H132" s="7">
        <v>224</v>
      </c>
      <c r="I132" s="7">
        <v>99</v>
      </c>
      <c r="J132" s="7">
        <v>67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6"/>
    </row>
    <row r="133" spans="1:39" x14ac:dyDescent="0.2">
      <c r="B133" s="4"/>
      <c r="C133" s="7"/>
      <c r="D133" s="4"/>
      <c r="E133" s="4"/>
      <c r="F133" s="5">
        <f t="shared" ca="1" si="1"/>
        <v>124</v>
      </c>
      <c r="G133" s="4"/>
      <c r="H133" s="7"/>
      <c r="I133" s="7"/>
      <c r="J133" s="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6"/>
    </row>
    <row r="134" spans="1:39" ht="16" x14ac:dyDescent="0.2">
      <c r="A134">
        <v>43</v>
      </c>
      <c r="B134" s="3">
        <v>45033</v>
      </c>
      <c r="C134" s="7"/>
      <c r="D134" s="4"/>
      <c r="E134" s="3"/>
      <c r="F134" s="5">
        <f t="shared" ca="1" si="1"/>
        <v>124</v>
      </c>
      <c r="G134" s="4" t="s">
        <v>17</v>
      </c>
      <c r="H134" s="7">
        <v>257</v>
      </c>
      <c r="I134" s="7">
        <v>137</v>
      </c>
      <c r="J134" s="7">
        <v>93</v>
      </c>
      <c r="K134" s="4">
        <v>38</v>
      </c>
      <c r="L134" s="4" t="s">
        <v>13</v>
      </c>
      <c r="M134" s="4" t="s">
        <v>10</v>
      </c>
      <c r="N134" s="4" t="s">
        <v>13</v>
      </c>
      <c r="O134" s="4">
        <v>6.6</v>
      </c>
      <c r="P134" s="4">
        <v>223</v>
      </c>
      <c r="Q134" s="4">
        <v>35</v>
      </c>
      <c r="R134" s="4">
        <v>214</v>
      </c>
      <c r="S134" s="4">
        <v>134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6" t="s">
        <v>44</v>
      </c>
      <c r="AM134" t="s">
        <v>345</v>
      </c>
    </row>
    <row r="135" spans="1:39" ht="16" x14ac:dyDescent="0.2">
      <c r="B135" s="3">
        <v>45089</v>
      </c>
      <c r="C135" s="7"/>
      <c r="D135" s="4"/>
      <c r="E135" s="3"/>
      <c r="F135" s="5">
        <f t="shared" ca="1" si="1"/>
        <v>124</v>
      </c>
      <c r="G135" s="4"/>
      <c r="H135" s="7">
        <v>234</v>
      </c>
      <c r="I135" s="7">
        <v>122</v>
      </c>
      <c r="J135" s="7">
        <v>75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6" t="s">
        <v>138</v>
      </c>
    </row>
    <row r="136" spans="1:39" ht="16" x14ac:dyDescent="0.2">
      <c r="B136" s="3">
        <v>45180</v>
      </c>
      <c r="C136" s="7"/>
      <c r="D136" s="4"/>
      <c r="E136" s="4"/>
      <c r="F136" s="5">
        <f t="shared" ca="1" si="1"/>
        <v>124</v>
      </c>
      <c r="G136" s="4"/>
      <c r="H136" s="7">
        <v>228</v>
      </c>
      <c r="I136" s="7">
        <v>140</v>
      </c>
      <c r="J136" s="7">
        <v>84</v>
      </c>
      <c r="L136" s="4"/>
      <c r="M136" s="4"/>
      <c r="N136" s="4"/>
      <c r="O136" s="4">
        <v>5.5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6" t="s">
        <v>257</v>
      </c>
    </row>
    <row r="137" spans="1:39" x14ac:dyDescent="0.2">
      <c r="B137" s="3"/>
      <c r="C137" s="7"/>
      <c r="D137" s="4"/>
      <c r="E137" s="4"/>
      <c r="F137" s="5"/>
      <c r="G137" s="4"/>
      <c r="H137" s="7"/>
      <c r="I137" s="7"/>
      <c r="J137" s="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6"/>
    </row>
    <row r="138" spans="1:39" ht="16" x14ac:dyDescent="0.2">
      <c r="A138">
        <v>44</v>
      </c>
      <c r="B138" s="3">
        <v>45033</v>
      </c>
      <c r="C138" s="7"/>
      <c r="D138" s="4"/>
      <c r="E138" s="3"/>
      <c r="F138" s="5">
        <f t="shared" ca="1" si="1"/>
        <v>124</v>
      </c>
      <c r="G138" s="4" t="s">
        <v>17</v>
      </c>
      <c r="H138" s="7">
        <v>264</v>
      </c>
      <c r="I138" s="7">
        <v>141</v>
      </c>
      <c r="J138" s="7">
        <v>103</v>
      </c>
      <c r="K138" s="4">
        <v>38</v>
      </c>
      <c r="L138" s="4" t="s">
        <v>13</v>
      </c>
      <c r="M138" s="4" t="s">
        <v>13</v>
      </c>
      <c r="N138" s="4" t="s">
        <v>10</v>
      </c>
      <c r="O138" s="4">
        <v>5.8</v>
      </c>
      <c r="P138" s="4">
        <v>149</v>
      </c>
      <c r="Q138" s="4">
        <v>42</v>
      </c>
      <c r="R138" s="4">
        <v>270</v>
      </c>
      <c r="S138" s="4">
        <v>198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6" t="s">
        <v>27</v>
      </c>
      <c r="AL138" t="s">
        <v>344</v>
      </c>
    </row>
    <row r="139" spans="1:39" x14ac:dyDescent="0.2">
      <c r="B139" s="3">
        <v>45166</v>
      </c>
      <c r="C139" s="7"/>
      <c r="D139" s="4"/>
      <c r="E139" s="4"/>
      <c r="F139" s="5">
        <f t="shared" ca="1" si="1"/>
        <v>124</v>
      </c>
      <c r="G139" s="4"/>
      <c r="H139" s="7">
        <v>246</v>
      </c>
      <c r="I139" s="7">
        <v>140</v>
      </c>
      <c r="J139" s="7">
        <v>90</v>
      </c>
      <c r="K139" s="4">
        <v>35.4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6"/>
    </row>
    <row r="140" spans="1:39" x14ac:dyDescent="0.2">
      <c r="B140" s="4"/>
      <c r="C140" s="7"/>
      <c r="D140" s="4"/>
      <c r="E140" s="4"/>
      <c r="F140" s="5"/>
      <c r="G140" s="4"/>
      <c r="H140" s="7"/>
      <c r="I140" s="7"/>
      <c r="J140" s="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6"/>
    </row>
    <row r="141" spans="1:39" x14ac:dyDescent="0.2">
      <c r="A141">
        <v>45</v>
      </c>
      <c r="B141" s="3">
        <v>45033</v>
      </c>
      <c r="C141" s="7"/>
      <c r="D141" s="4"/>
      <c r="E141" s="3"/>
      <c r="F141" s="5">
        <f t="shared" ca="1" si="1"/>
        <v>124</v>
      </c>
      <c r="G141" s="4" t="s">
        <v>17</v>
      </c>
      <c r="H141" s="7">
        <v>234</v>
      </c>
      <c r="I141" s="7">
        <v>123</v>
      </c>
      <c r="J141" s="7">
        <v>85</v>
      </c>
      <c r="K141" s="4">
        <v>33.6</v>
      </c>
      <c r="L141" s="4" t="s">
        <v>13</v>
      </c>
      <c r="M141" s="4" t="s">
        <v>10</v>
      </c>
      <c r="N141" s="4" t="s">
        <v>10</v>
      </c>
      <c r="O141" s="4">
        <v>4.7</v>
      </c>
      <c r="P141" s="4">
        <v>242</v>
      </c>
      <c r="Q141" s="4">
        <v>44</v>
      </c>
      <c r="R141" s="4">
        <v>227</v>
      </c>
      <c r="S141" s="4">
        <v>134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6"/>
      <c r="AL141" t="s">
        <v>346</v>
      </c>
    </row>
    <row r="142" spans="1:39" x14ac:dyDescent="0.2">
      <c r="B142" s="4"/>
      <c r="C142" s="7"/>
      <c r="D142" s="4"/>
      <c r="E142" s="4"/>
      <c r="F142" s="5">
        <f t="shared" ca="1" si="1"/>
        <v>124</v>
      </c>
      <c r="G142" s="4"/>
      <c r="H142" s="7"/>
      <c r="I142" s="7"/>
      <c r="J142" s="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6"/>
    </row>
    <row r="143" spans="1:39" x14ac:dyDescent="0.2">
      <c r="B143" s="4"/>
      <c r="C143" s="7"/>
      <c r="D143" s="4"/>
      <c r="E143" s="4"/>
      <c r="F143" s="5"/>
      <c r="G143" s="4"/>
      <c r="H143" s="7"/>
      <c r="I143" s="7"/>
      <c r="J143" s="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6"/>
      <c r="AM143" t="s">
        <v>345</v>
      </c>
    </row>
    <row r="144" spans="1:39" ht="16" x14ac:dyDescent="0.2">
      <c r="A144">
        <v>46</v>
      </c>
      <c r="B144" s="3">
        <v>45033</v>
      </c>
      <c r="C144" s="7"/>
      <c r="D144" s="4"/>
      <c r="E144" s="3"/>
      <c r="F144" s="5">
        <f t="shared" ca="1" si="1"/>
        <v>124</v>
      </c>
      <c r="G144" s="4" t="s">
        <v>17</v>
      </c>
      <c r="H144" s="7">
        <v>212</v>
      </c>
      <c r="I144" s="7">
        <v>124</v>
      </c>
      <c r="J144" s="7">
        <v>77</v>
      </c>
      <c r="K144" s="4">
        <v>31.4</v>
      </c>
      <c r="L144" s="4" t="s">
        <v>13</v>
      </c>
      <c r="M144" s="4" t="s">
        <v>10</v>
      </c>
      <c r="N144" s="4" t="s">
        <v>10</v>
      </c>
      <c r="O144" s="4">
        <v>5.4</v>
      </c>
      <c r="P144" s="4">
        <v>82</v>
      </c>
      <c r="Q144" s="4">
        <v>33</v>
      </c>
      <c r="R144" s="4">
        <v>224</v>
      </c>
      <c r="S144" s="4">
        <v>175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6" t="s">
        <v>27</v>
      </c>
    </row>
    <row r="145" spans="1:38" x14ac:dyDescent="0.2">
      <c r="B145" s="3">
        <v>45153</v>
      </c>
      <c r="C145" s="7"/>
      <c r="D145" s="4"/>
      <c r="E145" s="4"/>
      <c r="F145" s="5">
        <f t="shared" ca="1" si="1"/>
        <v>124</v>
      </c>
      <c r="G145" s="4"/>
      <c r="H145" s="7">
        <v>202</v>
      </c>
      <c r="I145" s="7">
        <v>117</v>
      </c>
      <c r="J145" s="7">
        <v>86</v>
      </c>
      <c r="K145" s="4">
        <v>29.9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6"/>
    </row>
    <row r="146" spans="1:38" x14ac:dyDescent="0.2">
      <c r="B146" s="4"/>
      <c r="C146" s="7"/>
      <c r="D146" s="4"/>
      <c r="E146" s="4"/>
      <c r="F146" s="5"/>
      <c r="G146" s="4"/>
      <c r="H146" s="7"/>
      <c r="I146" s="7"/>
      <c r="J146" s="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6"/>
    </row>
    <row r="147" spans="1:38" ht="16" x14ac:dyDescent="0.2">
      <c r="A147">
        <v>47</v>
      </c>
      <c r="B147" s="3">
        <v>45033</v>
      </c>
      <c r="C147" s="7"/>
      <c r="D147" s="4"/>
      <c r="E147" s="3"/>
      <c r="F147" s="5">
        <f t="shared" ca="1" si="1"/>
        <v>124</v>
      </c>
      <c r="G147" s="4" t="s">
        <v>17</v>
      </c>
      <c r="H147" s="7">
        <v>244</v>
      </c>
      <c r="I147" s="7">
        <v>137</v>
      </c>
      <c r="J147" s="7">
        <v>99</v>
      </c>
      <c r="K147" s="4">
        <v>36</v>
      </c>
      <c r="L147" s="4" t="s">
        <v>13</v>
      </c>
      <c r="M147" s="4" t="s">
        <v>10</v>
      </c>
      <c r="N147" s="4" t="s">
        <v>10</v>
      </c>
      <c r="O147" s="4">
        <v>5.3</v>
      </c>
      <c r="P147" s="4">
        <v>118</v>
      </c>
      <c r="Q147" s="4">
        <v>47</v>
      </c>
      <c r="R147" s="4">
        <v>201</v>
      </c>
      <c r="S147" s="4">
        <v>130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6" t="s">
        <v>55</v>
      </c>
      <c r="AL147" t="s">
        <v>350</v>
      </c>
    </row>
    <row r="148" spans="1:38" x14ac:dyDescent="0.2">
      <c r="B148" s="3">
        <v>45128</v>
      </c>
      <c r="C148" s="7"/>
      <c r="D148" s="4"/>
      <c r="E148" s="4"/>
      <c r="F148" s="5">
        <f t="shared" ca="1" si="1"/>
        <v>124</v>
      </c>
      <c r="G148" s="4"/>
      <c r="H148" s="7">
        <v>226</v>
      </c>
      <c r="I148" s="7">
        <v>121</v>
      </c>
      <c r="J148" s="7">
        <v>81</v>
      </c>
      <c r="K148" s="4">
        <v>33.4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6"/>
    </row>
    <row r="149" spans="1:38" x14ac:dyDescent="0.2">
      <c r="B149" s="3">
        <v>45314</v>
      </c>
      <c r="C149" s="7"/>
      <c r="D149" s="4"/>
      <c r="E149" s="4"/>
      <c r="F149" s="5">
        <f t="shared" ca="1" si="1"/>
        <v>124</v>
      </c>
      <c r="G149" s="4"/>
      <c r="H149" s="7"/>
      <c r="I149" s="7"/>
      <c r="J149" s="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6"/>
    </row>
    <row r="150" spans="1:38" x14ac:dyDescent="0.2">
      <c r="B150" s="4"/>
      <c r="C150" s="7"/>
      <c r="D150" s="4"/>
      <c r="E150" s="4"/>
      <c r="F150" s="5"/>
      <c r="G150" s="4"/>
      <c r="H150" s="7"/>
      <c r="I150" s="7"/>
      <c r="J150" s="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6"/>
    </row>
    <row r="151" spans="1:38" ht="16" x14ac:dyDescent="0.2">
      <c r="A151">
        <v>48</v>
      </c>
      <c r="B151" s="3">
        <v>45034</v>
      </c>
      <c r="C151" s="7"/>
      <c r="D151" s="4"/>
      <c r="E151" s="3"/>
      <c r="F151" s="5">
        <f t="shared" ca="1" si="1"/>
        <v>124</v>
      </c>
      <c r="G151" s="4" t="s">
        <v>17</v>
      </c>
      <c r="H151" s="7">
        <v>263</v>
      </c>
      <c r="I151" s="7">
        <v>122</v>
      </c>
      <c r="J151" s="7">
        <v>73</v>
      </c>
      <c r="K151" s="4">
        <v>36.9</v>
      </c>
      <c r="L151" s="4" t="s">
        <v>13</v>
      </c>
      <c r="M151" s="4" t="s">
        <v>10</v>
      </c>
      <c r="N151" s="4" t="s">
        <v>13</v>
      </c>
      <c r="O151" s="4">
        <v>8.6</v>
      </c>
      <c r="P151" s="4">
        <v>81</v>
      </c>
      <c r="Q151" s="4">
        <v>39</v>
      </c>
      <c r="R151" s="4">
        <v>120</v>
      </c>
      <c r="S151" s="4">
        <v>64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6" t="s">
        <v>45</v>
      </c>
      <c r="AL151" t="s">
        <v>344</v>
      </c>
    </row>
    <row r="152" spans="1:38" ht="16" x14ac:dyDescent="0.2">
      <c r="A152" s="18"/>
      <c r="B152" s="3">
        <v>45188</v>
      </c>
      <c r="C152" s="7"/>
      <c r="D152" s="4"/>
      <c r="E152" s="3"/>
      <c r="F152" s="5"/>
      <c r="G152" s="4"/>
      <c r="H152" s="7">
        <v>253</v>
      </c>
      <c r="I152" s="7">
        <v>104</v>
      </c>
      <c r="J152" s="7">
        <v>75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6" t="s">
        <v>280</v>
      </c>
    </row>
    <row r="153" spans="1:38" x14ac:dyDescent="0.2">
      <c r="A153" s="18"/>
      <c r="B153" s="3">
        <v>45218</v>
      </c>
      <c r="C153" s="7"/>
      <c r="D153" s="4"/>
      <c r="E153" s="3"/>
      <c r="F153" s="5"/>
      <c r="G153" s="4"/>
      <c r="H153" s="7">
        <v>252</v>
      </c>
      <c r="I153" s="7">
        <v>112</v>
      </c>
      <c r="J153" s="7">
        <v>68</v>
      </c>
      <c r="K153" s="4">
        <v>35.200000000000003</v>
      </c>
      <c r="L153" s="4"/>
      <c r="M153" s="4"/>
      <c r="N153" s="4"/>
      <c r="O153" s="4">
        <v>7.7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6"/>
    </row>
    <row r="154" spans="1:38" x14ac:dyDescent="0.2">
      <c r="B154" s="4"/>
      <c r="C154" s="7"/>
      <c r="D154" s="4"/>
      <c r="E154" s="4"/>
      <c r="F154" s="5">
        <f t="shared" ca="1" si="1"/>
        <v>124</v>
      </c>
      <c r="G154" s="4"/>
      <c r="H154" s="7"/>
      <c r="I154" s="7"/>
      <c r="J154" s="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6"/>
    </row>
    <row r="155" spans="1:38" ht="16" x14ac:dyDescent="0.2">
      <c r="A155">
        <v>49</v>
      </c>
      <c r="B155" s="3">
        <v>45034</v>
      </c>
      <c r="C155" s="7"/>
      <c r="D155" s="4"/>
      <c r="E155" s="3"/>
      <c r="F155" s="5">
        <f t="shared" ca="1" si="1"/>
        <v>124</v>
      </c>
      <c r="G155" s="4" t="s">
        <v>17</v>
      </c>
      <c r="H155" s="7">
        <v>313</v>
      </c>
      <c r="I155" s="7">
        <v>131</v>
      </c>
      <c r="J155" s="7">
        <v>90</v>
      </c>
      <c r="K155" s="4">
        <v>38.200000000000003</v>
      </c>
      <c r="L155" s="4" t="s">
        <v>13</v>
      </c>
      <c r="M155" s="4" t="s">
        <v>10</v>
      </c>
      <c r="N155" s="4" t="s">
        <v>10</v>
      </c>
      <c r="O155" s="4">
        <v>5.2</v>
      </c>
      <c r="P155" s="4">
        <v>177</v>
      </c>
      <c r="Q155" s="4">
        <v>39</v>
      </c>
      <c r="R155" s="4">
        <v>148</v>
      </c>
      <c r="S155" s="4">
        <v>73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6" t="s">
        <v>27</v>
      </c>
      <c r="AL155" t="s">
        <v>346</v>
      </c>
    </row>
    <row r="156" spans="1:38" x14ac:dyDescent="0.2">
      <c r="B156" s="3">
        <v>45090</v>
      </c>
      <c r="C156" s="7"/>
      <c r="D156" s="4"/>
      <c r="E156" s="4"/>
      <c r="F156" s="5">
        <f t="shared" ca="1" si="1"/>
        <v>124</v>
      </c>
      <c r="G156" s="4"/>
      <c r="H156" s="7">
        <v>300</v>
      </c>
      <c r="I156" s="7">
        <v>127</v>
      </c>
      <c r="J156" s="7">
        <v>88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6"/>
    </row>
    <row r="157" spans="1:38" x14ac:dyDescent="0.2">
      <c r="B157" s="3">
        <v>45166</v>
      </c>
      <c r="C157" s="7"/>
      <c r="D157" s="4"/>
      <c r="E157" s="4"/>
      <c r="F157" s="5">
        <f t="shared" ca="1" si="1"/>
        <v>124</v>
      </c>
      <c r="G157" s="4"/>
      <c r="H157" s="7">
        <v>292</v>
      </c>
      <c r="I157" s="7">
        <v>130</v>
      </c>
      <c r="J157" s="7">
        <v>90</v>
      </c>
      <c r="K157" s="4">
        <v>35.6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6"/>
    </row>
    <row r="158" spans="1:38" x14ac:dyDescent="0.2">
      <c r="B158" s="4"/>
      <c r="C158" s="7"/>
      <c r="D158" s="4"/>
      <c r="E158" s="4"/>
      <c r="F158" s="5"/>
      <c r="G158" s="4"/>
      <c r="H158" s="7"/>
      <c r="I158" s="7"/>
      <c r="J158" s="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6"/>
    </row>
    <row r="159" spans="1:38" ht="16" x14ac:dyDescent="0.2">
      <c r="A159">
        <v>50</v>
      </c>
      <c r="B159" s="3">
        <v>45035</v>
      </c>
      <c r="C159" s="7"/>
      <c r="D159" s="4"/>
      <c r="E159" s="3"/>
      <c r="F159" s="5">
        <f t="shared" ca="1" si="1"/>
        <v>124</v>
      </c>
      <c r="G159" s="4" t="s">
        <v>17</v>
      </c>
      <c r="H159" s="7">
        <v>200</v>
      </c>
      <c r="I159" s="7">
        <v>106</v>
      </c>
      <c r="J159" s="7">
        <v>66</v>
      </c>
      <c r="K159" s="4">
        <v>28.7</v>
      </c>
      <c r="L159" s="4" t="s">
        <v>10</v>
      </c>
      <c r="M159" s="4" t="s">
        <v>13</v>
      </c>
      <c r="N159" s="4" t="s">
        <v>10</v>
      </c>
      <c r="O159" s="4">
        <v>5.7</v>
      </c>
      <c r="P159" s="4">
        <v>151</v>
      </c>
      <c r="Q159" s="4">
        <v>45</v>
      </c>
      <c r="R159" s="4">
        <v>288</v>
      </c>
      <c r="S159" s="4">
        <v>213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6" t="s">
        <v>46</v>
      </c>
      <c r="AL159" t="s">
        <v>350</v>
      </c>
    </row>
    <row r="160" spans="1:38" ht="16" x14ac:dyDescent="0.2">
      <c r="B160" s="3">
        <v>45238</v>
      </c>
      <c r="C160" s="7"/>
      <c r="D160" s="4"/>
      <c r="E160" s="3"/>
      <c r="F160" s="5"/>
      <c r="G160" s="4"/>
      <c r="H160" s="7">
        <v>184</v>
      </c>
      <c r="I160" s="7">
        <v>120</v>
      </c>
      <c r="J160" s="7">
        <v>70</v>
      </c>
      <c r="K160" s="4">
        <v>26.5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6" t="s">
        <v>197</v>
      </c>
    </row>
    <row r="161" spans="1:39" x14ac:dyDescent="0.2">
      <c r="B161" s="4"/>
      <c r="C161" s="7"/>
      <c r="D161" s="4"/>
      <c r="E161" s="4"/>
      <c r="F161" s="5">
        <f t="shared" ca="1" si="1"/>
        <v>124</v>
      </c>
      <c r="G161" s="4"/>
      <c r="H161" s="7"/>
      <c r="I161" s="7"/>
      <c r="J161" s="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6"/>
    </row>
    <row r="162" spans="1:39" ht="16" x14ac:dyDescent="0.2">
      <c r="A162">
        <v>51</v>
      </c>
      <c r="B162" s="3">
        <v>45035</v>
      </c>
      <c r="C162" s="7"/>
      <c r="D162" s="4"/>
      <c r="E162" s="3"/>
      <c r="F162" s="5">
        <f t="shared" ca="1" si="1"/>
        <v>124</v>
      </c>
      <c r="G162" s="4" t="s">
        <v>17</v>
      </c>
      <c r="H162" s="7">
        <v>242</v>
      </c>
      <c r="I162" s="7">
        <v>138</v>
      </c>
      <c r="J162" s="7">
        <v>82</v>
      </c>
      <c r="K162" s="4">
        <v>35.799999999999997</v>
      </c>
      <c r="L162" s="4" t="s">
        <v>13</v>
      </c>
      <c r="M162" s="4" t="s">
        <v>10</v>
      </c>
      <c r="N162" s="4" t="s">
        <v>10</v>
      </c>
      <c r="O162" s="4">
        <v>5.2</v>
      </c>
      <c r="P162" s="4">
        <v>120</v>
      </c>
      <c r="Q162" s="4">
        <v>37</v>
      </c>
      <c r="R162" s="4">
        <v>219</v>
      </c>
      <c r="S162" s="4">
        <v>158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6" t="s">
        <v>47</v>
      </c>
      <c r="AL162" t="s">
        <v>346</v>
      </c>
    </row>
    <row r="163" spans="1:39" ht="16" x14ac:dyDescent="0.2">
      <c r="B163" s="3">
        <v>45127</v>
      </c>
      <c r="C163" s="7"/>
      <c r="D163" s="4"/>
      <c r="E163" s="4"/>
      <c r="F163" s="5">
        <f t="shared" ca="1" si="1"/>
        <v>124</v>
      </c>
      <c r="G163" s="4"/>
      <c r="H163" s="7">
        <v>239</v>
      </c>
      <c r="I163" s="7">
        <v>130</v>
      </c>
      <c r="J163" s="7">
        <v>79</v>
      </c>
      <c r="K163" s="4">
        <v>35.299999999999997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6" t="s">
        <v>194</v>
      </c>
    </row>
    <row r="164" spans="1:39" x14ac:dyDescent="0.2">
      <c r="B164" s="3">
        <v>45218</v>
      </c>
      <c r="C164" s="7"/>
      <c r="D164" s="4"/>
      <c r="E164" s="4"/>
      <c r="F164" s="5"/>
      <c r="G164" s="4"/>
      <c r="H164" s="7">
        <v>251</v>
      </c>
      <c r="I164" s="7">
        <v>147</v>
      </c>
      <c r="J164" s="7">
        <v>80</v>
      </c>
      <c r="K164" s="4">
        <v>37.1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6"/>
    </row>
    <row r="165" spans="1:39" x14ac:dyDescent="0.2">
      <c r="B165" s="4"/>
      <c r="C165" s="7"/>
      <c r="D165" s="4"/>
      <c r="E165" s="4"/>
      <c r="F165" s="5">
        <f t="shared" ca="1" si="1"/>
        <v>124</v>
      </c>
      <c r="G165" s="4"/>
      <c r="H165" s="7"/>
      <c r="I165" s="7"/>
      <c r="J165" s="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6"/>
    </row>
    <row r="166" spans="1:39" ht="16" x14ac:dyDescent="0.2">
      <c r="A166">
        <v>52</v>
      </c>
      <c r="B166" s="3">
        <v>45036</v>
      </c>
      <c r="C166" s="7"/>
      <c r="D166" s="4"/>
      <c r="E166" s="3"/>
      <c r="F166" s="5">
        <f t="shared" ca="1" si="1"/>
        <v>124</v>
      </c>
      <c r="G166" s="4" t="s">
        <v>17</v>
      </c>
      <c r="H166" s="7">
        <v>337</v>
      </c>
      <c r="I166" s="7">
        <v>121</v>
      </c>
      <c r="J166" s="7">
        <v>87</v>
      </c>
      <c r="K166" s="4">
        <v>45.8</v>
      </c>
      <c r="L166" s="4" t="s">
        <v>13</v>
      </c>
      <c r="M166" s="4" t="s">
        <v>10</v>
      </c>
      <c r="N166" s="4" t="s">
        <v>10</v>
      </c>
      <c r="O166" s="4">
        <v>5.5</v>
      </c>
      <c r="P166" s="4">
        <v>201</v>
      </c>
      <c r="Q166" s="4">
        <v>35</v>
      </c>
      <c r="R166" s="4">
        <v>191</v>
      </c>
      <c r="S166" s="4">
        <v>115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6" t="s">
        <v>48</v>
      </c>
      <c r="AL166" t="s">
        <v>350</v>
      </c>
    </row>
    <row r="167" spans="1:39" x14ac:dyDescent="0.2">
      <c r="B167" s="3">
        <v>45272</v>
      </c>
      <c r="C167" s="7"/>
      <c r="D167" s="4"/>
      <c r="E167" s="4"/>
      <c r="F167" s="5">
        <f t="shared" ca="1" si="1"/>
        <v>124</v>
      </c>
      <c r="G167" s="4"/>
      <c r="H167" s="7">
        <v>336</v>
      </c>
      <c r="I167" s="7">
        <v>140</v>
      </c>
      <c r="J167" s="7">
        <v>97</v>
      </c>
      <c r="K167" s="4">
        <v>45.7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6"/>
    </row>
    <row r="168" spans="1:39" x14ac:dyDescent="0.2">
      <c r="B168" s="4"/>
      <c r="C168" s="7"/>
      <c r="D168" s="4"/>
      <c r="E168" s="4"/>
      <c r="F168" s="5"/>
      <c r="G168" s="4"/>
      <c r="H168" s="7"/>
      <c r="I168" s="7"/>
      <c r="J168" s="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6"/>
    </row>
    <row r="169" spans="1:39" ht="16" x14ac:dyDescent="0.2">
      <c r="A169">
        <v>53</v>
      </c>
      <c r="B169" s="3">
        <v>45036</v>
      </c>
      <c r="C169" s="7"/>
      <c r="D169" s="4"/>
      <c r="E169" s="3"/>
      <c r="F169" s="5">
        <f t="shared" ca="1" si="1"/>
        <v>124</v>
      </c>
      <c r="G169" s="4" t="s">
        <v>17</v>
      </c>
      <c r="H169" s="7">
        <v>207</v>
      </c>
      <c r="I169" s="7">
        <v>101</v>
      </c>
      <c r="J169" s="7">
        <v>51</v>
      </c>
      <c r="K169" s="4">
        <v>27.4</v>
      </c>
      <c r="L169" s="4" t="s">
        <v>10</v>
      </c>
      <c r="M169" s="4" t="s">
        <v>10</v>
      </c>
      <c r="N169" s="4" t="s">
        <v>13</v>
      </c>
      <c r="O169" s="4">
        <v>6</v>
      </c>
      <c r="P169" s="4">
        <v>40</v>
      </c>
      <c r="Q169" s="4" t="s">
        <v>50</v>
      </c>
      <c r="R169" s="4">
        <v>200</v>
      </c>
      <c r="S169" s="4">
        <v>115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6" t="s">
        <v>49</v>
      </c>
      <c r="AM169" t="s">
        <v>345</v>
      </c>
    </row>
    <row r="170" spans="1:39" x14ac:dyDescent="0.2">
      <c r="B170" s="4"/>
      <c r="C170" s="7"/>
      <c r="D170" s="4"/>
      <c r="E170" s="4"/>
      <c r="F170" s="5">
        <f t="shared" ca="1" si="1"/>
        <v>124</v>
      </c>
      <c r="G170" s="4"/>
      <c r="H170" s="7"/>
      <c r="I170" s="7"/>
      <c r="J170" s="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6"/>
    </row>
    <row r="171" spans="1:39" ht="16" x14ac:dyDescent="0.2">
      <c r="A171">
        <v>54</v>
      </c>
      <c r="B171" s="3">
        <v>45037</v>
      </c>
      <c r="C171" s="7"/>
      <c r="D171" s="4"/>
      <c r="E171" s="3"/>
      <c r="F171" s="5">
        <f t="shared" ca="1" si="1"/>
        <v>124</v>
      </c>
      <c r="G171" s="4" t="s">
        <v>17</v>
      </c>
      <c r="H171" s="7">
        <v>351</v>
      </c>
      <c r="I171" s="7">
        <v>134</v>
      </c>
      <c r="J171" s="7">
        <v>67</v>
      </c>
      <c r="K171" s="4">
        <v>50.5</v>
      </c>
      <c r="L171" s="4" t="s">
        <v>13</v>
      </c>
      <c r="M171" s="4" t="s">
        <v>10</v>
      </c>
      <c r="N171" s="4" t="s">
        <v>10</v>
      </c>
      <c r="O171" s="4">
        <v>5.5</v>
      </c>
      <c r="P171" s="4">
        <v>41</v>
      </c>
      <c r="Q171" s="4">
        <v>39</v>
      </c>
      <c r="R171" s="4">
        <v>147</v>
      </c>
      <c r="S171" s="4">
        <v>100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6" t="s">
        <v>51</v>
      </c>
      <c r="AL171" t="s">
        <v>346</v>
      </c>
    </row>
    <row r="172" spans="1:39" x14ac:dyDescent="0.2">
      <c r="B172" s="3">
        <v>45309</v>
      </c>
      <c r="C172" s="7"/>
      <c r="D172" s="4"/>
      <c r="E172" s="4"/>
      <c r="F172" s="5">
        <f t="shared" ca="1" si="1"/>
        <v>124</v>
      </c>
      <c r="G172" s="4"/>
      <c r="H172" s="7">
        <v>356</v>
      </c>
      <c r="I172" s="7">
        <v>148</v>
      </c>
      <c r="J172" s="7">
        <v>85</v>
      </c>
      <c r="K172" s="4">
        <v>51.1</v>
      </c>
      <c r="L172" s="4"/>
      <c r="M172" s="4"/>
      <c r="N172" s="4"/>
      <c r="O172" s="4"/>
      <c r="P172" s="4">
        <v>69</v>
      </c>
      <c r="Q172" s="4">
        <v>50</v>
      </c>
      <c r="R172" s="4">
        <v>220</v>
      </c>
      <c r="S172" s="4">
        <v>156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6"/>
    </row>
    <row r="173" spans="1:39" x14ac:dyDescent="0.2">
      <c r="B173" s="4"/>
      <c r="C173" s="7"/>
      <c r="D173" s="4"/>
      <c r="E173" s="4"/>
      <c r="F173" s="5"/>
      <c r="G173" s="4"/>
      <c r="H173" s="7"/>
      <c r="I173" s="7"/>
      <c r="J173" s="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6"/>
    </row>
    <row r="174" spans="1:39" x14ac:dyDescent="0.2">
      <c r="A174">
        <v>55</v>
      </c>
      <c r="B174" s="3">
        <v>45037</v>
      </c>
      <c r="C174" s="7"/>
      <c r="D174" s="4"/>
      <c r="E174" s="3"/>
      <c r="F174" s="5">
        <f t="shared" ca="1" si="1"/>
        <v>124</v>
      </c>
      <c r="G174" s="4" t="s">
        <v>17</v>
      </c>
      <c r="H174" s="7">
        <v>251</v>
      </c>
      <c r="I174" s="7">
        <v>132</v>
      </c>
      <c r="J174" s="7">
        <v>82</v>
      </c>
      <c r="K174" s="4">
        <v>34.1</v>
      </c>
      <c r="L174" s="4" t="s">
        <v>13</v>
      </c>
      <c r="M174" s="4" t="s">
        <v>10</v>
      </c>
      <c r="N174" s="4" t="s">
        <v>10</v>
      </c>
      <c r="O174" s="4">
        <v>5.4</v>
      </c>
      <c r="P174" s="4">
        <v>229</v>
      </c>
      <c r="Q174" s="4">
        <v>27</v>
      </c>
      <c r="R174" s="4">
        <v>245</v>
      </c>
      <c r="S174" s="4">
        <v>172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6"/>
    </row>
    <row r="175" spans="1:39" x14ac:dyDescent="0.2">
      <c r="B175" s="4"/>
      <c r="C175" s="7"/>
      <c r="D175" s="4"/>
      <c r="E175" s="4"/>
      <c r="F175" s="5">
        <f t="shared" ca="1" si="1"/>
        <v>124</v>
      </c>
      <c r="G175" s="4"/>
      <c r="H175" s="7"/>
      <c r="I175" s="7"/>
      <c r="J175" s="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6"/>
      <c r="AM175" t="s">
        <v>345</v>
      </c>
    </row>
    <row r="176" spans="1:39" x14ac:dyDescent="0.2">
      <c r="A176">
        <v>56</v>
      </c>
      <c r="B176" s="3">
        <v>45037</v>
      </c>
      <c r="C176" s="7"/>
      <c r="D176" s="4"/>
      <c r="E176" s="3"/>
      <c r="F176" s="5">
        <f t="shared" ref="F176:F259" ca="1" si="2">DATEDIF(E176, TODAY(), "Y")</f>
        <v>124</v>
      </c>
      <c r="G176" s="4" t="s">
        <v>17</v>
      </c>
      <c r="H176" s="7">
        <v>253</v>
      </c>
      <c r="I176" s="7">
        <v>113</v>
      </c>
      <c r="J176" s="7">
        <v>82</v>
      </c>
      <c r="K176" s="4">
        <v>33.4</v>
      </c>
      <c r="L176" s="4" t="s">
        <v>13</v>
      </c>
      <c r="M176" s="4" t="s">
        <v>10</v>
      </c>
      <c r="N176" s="4" t="s">
        <v>10</v>
      </c>
      <c r="O176" s="4">
        <v>5.5</v>
      </c>
      <c r="P176" s="4">
        <v>205</v>
      </c>
      <c r="Q176" s="4">
        <v>42</v>
      </c>
      <c r="R176" s="4">
        <v>219</v>
      </c>
      <c r="S176" s="4">
        <v>136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6"/>
    </row>
    <row r="177" spans="1:39" x14ac:dyDescent="0.2">
      <c r="B177" s="3">
        <v>45219</v>
      </c>
      <c r="C177" s="7"/>
      <c r="D177" s="4"/>
      <c r="E177" s="4"/>
      <c r="F177" s="5">
        <f t="shared" ca="1" si="2"/>
        <v>124</v>
      </c>
      <c r="G177" s="4"/>
      <c r="H177" s="7">
        <v>240</v>
      </c>
      <c r="I177" s="7">
        <v>138</v>
      </c>
      <c r="J177" s="7">
        <v>87</v>
      </c>
      <c r="K177" s="4">
        <v>31.7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6"/>
      <c r="AL177" t="s">
        <v>346</v>
      </c>
    </row>
    <row r="178" spans="1:39" x14ac:dyDescent="0.2">
      <c r="B178" s="4"/>
      <c r="C178" s="7"/>
      <c r="D178" s="4"/>
      <c r="E178" s="4"/>
      <c r="F178" s="5"/>
      <c r="G178" s="4"/>
      <c r="H178" s="7"/>
      <c r="I178" s="7"/>
      <c r="J178" s="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6"/>
    </row>
    <row r="179" spans="1:39" x14ac:dyDescent="0.2">
      <c r="A179">
        <v>57</v>
      </c>
      <c r="B179" s="3">
        <v>45037</v>
      </c>
      <c r="C179" s="7"/>
      <c r="D179" s="4"/>
      <c r="E179" s="3"/>
      <c r="F179" s="5">
        <f t="shared" ca="1" si="2"/>
        <v>124</v>
      </c>
      <c r="G179" s="4" t="s">
        <v>17</v>
      </c>
      <c r="H179" s="7">
        <v>268</v>
      </c>
      <c r="I179" s="7">
        <v>128</v>
      </c>
      <c r="J179" s="7">
        <v>83</v>
      </c>
      <c r="K179" s="4">
        <v>36.4</v>
      </c>
      <c r="L179" s="4" t="s">
        <v>13</v>
      </c>
      <c r="M179" s="4" t="s">
        <v>10</v>
      </c>
      <c r="N179" s="4" t="s">
        <v>10</v>
      </c>
      <c r="O179" s="4">
        <v>5</v>
      </c>
      <c r="P179" s="4">
        <v>156</v>
      </c>
      <c r="Q179" s="4">
        <v>44</v>
      </c>
      <c r="R179" s="4">
        <v>169</v>
      </c>
      <c r="S179" s="4">
        <v>44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6"/>
      <c r="AL179" t="s">
        <v>346</v>
      </c>
    </row>
    <row r="180" spans="1:39" x14ac:dyDescent="0.2">
      <c r="B180" s="4"/>
      <c r="C180" s="7"/>
      <c r="D180" s="4"/>
      <c r="E180" s="4"/>
      <c r="F180" s="5">
        <f t="shared" ca="1" si="2"/>
        <v>124</v>
      </c>
      <c r="G180" s="4"/>
      <c r="H180" s="7"/>
      <c r="I180" s="7"/>
      <c r="J180" s="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6"/>
    </row>
    <row r="181" spans="1:39" ht="16" x14ac:dyDescent="0.2">
      <c r="A181">
        <v>58</v>
      </c>
      <c r="B181" s="3">
        <v>45037</v>
      </c>
      <c r="C181" s="7"/>
      <c r="D181" s="4"/>
      <c r="E181" s="3"/>
      <c r="F181" s="5">
        <f t="shared" ca="1" si="2"/>
        <v>124</v>
      </c>
      <c r="G181" s="4" t="s">
        <v>17</v>
      </c>
      <c r="H181" s="7">
        <v>256</v>
      </c>
      <c r="I181" s="7">
        <v>150</v>
      </c>
      <c r="J181" s="7">
        <v>101</v>
      </c>
      <c r="K181" s="4">
        <v>36.799999999999997</v>
      </c>
      <c r="L181" s="4" t="s">
        <v>13</v>
      </c>
      <c r="M181" s="4" t="s">
        <v>10</v>
      </c>
      <c r="N181" s="4" t="s">
        <v>10</v>
      </c>
      <c r="O181" s="4">
        <v>4.4000000000000004</v>
      </c>
      <c r="P181" s="4">
        <v>134</v>
      </c>
      <c r="Q181" s="4">
        <v>33</v>
      </c>
      <c r="R181" s="4">
        <v>221</v>
      </c>
      <c r="S181" s="4">
        <v>162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6" t="s">
        <v>34</v>
      </c>
      <c r="AL181" t="s">
        <v>346</v>
      </c>
    </row>
    <row r="182" spans="1:39" x14ac:dyDescent="0.2">
      <c r="B182" s="3">
        <v>45163</v>
      </c>
      <c r="C182" s="7"/>
      <c r="D182" s="4"/>
      <c r="E182" s="4"/>
      <c r="F182" s="5">
        <f t="shared" ca="1" si="2"/>
        <v>124</v>
      </c>
      <c r="G182" s="4"/>
      <c r="H182" s="7">
        <v>243</v>
      </c>
      <c r="I182" s="7">
        <v>117</v>
      </c>
      <c r="J182" s="7">
        <v>75</v>
      </c>
      <c r="K182" s="4">
        <v>34.9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6"/>
    </row>
    <row r="183" spans="1:39" x14ac:dyDescent="0.2">
      <c r="B183" s="4"/>
      <c r="C183" s="7"/>
      <c r="D183" s="4"/>
      <c r="E183" s="4"/>
      <c r="F183" s="5"/>
      <c r="G183" s="4"/>
      <c r="H183" s="7"/>
      <c r="I183" s="7"/>
      <c r="J183" s="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6"/>
    </row>
    <row r="184" spans="1:39" x14ac:dyDescent="0.2">
      <c r="A184">
        <v>59</v>
      </c>
      <c r="B184" s="3">
        <v>45037</v>
      </c>
      <c r="C184" s="7"/>
      <c r="D184" s="4"/>
      <c r="E184" s="3"/>
      <c r="F184" s="5">
        <f t="shared" ca="1" si="2"/>
        <v>124</v>
      </c>
      <c r="G184" s="4" t="s">
        <v>17</v>
      </c>
      <c r="H184" s="7">
        <v>248</v>
      </c>
      <c r="I184" s="7">
        <v>132</v>
      </c>
      <c r="J184" s="7">
        <v>82</v>
      </c>
      <c r="K184" s="4">
        <v>33.700000000000003</v>
      </c>
      <c r="L184" s="4" t="s">
        <v>13</v>
      </c>
      <c r="M184" s="4" t="s">
        <v>10</v>
      </c>
      <c r="N184" s="4" t="s">
        <v>10</v>
      </c>
      <c r="O184" s="4">
        <v>5.4</v>
      </c>
      <c r="P184" s="4">
        <v>118</v>
      </c>
      <c r="Q184" s="4">
        <v>37</v>
      </c>
      <c r="R184" s="4">
        <v>211</v>
      </c>
      <c r="S184" s="4">
        <v>150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6"/>
      <c r="AL184" t="s">
        <v>350</v>
      </c>
    </row>
    <row r="185" spans="1:39" x14ac:dyDescent="0.2">
      <c r="B185" s="3">
        <v>45219</v>
      </c>
      <c r="C185" s="7"/>
      <c r="D185" s="4"/>
      <c r="E185" s="4"/>
      <c r="F185" s="5">
        <f t="shared" ca="1" si="2"/>
        <v>124</v>
      </c>
      <c r="G185" s="4"/>
      <c r="H185" s="7">
        <v>232</v>
      </c>
      <c r="I185" s="7">
        <v>125</v>
      </c>
      <c r="J185" s="7">
        <v>81</v>
      </c>
      <c r="K185" s="4">
        <v>31.5</v>
      </c>
      <c r="L185" s="4"/>
      <c r="M185" s="4"/>
      <c r="N185" s="4"/>
      <c r="O185" s="4">
        <v>5.3</v>
      </c>
      <c r="P185" s="4">
        <v>51</v>
      </c>
      <c r="Q185" s="4">
        <v>37</v>
      </c>
      <c r="R185" s="4">
        <v>183</v>
      </c>
      <c r="S185" s="4">
        <v>136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6"/>
    </row>
    <row r="186" spans="1:39" x14ac:dyDescent="0.2">
      <c r="B186" s="4"/>
      <c r="C186" s="7"/>
      <c r="D186" s="4"/>
      <c r="E186" s="4"/>
      <c r="F186" s="5"/>
      <c r="G186" s="4"/>
      <c r="H186" s="7"/>
      <c r="I186" s="7"/>
      <c r="J186" s="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6"/>
    </row>
    <row r="187" spans="1:39" x14ac:dyDescent="0.2">
      <c r="A187">
        <v>60</v>
      </c>
      <c r="B187" s="3">
        <v>45040</v>
      </c>
      <c r="C187" s="7"/>
      <c r="D187" s="4"/>
      <c r="E187" s="3"/>
      <c r="F187" s="5">
        <f t="shared" ca="1" si="2"/>
        <v>124</v>
      </c>
      <c r="G187" s="4" t="s">
        <v>17</v>
      </c>
      <c r="H187" s="7">
        <v>217</v>
      </c>
      <c r="I187" s="7">
        <v>119</v>
      </c>
      <c r="J187" s="7">
        <v>79</v>
      </c>
      <c r="K187" s="4">
        <v>30.3</v>
      </c>
      <c r="L187" s="4" t="s">
        <v>13</v>
      </c>
      <c r="M187" s="4" t="s">
        <v>10</v>
      </c>
      <c r="N187" s="4" t="s">
        <v>10</v>
      </c>
      <c r="O187" s="4">
        <v>5.4</v>
      </c>
      <c r="P187" s="4">
        <v>497</v>
      </c>
      <c r="Q187" s="4">
        <v>41</v>
      </c>
      <c r="R187" s="4">
        <v>241</v>
      </c>
      <c r="S187" s="4" t="s">
        <v>39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6"/>
      <c r="AL187" t="s">
        <v>346</v>
      </c>
    </row>
    <row r="188" spans="1:39" x14ac:dyDescent="0.2">
      <c r="B188" s="3">
        <v>45251</v>
      </c>
      <c r="C188" s="7"/>
      <c r="D188" s="4"/>
      <c r="E188" s="4"/>
      <c r="F188" s="5">
        <f t="shared" ca="1" si="2"/>
        <v>124</v>
      </c>
      <c r="G188" s="4"/>
      <c r="H188" s="7">
        <v>218</v>
      </c>
      <c r="I188" s="7">
        <v>128</v>
      </c>
      <c r="J188" s="7">
        <v>88</v>
      </c>
      <c r="K188" s="4">
        <v>30.4</v>
      </c>
      <c r="L188" s="4"/>
      <c r="M188" s="4"/>
      <c r="N188" s="4"/>
      <c r="O188" s="4"/>
      <c r="P188" s="4">
        <v>114</v>
      </c>
      <c r="Q188" s="4">
        <v>48</v>
      </c>
      <c r="R188" s="4">
        <v>210</v>
      </c>
      <c r="S188" s="4">
        <v>140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6"/>
    </row>
    <row r="189" spans="1:39" x14ac:dyDescent="0.2">
      <c r="B189" s="4"/>
      <c r="C189" s="7"/>
      <c r="D189" s="4"/>
      <c r="E189" s="4"/>
      <c r="F189" s="5"/>
      <c r="G189" s="4"/>
      <c r="H189" s="7"/>
      <c r="I189" s="7"/>
      <c r="J189" s="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6"/>
    </row>
    <row r="190" spans="1:39" ht="16" x14ac:dyDescent="0.2">
      <c r="A190">
        <v>61</v>
      </c>
      <c r="B190" s="3">
        <v>45040</v>
      </c>
      <c r="C190" s="7"/>
      <c r="D190" s="4"/>
      <c r="E190" s="3"/>
      <c r="F190" s="5">
        <f t="shared" ca="1" si="2"/>
        <v>124</v>
      </c>
      <c r="G190" s="4" t="s">
        <v>17</v>
      </c>
      <c r="H190" s="7">
        <v>221</v>
      </c>
      <c r="I190" s="7">
        <v>118</v>
      </c>
      <c r="J190" s="7">
        <v>82</v>
      </c>
      <c r="K190" s="4">
        <v>30.5</v>
      </c>
      <c r="L190" s="4" t="s">
        <v>13</v>
      </c>
      <c r="M190" s="4" t="s">
        <v>10</v>
      </c>
      <c r="N190" s="4" t="s">
        <v>13</v>
      </c>
      <c r="O190" s="4">
        <v>9.4</v>
      </c>
      <c r="P190" s="4">
        <v>87</v>
      </c>
      <c r="Q190" s="4">
        <v>36</v>
      </c>
      <c r="R190" s="4">
        <v>82</v>
      </c>
      <c r="S190" s="4">
        <v>29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6" t="s">
        <v>52</v>
      </c>
      <c r="AM190" t="s">
        <v>345</v>
      </c>
    </row>
    <row r="191" spans="1:39" x14ac:dyDescent="0.2">
      <c r="B191" s="3">
        <v>45223</v>
      </c>
      <c r="C191" s="7"/>
      <c r="D191" s="4"/>
      <c r="E191" s="4"/>
      <c r="F191" s="5">
        <f t="shared" ca="1" si="2"/>
        <v>124</v>
      </c>
      <c r="G191" s="4"/>
      <c r="H191" s="7">
        <v>214</v>
      </c>
      <c r="I191" s="7">
        <v>124</v>
      </c>
      <c r="J191" s="7">
        <v>83</v>
      </c>
      <c r="K191" s="4">
        <v>29.5</v>
      </c>
      <c r="L191" s="4"/>
      <c r="M191" s="4"/>
      <c r="N191" s="4"/>
      <c r="O191" s="4">
        <v>8.6</v>
      </c>
      <c r="P191" s="4">
        <v>101</v>
      </c>
      <c r="Q191" s="4">
        <v>36</v>
      </c>
      <c r="R191" s="4">
        <v>77</v>
      </c>
      <c r="S191" s="4">
        <v>21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6"/>
    </row>
    <row r="192" spans="1:39" x14ac:dyDescent="0.2">
      <c r="B192" s="4"/>
      <c r="C192" s="7"/>
      <c r="D192" s="4"/>
      <c r="E192" s="4"/>
      <c r="F192" s="5"/>
      <c r="G192" s="4"/>
      <c r="H192" s="7"/>
      <c r="I192" s="7"/>
      <c r="J192" s="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6"/>
    </row>
    <row r="193" spans="1:39" ht="16" x14ac:dyDescent="0.2">
      <c r="A193">
        <v>62</v>
      </c>
      <c r="B193" s="3">
        <v>45040</v>
      </c>
      <c r="C193" s="7"/>
      <c r="D193" s="4"/>
      <c r="E193" s="3"/>
      <c r="F193" s="5">
        <f t="shared" ca="1" si="2"/>
        <v>124</v>
      </c>
      <c r="G193" s="4" t="s">
        <v>17</v>
      </c>
      <c r="H193" s="7">
        <v>241</v>
      </c>
      <c r="I193" s="7">
        <v>147</v>
      </c>
      <c r="J193" s="7">
        <v>66</v>
      </c>
      <c r="K193" s="4">
        <v>32.6</v>
      </c>
      <c r="L193" s="4" t="s">
        <v>13</v>
      </c>
      <c r="M193" s="4" t="s">
        <v>13</v>
      </c>
      <c r="N193" s="4" t="s">
        <v>10</v>
      </c>
      <c r="O193" s="4">
        <v>6</v>
      </c>
      <c r="P193" s="4">
        <v>55</v>
      </c>
      <c r="Q193" s="4">
        <v>54</v>
      </c>
      <c r="R193" s="4">
        <v>151</v>
      </c>
      <c r="S193" s="4">
        <v>87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6" t="s">
        <v>53</v>
      </c>
      <c r="AM193" t="s">
        <v>345</v>
      </c>
    </row>
    <row r="194" spans="1:39" x14ac:dyDescent="0.2">
      <c r="B194" s="3">
        <v>45223</v>
      </c>
      <c r="C194" s="7"/>
      <c r="D194" s="4"/>
      <c r="E194" s="4"/>
      <c r="F194" s="5">
        <f t="shared" ca="1" si="2"/>
        <v>124</v>
      </c>
      <c r="G194" s="4"/>
      <c r="H194" s="7">
        <v>240</v>
      </c>
      <c r="I194" s="7">
        <v>151</v>
      </c>
      <c r="J194" s="7">
        <v>76</v>
      </c>
      <c r="K194" s="4">
        <v>32.6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6"/>
    </row>
    <row r="195" spans="1:39" x14ac:dyDescent="0.2">
      <c r="B195" s="4"/>
      <c r="C195" s="7"/>
      <c r="D195" s="4"/>
      <c r="E195" s="4"/>
      <c r="F195" s="5"/>
      <c r="G195" s="4"/>
      <c r="H195" s="7"/>
      <c r="I195" s="7"/>
      <c r="J195" s="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6"/>
    </row>
    <row r="196" spans="1:39" ht="16" x14ac:dyDescent="0.2">
      <c r="A196">
        <v>63</v>
      </c>
      <c r="B196" s="3">
        <v>45040</v>
      </c>
      <c r="C196" s="7"/>
      <c r="D196" s="4"/>
      <c r="E196" s="3"/>
      <c r="F196" s="5">
        <f t="shared" ca="1" si="2"/>
        <v>124</v>
      </c>
      <c r="G196" s="4" t="s">
        <v>17</v>
      </c>
      <c r="H196" s="7">
        <v>278</v>
      </c>
      <c r="I196" s="7">
        <v>126</v>
      </c>
      <c r="J196" s="7">
        <v>79</v>
      </c>
      <c r="K196" s="4">
        <v>40</v>
      </c>
      <c r="L196" s="4" t="s">
        <v>13</v>
      </c>
      <c r="M196" s="4" t="s">
        <v>10</v>
      </c>
      <c r="N196" s="4" t="s">
        <v>13</v>
      </c>
      <c r="O196" s="4">
        <v>6.7</v>
      </c>
      <c r="P196" s="4">
        <v>196</v>
      </c>
      <c r="Q196" s="4">
        <v>26</v>
      </c>
      <c r="R196" s="4">
        <v>185</v>
      </c>
      <c r="S196" s="4">
        <v>120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6" t="s">
        <v>54</v>
      </c>
      <c r="AL196" t="s">
        <v>346</v>
      </c>
    </row>
    <row r="197" spans="1:39" x14ac:dyDescent="0.2">
      <c r="B197" s="3">
        <v>45187</v>
      </c>
      <c r="C197" s="7"/>
      <c r="D197" s="4"/>
      <c r="E197" s="4"/>
      <c r="F197" s="5">
        <f t="shared" ca="1" si="2"/>
        <v>124</v>
      </c>
      <c r="G197" s="4"/>
      <c r="H197" s="7">
        <v>238</v>
      </c>
      <c r="I197" s="7">
        <v>115</v>
      </c>
      <c r="J197" s="7">
        <v>80</v>
      </c>
      <c r="K197" s="4">
        <v>34.200000000000003</v>
      </c>
      <c r="L197" s="4"/>
      <c r="M197" s="4"/>
      <c r="N197" s="4"/>
      <c r="O197" s="4">
        <v>5.6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6"/>
    </row>
    <row r="198" spans="1:39" x14ac:dyDescent="0.2">
      <c r="B198" s="3">
        <v>45218</v>
      </c>
      <c r="C198" s="7"/>
      <c r="D198" s="4"/>
      <c r="E198" s="4"/>
      <c r="F198" s="5"/>
      <c r="G198" s="4"/>
      <c r="H198" s="7">
        <v>245</v>
      </c>
      <c r="I198" s="7">
        <v>122</v>
      </c>
      <c r="J198" s="7">
        <v>76</v>
      </c>
      <c r="K198" s="4">
        <v>35.200000000000003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6"/>
    </row>
    <row r="199" spans="1:39" x14ac:dyDescent="0.2">
      <c r="B199" s="4"/>
      <c r="C199" s="7"/>
      <c r="D199" s="4"/>
      <c r="E199" s="4"/>
      <c r="F199" s="5"/>
      <c r="G199" s="4"/>
      <c r="H199" s="7"/>
      <c r="I199" s="7"/>
      <c r="J199" s="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6"/>
    </row>
    <row r="200" spans="1:39" ht="16" x14ac:dyDescent="0.2">
      <c r="A200">
        <v>64</v>
      </c>
      <c r="B200" s="3">
        <v>45040</v>
      </c>
      <c r="C200" s="7"/>
      <c r="D200" s="4"/>
      <c r="E200" s="3"/>
      <c r="F200" s="5">
        <f t="shared" ca="1" si="2"/>
        <v>124</v>
      </c>
      <c r="G200" s="4" t="s">
        <v>17</v>
      </c>
      <c r="H200" s="7">
        <v>208</v>
      </c>
      <c r="I200" s="7">
        <v>132</v>
      </c>
      <c r="J200" s="7">
        <v>83</v>
      </c>
      <c r="K200" s="4">
        <v>30.8</v>
      </c>
      <c r="L200" s="4" t="s">
        <v>13</v>
      </c>
      <c r="M200" s="4" t="s">
        <v>10</v>
      </c>
      <c r="N200" s="4" t="s">
        <v>10</v>
      </c>
      <c r="O200" s="4">
        <v>5</v>
      </c>
      <c r="P200" s="4">
        <v>159</v>
      </c>
      <c r="Q200" s="4">
        <v>39</v>
      </c>
      <c r="R200" s="4">
        <v>179</v>
      </c>
      <c r="S200" s="4">
        <v>109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6" t="s">
        <v>55</v>
      </c>
      <c r="AM200" t="s">
        <v>345</v>
      </c>
    </row>
    <row r="201" spans="1:39" x14ac:dyDescent="0.2">
      <c r="B201" s="3">
        <v>45243</v>
      </c>
      <c r="C201" s="7"/>
      <c r="D201" s="4"/>
      <c r="E201" s="4"/>
      <c r="F201" s="5">
        <f t="shared" ca="1" si="2"/>
        <v>124</v>
      </c>
      <c r="G201" s="4"/>
      <c r="H201" s="7">
        <v>202</v>
      </c>
      <c r="I201" s="7">
        <v>121</v>
      </c>
      <c r="J201" s="7">
        <v>87</v>
      </c>
      <c r="K201" s="4">
        <v>29.9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6"/>
    </row>
    <row r="202" spans="1:39" x14ac:dyDescent="0.2">
      <c r="B202" s="4"/>
      <c r="C202" s="7"/>
      <c r="D202" s="4"/>
      <c r="E202" s="4"/>
      <c r="F202" s="5"/>
      <c r="G202" s="4"/>
      <c r="H202" s="7"/>
      <c r="I202" s="7"/>
      <c r="J202" s="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6"/>
    </row>
    <row r="203" spans="1:39" ht="16" x14ac:dyDescent="0.2">
      <c r="A203">
        <v>65</v>
      </c>
      <c r="B203" s="3">
        <v>45041</v>
      </c>
      <c r="C203" s="7"/>
      <c r="D203" s="4"/>
      <c r="E203" s="3"/>
      <c r="F203" s="5">
        <f t="shared" ca="1" si="2"/>
        <v>124</v>
      </c>
      <c r="G203" s="4" t="s">
        <v>17</v>
      </c>
      <c r="H203" s="7">
        <v>244</v>
      </c>
      <c r="I203" s="7">
        <v>144</v>
      </c>
      <c r="J203" s="7">
        <v>98</v>
      </c>
      <c r="K203" s="4">
        <v>33.1</v>
      </c>
      <c r="L203" s="4" t="s">
        <v>13</v>
      </c>
      <c r="M203" s="4" t="s">
        <v>10</v>
      </c>
      <c r="N203" s="4" t="s">
        <v>10</v>
      </c>
      <c r="O203" s="4">
        <v>5.5</v>
      </c>
      <c r="P203" s="4">
        <v>117</v>
      </c>
      <c r="Q203" s="4">
        <v>48</v>
      </c>
      <c r="R203" s="4">
        <v>179</v>
      </c>
      <c r="S203" s="4">
        <v>108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6" t="s">
        <v>56</v>
      </c>
      <c r="AM203" t="s">
        <v>345</v>
      </c>
    </row>
    <row r="204" spans="1:39" x14ac:dyDescent="0.2">
      <c r="B204" s="4"/>
      <c r="C204" s="7"/>
      <c r="D204" s="4"/>
      <c r="E204" s="4"/>
      <c r="F204" s="5">
        <f t="shared" ca="1" si="2"/>
        <v>124</v>
      </c>
      <c r="G204" s="4"/>
      <c r="H204" s="7"/>
      <c r="I204" s="7"/>
      <c r="J204" s="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6"/>
    </row>
    <row r="205" spans="1:39" x14ac:dyDescent="0.2">
      <c r="A205">
        <v>66</v>
      </c>
      <c r="B205" s="3">
        <v>45041</v>
      </c>
      <c r="C205" s="7"/>
      <c r="D205" s="4"/>
      <c r="E205" s="3"/>
      <c r="F205" s="5">
        <f t="shared" ca="1" si="2"/>
        <v>124</v>
      </c>
      <c r="G205" s="4" t="s">
        <v>17</v>
      </c>
      <c r="H205" s="7">
        <v>254</v>
      </c>
      <c r="I205" s="7">
        <v>131</v>
      </c>
      <c r="J205" s="7">
        <v>87</v>
      </c>
      <c r="K205" s="4">
        <v>35.5</v>
      </c>
      <c r="L205" s="4" t="s">
        <v>13</v>
      </c>
      <c r="M205" s="4" t="s">
        <v>10</v>
      </c>
      <c r="N205" s="4" t="s">
        <v>10</v>
      </c>
      <c r="O205" s="4">
        <v>4.9000000000000004</v>
      </c>
      <c r="P205" s="4">
        <v>186</v>
      </c>
      <c r="Q205" s="4">
        <v>41</v>
      </c>
      <c r="R205" s="4">
        <v>165</v>
      </c>
      <c r="S205" s="4">
        <v>87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6"/>
      <c r="AL205" t="s">
        <v>344</v>
      </c>
    </row>
    <row r="206" spans="1:39" x14ac:dyDescent="0.2">
      <c r="B206" s="3">
        <v>45281</v>
      </c>
      <c r="C206" s="7"/>
      <c r="D206" s="4"/>
      <c r="E206" s="4"/>
      <c r="F206" s="5">
        <f t="shared" ca="1" si="2"/>
        <v>124</v>
      </c>
      <c r="G206" s="4"/>
      <c r="H206" s="7">
        <v>192</v>
      </c>
      <c r="I206" s="7">
        <v>124</v>
      </c>
      <c r="J206" s="7">
        <v>83</v>
      </c>
      <c r="K206" s="4">
        <v>26.8</v>
      </c>
      <c r="L206" s="4"/>
      <c r="M206" s="4"/>
      <c r="N206" s="4"/>
      <c r="O206" s="4">
        <v>4.7</v>
      </c>
      <c r="P206" s="4">
        <v>63</v>
      </c>
      <c r="Q206" s="4">
        <v>53</v>
      </c>
      <c r="R206" s="4">
        <v>176</v>
      </c>
      <c r="S206" s="4">
        <v>114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6"/>
    </row>
    <row r="207" spans="1:39" x14ac:dyDescent="0.2">
      <c r="B207" s="4"/>
      <c r="C207" s="7"/>
      <c r="D207" s="4"/>
      <c r="E207" s="4"/>
      <c r="F207" s="5"/>
      <c r="G207" s="4"/>
      <c r="H207" s="7"/>
      <c r="I207" s="7"/>
      <c r="J207" s="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6"/>
    </row>
    <row r="208" spans="1:39" ht="16" x14ac:dyDescent="0.2">
      <c r="A208">
        <v>67</v>
      </c>
      <c r="B208" s="3">
        <v>45041</v>
      </c>
      <c r="C208" s="7"/>
      <c r="D208" s="4"/>
      <c r="E208" s="3"/>
      <c r="F208" s="5">
        <f t="shared" ca="1" si="2"/>
        <v>124</v>
      </c>
      <c r="G208" s="4" t="s">
        <v>17</v>
      </c>
      <c r="H208" s="7">
        <v>260</v>
      </c>
      <c r="I208" s="7">
        <v>111</v>
      </c>
      <c r="J208" s="7">
        <v>76</v>
      </c>
      <c r="K208" s="4">
        <v>34.299999999999997</v>
      </c>
      <c r="L208" s="4" t="s">
        <v>13</v>
      </c>
      <c r="M208" s="4" t="s">
        <v>10</v>
      </c>
      <c r="N208" s="4" t="s">
        <v>10</v>
      </c>
      <c r="O208" s="4">
        <v>5.5</v>
      </c>
      <c r="P208" s="4">
        <v>97</v>
      </c>
      <c r="Q208" s="4">
        <v>41</v>
      </c>
      <c r="R208" s="4">
        <v>138</v>
      </c>
      <c r="S208" s="4">
        <v>78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6" t="s">
        <v>57</v>
      </c>
      <c r="AM208" t="s">
        <v>345</v>
      </c>
    </row>
    <row r="209" spans="1:39" x14ac:dyDescent="0.2">
      <c r="B209" s="4"/>
      <c r="C209" s="7"/>
      <c r="D209" s="4"/>
      <c r="E209" s="4"/>
      <c r="F209" s="5">
        <f t="shared" ca="1" si="2"/>
        <v>124</v>
      </c>
      <c r="G209" s="4"/>
      <c r="H209" s="7"/>
      <c r="I209" s="7"/>
      <c r="J209" s="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6"/>
    </row>
    <row r="210" spans="1:39" ht="16" x14ac:dyDescent="0.2">
      <c r="A210">
        <v>68</v>
      </c>
      <c r="B210" s="3">
        <v>45041</v>
      </c>
      <c r="C210" s="7"/>
      <c r="D210" s="4"/>
      <c r="E210" s="3"/>
      <c r="F210" s="5">
        <f t="shared" ca="1" si="2"/>
        <v>124</v>
      </c>
      <c r="G210" s="4" t="s">
        <v>17</v>
      </c>
      <c r="H210" s="7">
        <v>167</v>
      </c>
      <c r="I210" s="7">
        <v>133</v>
      </c>
      <c r="J210" s="7">
        <v>84</v>
      </c>
      <c r="K210" s="4">
        <v>25.5</v>
      </c>
      <c r="L210" s="4" t="s">
        <v>10</v>
      </c>
      <c r="M210" s="4" t="s">
        <v>10</v>
      </c>
      <c r="N210" s="4" t="s">
        <v>13</v>
      </c>
      <c r="O210" s="4">
        <v>9</v>
      </c>
      <c r="P210" s="4">
        <v>139</v>
      </c>
      <c r="Q210" s="4">
        <v>45</v>
      </c>
      <c r="R210" s="4">
        <v>210</v>
      </c>
      <c r="S210" s="4">
        <v>138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6" t="s">
        <v>58</v>
      </c>
      <c r="AM210" t="s">
        <v>345</v>
      </c>
    </row>
    <row r="211" spans="1:39" x14ac:dyDescent="0.2">
      <c r="B211" s="3">
        <v>45129</v>
      </c>
      <c r="C211" s="7"/>
      <c r="D211" s="4"/>
      <c r="E211" s="4"/>
      <c r="F211" s="5">
        <f t="shared" ca="1" si="2"/>
        <v>124</v>
      </c>
      <c r="G211" s="4"/>
      <c r="H211" s="7">
        <v>160</v>
      </c>
      <c r="I211" s="7">
        <v>128</v>
      </c>
      <c r="J211" s="7">
        <v>79</v>
      </c>
      <c r="K211" s="4">
        <v>24.3</v>
      </c>
      <c r="L211" s="4"/>
      <c r="M211" s="4"/>
      <c r="N211" s="4"/>
      <c r="O211" s="4">
        <v>7.3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6"/>
    </row>
    <row r="212" spans="1:39" x14ac:dyDescent="0.2">
      <c r="B212" s="4"/>
      <c r="C212" s="7"/>
      <c r="D212" s="4"/>
      <c r="E212" s="4"/>
      <c r="F212" s="5">
        <f t="shared" ca="1" si="2"/>
        <v>124</v>
      </c>
      <c r="G212" s="4"/>
      <c r="H212" s="7"/>
      <c r="I212" s="7"/>
      <c r="J212" s="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6"/>
    </row>
    <row r="213" spans="1:39" ht="16" x14ac:dyDescent="0.2">
      <c r="A213">
        <v>69</v>
      </c>
      <c r="B213" s="3">
        <v>45041</v>
      </c>
      <c r="C213" s="7"/>
      <c r="D213" s="4"/>
      <c r="E213" s="3"/>
      <c r="F213" s="5">
        <f t="shared" ca="1" si="2"/>
        <v>124</v>
      </c>
      <c r="G213" s="4" t="s">
        <v>17</v>
      </c>
      <c r="H213" s="7">
        <v>204</v>
      </c>
      <c r="I213" s="7">
        <v>137</v>
      </c>
      <c r="J213" s="7">
        <v>88</v>
      </c>
      <c r="K213" s="4">
        <v>27.7</v>
      </c>
      <c r="L213" s="4" t="s">
        <v>10</v>
      </c>
      <c r="M213" s="4" t="s">
        <v>10</v>
      </c>
      <c r="N213" s="4" t="s">
        <v>13</v>
      </c>
      <c r="O213" s="4">
        <v>7.5</v>
      </c>
      <c r="P213" s="4">
        <v>140</v>
      </c>
      <c r="Q213" s="4">
        <v>40</v>
      </c>
      <c r="R213" s="4">
        <v>163</v>
      </c>
      <c r="S213" s="4">
        <v>94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6" t="s">
        <v>59</v>
      </c>
      <c r="AM213" t="s">
        <v>345</v>
      </c>
    </row>
    <row r="214" spans="1:39" x14ac:dyDescent="0.2">
      <c r="B214" s="3">
        <v>45089</v>
      </c>
      <c r="C214" s="7"/>
      <c r="D214" s="4"/>
      <c r="E214" s="3"/>
      <c r="F214" s="5">
        <f t="shared" ca="1" si="2"/>
        <v>124</v>
      </c>
      <c r="G214" s="4"/>
      <c r="H214" s="7">
        <v>181</v>
      </c>
      <c r="I214" s="7">
        <v>127</v>
      </c>
      <c r="J214" s="7">
        <v>74</v>
      </c>
      <c r="L214" s="4"/>
      <c r="M214" s="4"/>
      <c r="N214" s="4"/>
      <c r="O214" s="4">
        <v>6.7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6"/>
    </row>
    <row r="215" spans="1:39" x14ac:dyDescent="0.2">
      <c r="B215" s="3">
        <v>45251</v>
      </c>
      <c r="C215" s="7"/>
      <c r="D215" s="4"/>
      <c r="E215" s="4"/>
      <c r="F215" s="5">
        <f t="shared" ca="1" si="2"/>
        <v>124</v>
      </c>
      <c r="G215" s="4"/>
      <c r="H215" s="7">
        <v>182</v>
      </c>
      <c r="I215" s="7">
        <v>136</v>
      </c>
      <c r="J215" s="7">
        <v>83</v>
      </c>
      <c r="K215" s="4">
        <v>24.7</v>
      </c>
      <c r="L215" s="4"/>
      <c r="M215" s="4"/>
      <c r="N215" s="4"/>
      <c r="O215" s="4">
        <v>6.6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6"/>
    </row>
    <row r="216" spans="1:39" x14ac:dyDescent="0.2">
      <c r="B216" s="4"/>
      <c r="C216" s="7"/>
      <c r="D216" s="4"/>
      <c r="E216" s="4"/>
      <c r="F216" s="5"/>
      <c r="G216" s="4"/>
      <c r="H216" s="7"/>
      <c r="I216" s="7"/>
      <c r="J216" s="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6"/>
    </row>
    <row r="217" spans="1:39" ht="16" x14ac:dyDescent="0.2">
      <c r="A217">
        <v>70</v>
      </c>
      <c r="B217" s="3">
        <v>45041</v>
      </c>
      <c r="C217" s="7"/>
      <c r="D217" s="4"/>
      <c r="E217" s="3"/>
      <c r="F217" s="5">
        <f t="shared" ca="1" si="2"/>
        <v>124</v>
      </c>
      <c r="G217" s="4" t="s">
        <v>17</v>
      </c>
      <c r="H217" s="7">
        <v>291</v>
      </c>
      <c r="I217" s="7">
        <v>129</v>
      </c>
      <c r="J217" s="7">
        <v>74</v>
      </c>
      <c r="K217" s="4">
        <v>38.5</v>
      </c>
      <c r="L217" s="4" t="s">
        <v>13</v>
      </c>
      <c r="M217" s="4" t="s">
        <v>10</v>
      </c>
      <c r="N217" s="4" t="s">
        <v>10</v>
      </c>
      <c r="O217" s="4">
        <v>5.0999999999999996</v>
      </c>
      <c r="P217" s="4">
        <v>388</v>
      </c>
      <c r="Q217" s="4">
        <v>33</v>
      </c>
      <c r="R217" s="4">
        <v>201</v>
      </c>
      <c r="S217" s="4">
        <v>91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6" t="s">
        <v>60</v>
      </c>
      <c r="AM217" t="s">
        <v>345</v>
      </c>
    </row>
    <row r="218" spans="1:39" ht="16" x14ac:dyDescent="0.2">
      <c r="B218" s="3">
        <v>45133</v>
      </c>
      <c r="C218" s="7"/>
      <c r="D218" s="4"/>
      <c r="E218" s="4"/>
      <c r="F218" s="5">
        <f t="shared" ca="1" si="2"/>
        <v>124</v>
      </c>
      <c r="G218" s="4"/>
      <c r="H218" s="7">
        <v>271</v>
      </c>
      <c r="I218" s="7">
        <v>98</v>
      </c>
      <c r="J218" s="7">
        <v>87</v>
      </c>
      <c r="K218" s="4">
        <v>35.799999999999997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6" t="s">
        <v>197</v>
      </c>
    </row>
    <row r="219" spans="1:39" ht="16" x14ac:dyDescent="0.2">
      <c r="B219" s="3">
        <v>45286</v>
      </c>
      <c r="C219" s="7"/>
      <c r="D219" s="4"/>
      <c r="E219" s="4"/>
      <c r="F219" s="5">
        <f t="shared" ca="1" si="2"/>
        <v>124</v>
      </c>
      <c r="G219" s="4"/>
      <c r="H219" s="7">
        <v>245</v>
      </c>
      <c r="I219" s="7">
        <v>106</v>
      </c>
      <c r="J219" s="7">
        <v>69</v>
      </c>
      <c r="K219" s="4">
        <v>32.4</v>
      </c>
      <c r="L219" s="4"/>
      <c r="M219" s="4"/>
      <c r="N219" s="4"/>
      <c r="O219" s="4">
        <v>4.7</v>
      </c>
      <c r="P219" s="4">
        <v>88</v>
      </c>
      <c r="Q219" s="4">
        <v>43</v>
      </c>
      <c r="R219" s="4">
        <v>182</v>
      </c>
      <c r="S219" s="4">
        <v>121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6" t="s">
        <v>341</v>
      </c>
    </row>
    <row r="220" spans="1:39" x14ac:dyDescent="0.2">
      <c r="B220" s="4"/>
      <c r="C220" s="7"/>
      <c r="D220" s="4"/>
      <c r="E220" s="4"/>
      <c r="F220" s="5"/>
      <c r="G220" s="4"/>
      <c r="H220" s="7"/>
      <c r="I220" s="7"/>
      <c r="J220" s="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6"/>
    </row>
    <row r="221" spans="1:39" ht="16" x14ac:dyDescent="0.2">
      <c r="A221">
        <v>71</v>
      </c>
      <c r="B221" s="3">
        <v>45041</v>
      </c>
      <c r="C221" s="7"/>
      <c r="D221" s="4"/>
      <c r="E221" s="3"/>
      <c r="F221" s="5">
        <f t="shared" ca="1" si="2"/>
        <v>124</v>
      </c>
      <c r="G221" s="4" t="s">
        <v>17</v>
      </c>
      <c r="H221" s="7">
        <v>294</v>
      </c>
      <c r="I221" s="7">
        <v>112</v>
      </c>
      <c r="J221" s="7">
        <v>74</v>
      </c>
      <c r="K221" s="4">
        <v>34.9</v>
      </c>
      <c r="L221" s="4" t="s">
        <v>13</v>
      </c>
      <c r="M221" s="4" t="s">
        <v>10</v>
      </c>
      <c r="N221" s="4" t="s">
        <v>13</v>
      </c>
      <c r="O221" s="4">
        <v>5.9</v>
      </c>
      <c r="P221" s="4">
        <v>131</v>
      </c>
      <c r="Q221" s="4">
        <v>34</v>
      </c>
      <c r="R221" s="4">
        <v>125</v>
      </c>
      <c r="S221" s="4">
        <v>65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6" t="s">
        <v>61</v>
      </c>
      <c r="AM221" t="s">
        <v>345</v>
      </c>
    </row>
    <row r="222" spans="1:39" ht="16" x14ac:dyDescent="0.2">
      <c r="B222" s="3">
        <v>45188</v>
      </c>
      <c r="C222" s="7"/>
      <c r="D222" s="4"/>
      <c r="E222" s="4"/>
      <c r="F222" s="5">
        <f t="shared" ca="1" si="2"/>
        <v>124</v>
      </c>
      <c r="G222" s="4"/>
      <c r="H222" s="7">
        <v>247</v>
      </c>
      <c r="I222" s="7">
        <v>121</v>
      </c>
      <c r="J222" s="7">
        <v>75</v>
      </c>
      <c r="K222" s="4">
        <v>29.3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6" t="s">
        <v>275</v>
      </c>
    </row>
    <row r="223" spans="1:39" x14ac:dyDescent="0.2">
      <c r="B223" s="4"/>
      <c r="C223" s="7"/>
      <c r="D223" s="4"/>
      <c r="E223" s="4"/>
      <c r="F223" s="5"/>
      <c r="G223" s="4"/>
      <c r="H223" s="7"/>
      <c r="I223" s="7"/>
      <c r="J223" s="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6"/>
    </row>
    <row r="224" spans="1:39" x14ac:dyDescent="0.2">
      <c r="A224">
        <v>72</v>
      </c>
      <c r="B224" s="3">
        <v>45042</v>
      </c>
      <c r="C224" s="7"/>
      <c r="D224" s="4"/>
      <c r="E224" s="3"/>
      <c r="F224" s="5">
        <f t="shared" ca="1" si="2"/>
        <v>124</v>
      </c>
      <c r="G224" s="4" t="s">
        <v>17</v>
      </c>
      <c r="H224" s="7">
        <v>205</v>
      </c>
      <c r="I224" s="7">
        <v>129</v>
      </c>
      <c r="J224" s="7">
        <v>90</v>
      </c>
      <c r="K224" s="4">
        <v>31.2</v>
      </c>
      <c r="L224" s="4" t="s">
        <v>13</v>
      </c>
      <c r="M224" s="4" t="s">
        <v>10</v>
      </c>
      <c r="N224" s="4" t="s">
        <v>10</v>
      </c>
      <c r="O224" s="4">
        <v>5.4</v>
      </c>
      <c r="P224" s="4">
        <v>67</v>
      </c>
      <c r="Q224" s="4">
        <v>42</v>
      </c>
      <c r="R224" s="4">
        <v>216</v>
      </c>
      <c r="S224" s="4">
        <v>161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6"/>
      <c r="AM224" t="s">
        <v>345</v>
      </c>
    </row>
    <row r="225" spans="1:39" x14ac:dyDescent="0.2">
      <c r="B225" s="3">
        <v>45278</v>
      </c>
      <c r="C225" s="7"/>
      <c r="D225" s="4"/>
      <c r="E225" s="4"/>
      <c r="F225" s="5">
        <f t="shared" ca="1" si="2"/>
        <v>124</v>
      </c>
      <c r="G225" s="4"/>
      <c r="H225" s="7">
        <v>171</v>
      </c>
      <c r="I225" s="7">
        <v>116</v>
      </c>
      <c r="J225" s="7">
        <v>89</v>
      </c>
      <c r="K225" s="4">
        <v>26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6"/>
    </row>
    <row r="226" spans="1:39" x14ac:dyDescent="0.2">
      <c r="B226" s="4"/>
      <c r="C226" s="7"/>
      <c r="D226" s="4"/>
      <c r="E226" s="4"/>
      <c r="F226" s="5"/>
      <c r="G226" s="4"/>
      <c r="H226" s="7"/>
      <c r="I226" s="7"/>
      <c r="J226" s="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6"/>
    </row>
    <row r="227" spans="1:39" ht="16" x14ac:dyDescent="0.2">
      <c r="A227">
        <v>73</v>
      </c>
      <c r="B227" s="3">
        <v>45042</v>
      </c>
      <c r="C227" s="7"/>
      <c r="D227" s="4"/>
      <c r="E227" s="3"/>
      <c r="F227" s="5">
        <f t="shared" ca="1" si="2"/>
        <v>124</v>
      </c>
      <c r="G227" s="4" t="s">
        <v>17</v>
      </c>
      <c r="H227" s="7">
        <v>278</v>
      </c>
      <c r="I227" s="7">
        <v>131</v>
      </c>
      <c r="J227" s="7">
        <v>87</v>
      </c>
      <c r="K227" s="4">
        <v>40</v>
      </c>
      <c r="L227" s="4" t="s">
        <v>13</v>
      </c>
      <c r="M227" s="4" t="s">
        <v>10</v>
      </c>
      <c r="N227" s="4" t="s">
        <v>10</v>
      </c>
      <c r="O227" s="4">
        <v>4.9000000000000004</v>
      </c>
      <c r="P227" s="4">
        <v>1095</v>
      </c>
      <c r="Q227" s="4">
        <v>36</v>
      </c>
      <c r="R227" s="4">
        <v>340</v>
      </c>
      <c r="S227" s="4" t="s">
        <v>39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6" t="s">
        <v>62</v>
      </c>
      <c r="AL227" t="s">
        <v>346</v>
      </c>
    </row>
    <row r="228" spans="1:39" x14ac:dyDescent="0.2">
      <c r="B228" s="3">
        <v>45275</v>
      </c>
      <c r="C228" s="7"/>
      <c r="D228" s="4"/>
      <c r="E228" s="4"/>
      <c r="F228" s="5">
        <f t="shared" ca="1" si="2"/>
        <v>124</v>
      </c>
      <c r="G228" s="4"/>
      <c r="H228" s="7">
        <v>281</v>
      </c>
      <c r="I228" s="7">
        <v>124</v>
      </c>
      <c r="J228" s="7">
        <v>79</v>
      </c>
      <c r="K228" s="4">
        <v>40.4</v>
      </c>
      <c r="L228" s="4"/>
      <c r="M228" s="4"/>
      <c r="N228" s="4"/>
      <c r="O228" s="4"/>
      <c r="P228" s="4">
        <v>366</v>
      </c>
      <c r="Q228" s="4">
        <v>39</v>
      </c>
      <c r="R228" s="4">
        <v>307</v>
      </c>
      <c r="S228" s="4">
        <v>195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6"/>
    </row>
    <row r="229" spans="1:39" x14ac:dyDescent="0.2">
      <c r="B229" s="4"/>
      <c r="C229" s="7"/>
      <c r="D229" s="4"/>
      <c r="E229" s="4"/>
      <c r="F229" s="5"/>
      <c r="G229" s="4"/>
      <c r="H229" s="7"/>
      <c r="I229" s="7"/>
      <c r="J229" s="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6"/>
    </row>
    <row r="230" spans="1:39" ht="16" x14ac:dyDescent="0.2">
      <c r="A230">
        <v>74</v>
      </c>
      <c r="B230" s="3">
        <v>45042</v>
      </c>
      <c r="C230" s="7"/>
      <c r="D230" s="4"/>
      <c r="E230" s="3"/>
      <c r="F230" s="5">
        <f t="shared" ca="1" si="2"/>
        <v>124</v>
      </c>
      <c r="G230" s="4" t="s">
        <v>17</v>
      </c>
      <c r="H230" s="7">
        <v>188</v>
      </c>
      <c r="I230" s="7">
        <v>138</v>
      </c>
      <c r="J230" s="7">
        <v>84</v>
      </c>
      <c r="K230" s="4">
        <v>24</v>
      </c>
      <c r="L230" s="4" t="s">
        <v>10</v>
      </c>
      <c r="M230" s="4" t="s">
        <v>13</v>
      </c>
      <c r="N230" s="4" t="s">
        <v>10</v>
      </c>
      <c r="O230" s="4">
        <v>5.8</v>
      </c>
      <c r="P230" s="4">
        <v>80</v>
      </c>
      <c r="Q230" s="4">
        <v>39</v>
      </c>
      <c r="R230" s="4">
        <v>158</v>
      </c>
      <c r="S230" s="4">
        <v>103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6" t="s">
        <v>27</v>
      </c>
      <c r="AL230" t="s">
        <v>344</v>
      </c>
    </row>
    <row r="231" spans="1:39" x14ac:dyDescent="0.2">
      <c r="B231" s="4"/>
      <c r="C231" s="7"/>
      <c r="D231" s="4"/>
      <c r="E231" s="4"/>
      <c r="F231" s="5">
        <f t="shared" ca="1" si="2"/>
        <v>124</v>
      </c>
      <c r="G231" s="4"/>
      <c r="H231" s="7"/>
      <c r="I231" s="7"/>
      <c r="J231" s="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6"/>
    </row>
    <row r="232" spans="1:39" ht="16" x14ac:dyDescent="0.2">
      <c r="A232">
        <v>75</v>
      </c>
      <c r="B232" s="3">
        <v>45042</v>
      </c>
      <c r="C232" s="7"/>
      <c r="D232" s="4"/>
      <c r="E232" s="3"/>
      <c r="F232" s="5">
        <f t="shared" ca="1" si="2"/>
        <v>124</v>
      </c>
      <c r="G232" s="4" t="s">
        <v>17</v>
      </c>
      <c r="H232" s="7">
        <v>255</v>
      </c>
      <c r="I232" s="7">
        <v>106</v>
      </c>
      <c r="J232" s="7">
        <v>82</v>
      </c>
      <c r="K232" s="4">
        <v>34.700000000000003</v>
      </c>
      <c r="L232" s="4" t="s">
        <v>13</v>
      </c>
      <c r="M232" s="4" t="s">
        <v>10</v>
      </c>
      <c r="N232" s="4" t="s">
        <v>10</v>
      </c>
      <c r="O232" s="4">
        <v>4.8</v>
      </c>
      <c r="P232" s="4">
        <v>139</v>
      </c>
      <c r="Q232" s="4">
        <v>41</v>
      </c>
      <c r="R232" s="4">
        <v>213</v>
      </c>
      <c r="S232" s="4">
        <v>144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6" t="s">
        <v>63</v>
      </c>
      <c r="AL232" t="s">
        <v>346</v>
      </c>
    </row>
    <row r="233" spans="1:39" ht="16" x14ac:dyDescent="0.2">
      <c r="B233" s="3">
        <v>45182</v>
      </c>
      <c r="C233" s="7"/>
      <c r="D233" s="4"/>
      <c r="E233" s="4"/>
      <c r="F233" s="5">
        <f t="shared" ca="1" si="2"/>
        <v>124</v>
      </c>
      <c r="G233" s="4"/>
      <c r="H233" s="7">
        <v>231</v>
      </c>
      <c r="I233" s="7">
        <v>118</v>
      </c>
      <c r="J233" s="7">
        <v>85</v>
      </c>
      <c r="K233" s="4">
        <v>31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6" t="s">
        <v>197</v>
      </c>
    </row>
    <row r="234" spans="1:39" x14ac:dyDescent="0.2">
      <c r="B234" s="4"/>
      <c r="C234" s="7"/>
      <c r="D234" s="4"/>
      <c r="E234" s="4"/>
      <c r="F234" s="5"/>
      <c r="G234" s="4"/>
      <c r="H234" s="7"/>
      <c r="I234" s="7"/>
      <c r="J234" s="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6"/>
    </row>
    <row r="235" spans="1:39" ht="16" x14ac:dyDescent="0.2">
      <c r="A235">
        <v>76</v>
      </c>
      <c r="B235" s="3">
        <v>45042</v>
      </c>
      <c r="C235" s="7"/>
      <c r="D235" s="4"/>
      <c r="E235" s="3"/>
      <c r="F235" s="5">
        <f t="shared" ca="1" si="2"/>
        <v>124</v>
      </c>
      <c r="G235" s="4" t="s">
        <v>17</v>
      </c>
      <c r="H235" s="7">
        <v>223</v>
      </c>
      <c r="I235" s="7">
        <v>121</v>
      </c>
      <c r="J235" s="7">
        <v>80</v>
      </c>
      <c r="K235" s="4">
        <v>32.1</v>
      </c>
      <c r="L235" s="4" t="s">
        <v>13</v>
      </c>
      <c r="M235" s="4" t="s">
        <v>10</v>
      </c>
      <c r="N235" s="4" t="s">
        <v>10</v>
      </c>
      <c r="O235" s="4">
        <v>5.4</v>
      </c>
      <c r="P235" s="4">
        <v>142</v>
      </c>
      <c r="Q235" s="4">
        <v>40</v>
      </c>
      <c r="R235" s="4">
        <v>171</v>
      </c>
      <c r="S235" s="4">
        <v>102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6" t="s">
        <v>64</v>
      </c>
      <c r="AL235" t="s">
        <v>346</v>
      </c>
    </row>
    <row r="236" spans="1:39" x14ac:dyDescent="0.2">
      <c r="B236" s="3">
        <v>45239</v>
      </c>
      <c r="C236" s="7"/>
      <c r="D236" s="4"/>
      <c r="E236" s="4"/>
      <c r="F236" s="5">
        <f t="shared" ca="1" si="2"/>
        <v>124</v>
      </c>
      <c r="G236" s="4"/>
      <c r="H236" s="7">
        <v>218</v>
      </c>
      <c r="I236" s="7">
        <v>116</v>
      </c>
      <c r="J236" s="7">
        <v>83</v>
      </c>
      <c r="K236" s="4">
        <v>31.3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6"/>
    </row>
    <row r="237" spans="1:39" x14ac:dyDescent="0.2">
      <c r="B237" s="4"/>
      <c r="C237" s="7"/>
      <c r="D237" s="4"/>
      <c r="E237" s="4"/>
      <c r="F237" s="5">
        <f t="shared" ca="1" si="2"/>
        <v>124</v>
      </c>
      <c r="G237" s="4"/>
      <c r="H237" s="7"/>
      <c r="I237" s="7"/>
      <c r="J237" s="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6"/>
    </row>
    <row r="238" spans="1:39" x14ac:dyDescent="0.2">
      <c r="A238">
        <v>77</v>
      </c>
      <c r="B238" s="3">
        <v>45042</v>
      </c>
      <c r="C238" s="7"/>
      <c r="D238" s="4"/>
      <c r="E238" s="3"/>
      <c r="F238" s="5">
        <f t="shared" ca="1" si="2"/>
        <v>124</v>
      </c>
      <c r="G238" s="4" t="s">
        <v>17</v>
      </c>
      <c r="H238" s="7">
        <v>255</v>
      </c>
      <c r="I238" s="7">
        <v>138</v>
      </c>
      <c r="J238" s="7">
        <v>97</v>
      </c>
      <c r="K238" s="4">
        <v>34.700000000000003</v>
      </c>
      <c r="L238" s="4" t="s">
        <v>13</v>
      </c>
      <c r="M238" s="4" t="s">
        <v>10</v>
      </c>
      <c r="N238" s="4" t="s">
        <v>10</v>
      </c>
      <c r="O238" s="4">
        <v>5.5</v>
      </c>
      <c r="P238" s="4">
        <v>174</v>
      </c>
      <c r="Q238" s="4">
        <v>36</v>
      </c>
      <c r="R238" s="4">
        <v>208</v>
      </c>
      <c r="S238" s="4">
        <v>137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6"/>
      <c r="AM238" t="s">
        <v>345</v>
      </c>
    </row>
    <row r="239" spans="1:39" x14ac:dyDescent="0.2">
      <c r="B239" s="3">
        <v>45194</v>
      </c>
      <c r="C239" s="7"/>
      <c r="D239" s="4"/>
      <c r="E239" s="4"/>
      <c r="F239" s="5">
        <f t="shared" ca="1" si="2"/>
        <v>124</v>
      </c>
      <c r="G239" s="4"/>
      <c r="H239" s="7">
        <v>251</v>
      </c>
      <c r="I239" s="7">
        <v>125</v>
      </c>
      <c r="J239" s="7">
        <v>83</v>
      </c>
      <c r="K239" s="4">
        <v>34.1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6"/>
    </row>
    <row r="240" spans="1:39" x14ac:dyDescent="0.2">
      <c r="B240" s="4"/>
      <c r="C240" s="7"/>
      <c r="D240" s="4"/>
      <c r="E240" s="4"/>
      <c r="F240" s="5"/>
      <c r="G240" s="4"/>
      <c r="H240" s="7"/>
      <c r="I240" s="7"/>
      <c r="J240" s="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6"/>
    </row>
    <row r="241" spans="1:39" x14ac:dyDescent="0.2">
      <c r="A241">
        <v>78</v>
      </c>
      <c r="B241" s="3">
        <v>45043</v>
      </c>
      <c r="C241" s="7"/>
      <c r="D241" s="4"/>
      <c r="E241" s="3"/>
      <c r="F241" s="5">
        <f t="shared" ca="1" si="2"/>
        <v>124</v>
      </c>
      <c r="G241" s="4" t="s">
        <v>17</v>
      </c>
      <c r="H241" s="7">
        <v>294</v>
      </c>
      <c r="I241" s="7">
        <v>126</v>
      </c>
      <c r="J241" s="7">
        <v>88</v>
      </c>
      <c r="K241" s="4">
        <v>41.1</v>
      </c>
      <c r="L241" s="4" t="s">
        <v>13</v>
      </c>
      <c r="M241" s="4" t="s">
        <v>10</v>
      </c>
      <c r="N241" s="4" t="s">
        <v>10</v>
      </c>
      <c r="O241" s="4">
        <v>5.3</v>
      </c>
      <c r="P241" s="4">
        <v>138</v>
      </c>
      <c r="Q241" s="4">
        <v>41</v>
      </c>
      <c r="R241" s="4">
        <v>188</v>
      </c>
      <c r="S241" s="4">
        <v>120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6"/>
      <c r="AM241" t="s">
        <v>345</v>
      </c>
    </row>
    <row r="242" spans="1:39" x14ac:dyDescent="0.2">
      <c r="B242" s="3">
        <v>45233</v>
      </c>
      <c r="C242" s="7"/>
      <c r="D242" s="4"/>
      <c r="E242" s="4"/>
      <c r="F242" s="5">
        <f t="shared" ca="1" si="2"/>
        <v>124</v>
      </c>
      <c r="G242" s="4"/>
      <c r="H242" s="7">
        <v>257</v>
      </c>
      <c r="I242" s="7">
        <v>127</v>
      </c>
      <c r="J242" s="7">
        <v>88</v>
      </c>
      <c r="K242" s="4">
        <v>35.9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6"/>
    </row>
    <row r="243" spans="1:39" x14ac:dyDescent="0.2">
      <c r="B243" s="4"/>
      <c r="C243" s="7"/>
      <c r="D243" s="4"/>
      <c r="E243" s="4"/>
      <c r="F243" s="5"/>
      <c r="G243" s="4"/>
      <c r="H243" s="7"/>
      <c r="I243" s="7"/>
      <c r="J243" s="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6"/>
    </row>
    <row r="244" spans="1:39" ht="16" x14ac:dyDescent="0.2">
      <c r="A244">
        <v>79</v>
      </c>
      <c r="B244" s="3">
        <v>45043</v>
      </c>
      <c r="C244" s="7"/>
      <c r="D244" s="4"/>
      <c r="E244" s="3"/>
      <c r="F244" s="5">
        <f t="shared" ca="1" si="2"/>
        <v>124</v>
      </c>
      <c r="G244" s="4" t="s">
        <v>17</v>
      </c>
      <c r="H244" s="7">
        <v>283</v>
      </c>
      <c r="I244" s="7">
        <v>120</v>
      </c>
      <c r="J244" s="7">
        <v>80</v>
      </c>
      <c r="K244" s="4">
        <v>36.4</v>
      </c>
      <c r="L244" s="4" t="s">
        <v>13</v>
      </c>
      <c r="M244" s="4" t="s">
        <v>10</v>
      </c>
      <c r="N244" s="4" t="s">
        <v>13</v>
      </c>
      <c r="O244" s="4">
        <v>6.8</v>
      </c>
      <c r="P244" s="4">
        <v>327</v>
      </c>
      <c r="Q244" s="4">
        <v>27</v>
      </c>
      <c r="R244" s="4">
        <v>136</v>
      </c>
      <c r="S244" s="4">
        <v>43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6" t="s">
        <v>65</v>
      </c>
      <c r="AL244" t="s">
        <v>346</v>
      </c>
    </row>
    <row r="245" spans="1:39" x14ac:dyDescent="0.2">
      <c r="B245" s="3">
        <v>45106</v>
      </c>
      <c r="C245" s="7"/>
      <c r="D245" s="4"/>
      <c r="E245" s="4"/>
      <c r="F245" s="5">
        <f t="shared" ca="1" si="2"/>
        <v>124</v>
      </c>
      <c r="G245" s="4"/>
      <c r="H245" s="7">
        <v>278</v>
      </c>
      <c r="I245" s="7">
        <v>115</v>
      </c>
      <c r="J245" s="7">
        <v>68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6"/>
    </row>
    <row r="246" spans="1:39" x14ac:dyDescent="0.2">
      <c r="B246" s="3">
        <v>45268</v>
      </c>
      <c r="C246" s="7"/>
      <c r="D246" s="4"/>
      <c r="E246" s="4"/>
      <c r="F246" s="5">
        <f t="shared" ca="1" si="2"/>
        <v>124</v>
      </c>
      <c r="G246" s="4"/>
      <c r="H246" s="7">
        <v>277</v>
      </c>
      <c r="I246" s="7">
        <v>101</v>
      </c>
      <c r="J246" s="7">
        <v>67</v>
      </c>
      <c r="K246" s="4">
        <v>35.6</v>
      </c>
      <c r="L246" s="4"/>
      <c r="M246" s="4"/>
      <c r="N246" s="4"/>
      <c r="O246" s="4">
        <v>7.1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6"/>
    </row>
    <row r="247" spans="1:39" x14ac:dyDescent="0.2">
      <c r="B247" s="3"/>
      <c r="C247" s="7"/>
      <c r="D247" s="4"/>
      <c r="E247" s="4"/>
      <c r="F247" s="5"/>
      <c r="G247" s="4"/>
      <c r="H247" s="7"/>
      <c r="I247" s="7"/>
      <c r="J247" s="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6"/>
    </row>
    <row r="248" spans="1:39" ht="16" x14ac:dyDescent="0.2">
      <c r="A248">
        <v>80</v>
      </c>
      <c r="B248" s="3">
        <v>45043</v>
      </c>
      <c r="C248" s="7"/>
      <c r="D248" s="4"/>
      <c r="E248" s="3"/>
      <c r="F248" s="5">
        <f t="shared" ca="1" si="2"/>
        <v>124</v>
      </c>
      <c r="G248" s="4" t="s">
        <v>17</v>
      </c>
      <c r="H248" s="7">
        <v>280</v>
      </c>
      <c r="I248" s="7">
        <v>119</v>
      </c>
      <c r="J248" s="7">
        <v>83</v>
      </c>
      <c r="K248" s="4">
        <v>39.1</v>
      </c>
      <c r="L248" s="4" t="s">
        <v>13</v>
      </c>
      <c r="M248" s="4" t="s">
        <v>10</v>
      </c>
      <c r="N248" s="4" t="s">
        <v>13</v>
      </c>
      <c r="O248" s="4">
        <v>9.1999999999999993</v>
      </c>
      <c r="P248" s="4">
        <v>331</v>
      </c>
      <c r="Q248" s="4">
        <v>25</v>
      </c>
      <c r="R248" s="4">
        <v>142</v>
      </c>
      <c r="S248" s="4">
        <v>51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6" t="s">
        <v>66</v>
      </c>
      <c r="AK248" t="s">
        <v>345</v>
      </c>
      <c r="AL248" t="s">
        <v>346</v>
      </c>
    </row>
    <row r="249" spans="1:39" ht="16" x14ac:dyDescent="0.2">
      <c r="B249" s="3">
        <v>45127</v>
      </c>
      <c r="C249" s="7"/>
      <c r="D249" s="4"/>
      <c r="E249" s="3"/>
      <c r="F249" s="5">
        <f t="shared" ca="1" si="2"/>
        <v>124</v>
      </c>
      <c r="G249" s="4"/>
      <c r="H249" s="7">
        <v>256</v>
      </c>
      <c r="I249" s="7">
        <v>129</v>
      </c>
      <c r="J249" s="7">
        <v>90</v>
      </c>
      <c r="K249" s="4">
        <v>35.799999999999997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6" t="s">
        <v>195</v>
      </c>
    </row>
    <row r="250" spans="1:39" x14ac:dyDescent="0.2">
      <c r="B250" s="3">
        <v>45188</v>
      </c>
      <c r="C250" s="7"/>
      <c r="D250" s="4"/>
      <c r="E250" s="4"/>
      <c r="F250" s="5">
        <f t="shared" ca="1" si="2"/>
        <v>124</v>
      </c>
      <c r="G250" s="4"/>
      <c r="H250" s="7">
        <v>253</v>
      </c>
      <c r="I250" s="7">
        <v>108</v>
      </c>
      <c r="J250" s="7">
        <v>75</v>
      </c>
      <c r="K250" s="4">
        <v>35.299999999999997</v>
      </c>
      <c r="L250" s="4"/>
      <c r="M250" s="4"/>
      <c r="N250" s="4"/>
      <c r="O250" s="4">
        <v>8.8000000000000007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6"/>
    </row>
    <row r="251" spans="1:39" x14ac:dyDescent="0.2">
      <c r="B251" s="3"/>
      <c r="C251" s="7"/>
      <c r="D251" s="4"/>
      <c r="E251" s="4"/>
      <c r="F251" s="5">
        <f t="shared" ca="1" si="2"/>
        <v>124</v>
      </c>
      <c r="G251" s="4"/>
      <c r="H251" s="7"/>
      <c r="I251" s="7"/>
      <c r="J251" s="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6"/>
    </row>
    <row r="252" spans="1:39" x14ac:dyDescent="0.2">
      <c r="B252" s="3"/>
      <c r="C252" s="7"/>
      <c r="D252" s="4"/>
      <c r="E252" s="4"/>
      <c r="F252" s="5">
        <f t="shared" ca="1" si="2"/>
        <v>124</v>
      </c>
      <c r="G252" s="4"/>
      <c r="H252" s="7"/>
      <c r="I252" s="7"/>
      <c r="J252" s="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6"/>
    </row>
    <row r="253" spans="1:39" ht="16" x14ac:dyDescent="0.2">
      <c r="A253">
        <v>81</v>
      </c>
      <c r="B253" s="3">
        <v>44862</v>
      </c>
      <c r="C253" s="7"/>
      <c r="D253" s="4"/>
      <c r="E253" s="3"/>
      <c r="F253" s="5">
        <f t="shared" ca="1" si="2"/>
        <v>124</v>
      </c>
      <c r="G253" s="4" t="s">
        <v>17</v>
      </c>
      <c r="H253" s="7">
        <v>222</v>
      </c>
      <c r="I253" s="7">
        <v>123</v>
      </c>
      <c r="J253" s="7">
        <v>76</v>
      </c>
      <c r="K253" s="4">
        <v>31</v>
      </c>
      <c r="L253" s="4" t="s">
        <v>13</v>
      </c>
      <c r="M253" s="4" t="s">
        <v>13</v>
      </c>
      <c r="N253" s="4" t="s">
        <v>10</v>
      </c>
      <c r="O253" s="4">
        <v>6.1</v>
      </c>
      <c r="P253" s="4">
        <v>65</v>
      </c>
      <c r="Q253" s="4">
        <v>52</v>
      </c>
      <c r="R253" s="4">
        <v>177</v>
      </c>
      <c r="S253" s="4">
        <v>111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6" t="s">
        <v>67</v>
      </c>
      <c r="AL253" t="s">
        <v>346</v>
      </c>
    </row>
    <row r="254" spans="1:39" x14ac:dyDescent="0.2">
      <c r="B254" s="3">
        <v>45233</v>
      </c>
      <c r="C254" s="7"/>
      <c r="D254" s="4"/>
      <c r="E254" s="4"/>
      <c r="F254" s="5">
        <f t="shared" ca="1" si="2"/>
        <v>124</v>
      </c>
      <c r="G254" s="4"/>
      <c r="H254" s="7">
        <v>197</v>
      </c>
      <c r="I254" s="7">
        <v>133</v>
      </c>
      <c r="J254" s="7">
        <v>87</v>
      </c>
      <c r="K254" s="4">
        <v>29.7</v>
      </c>
      <c r="L254" s="4"/>
      <c r="M254" s="4"/>
      <c r="N254" s="4"/>
      <c r="O254" s="4">
        <v>5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6"/>
    </row>
    <row r="255" spans="1:39" x14ac:dyDescent="0.2">
      <c r="B255" s="4"/>
      <c r="C255" s="7"/>
      <c r="D255" s="4"/>
      <c r="E255" s="4"/>
      <c r="F255" s="5"/>
      <c r="G255" s="4"/>
      <c r="H255" s="7"/>
      <c r="I255" s="7"/>
      <c r="J255" s="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6"/>
    </row>
    <row r="256" spans="1:39" x14ac:dyDescent="0.2">
      <c r="A256">
        <v>82</v>
      </c>
      <c r="B256" s="3">
        <v>45044</v>
      </c>
      <c r="C256" s="7"/>
      <c r="D256" s="4"/>
      <c r="E256" s="3"/>
      <c r="F256" s="5">
        <f t="shared" ca="1" si="2"/>
        <v>124</v>
      </c>
      <c r="G256" s="4" t="s">
        <v>17</v>
      </c>
      <c r="H256" s="7">
        <v>274</v>
      </c>
      <c r="I256" s="7">
        <v>135</v>
      </c>
      <c r="J256" s="7">
        <v>93</v>
      </c>
      <c r="K256" s="4">
        <v>40.5</v>
      </c>
      <c r="L256" s="4" t="s">
        <v>13</v>
      </c>
      <c r="M256" s="4" t="s">
        <v>13</v>
      </c>
      <c r="N256" s="4" t="s">
        <v>10</v>
      </c>
      <c r="O256" s="4">
        <v>5.8</v>
      </c>
      <c r="P256" s="4">
        <v>101</v>
      </c>
      <c r="Q256" s="4">
        <v>32</v>
      </c>
      <c r="R256" s="4">
        <v>208</v>
      </c>
      <c r="S256" s="4">
        <v>156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6"/>
      <c r="AM256" t="s">
        <v>345</v>
      </c>
    </row>
    <row r="257" spans="1:39" x14ac:dyDescent="0.2">
      <c r="B257" s="3">
        <v>45113</v>
      </c>
      <c r="C257" s="7"/>
      <c r="D257" s="4"/>
      <c r="E257" s="4"/>
      <c r="F257" s="5">
        <f t="shared" ca="1" si="2"/>
        <v>124</v>
      </c>
      <c r="G257" s="4"/>
      <c r="H257" s="7">
        <v>264</v>
      </c>
      <c r="I257" s="7">
        <v>129</v>
      </c>
      <c r="J257" s="7">
        <v>89</v>
      </c>
      <c r="K257" s="4">
        <v>39.700000000000003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6"/>
    </row>
    <row r="258" spans="1:39" x14ac:dyDescent="0.2">
      <c r="B258" s="4"/>
      <c r="C258" s="7"/>
      <c r="D258" s="4"/>
      <c r="E258" s="4"/>
      <c r="F258" s="5">
        <f t="shared" ca="1" si="2"/>
        <v>124</v>
      </c>
      <c r="G258" s="4"/>
      <c r="H258" s="7"/>
      <c r="I258" s="7"/>
      <c r="J258" s="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6"/>
    </row>
    <row r="259" spans="1:39" ht="16" x14ac:dyDescent="0.2">
      <c r="A259">
        <v>83</v>
      </c>
      <c r="B259" s="3">
        <v>45044</v>
      </c>
      <c r="C259" s="7"/>
      <c r="D259" s="4"/>
      <c r="E259" s="3"/>
      <c r="F259" s="5">
        <f t="shared" ca="1" si="2"/>
        <v>124</v>
      </c>
      <c r="G259" s="4" t="s">
        <v>17</v>
      </c>
      <c r="H259" s="7">
        <v>309</v>
      </c>
      <c r="I259" s="7">
        <v>130</v>
      </c>
      <c r="J259" s="7">
        <v>84</v>
      </c>
      <c r="K259" s="4">
        <v>43.2</v>
      </c>
      <c r="L259" s="4" t="s">
        <v>13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6" t="s">
        <v>68</v>
      </c>
      <c r="AK259" t="s">
        <v>345</v>
      </c>
      <c r="AM259" t="s">
        <v>345</v>
      </c>
    </row>
    <row r="260" spans="1:39" x14ac:dyDescent="0.2">
      <c r="B260" s="3">
        <v>45129</v>
      </c>
      <c r="C260" s="7"/>
      <c r="D260" s="4"/>
      <c r="E260" s="4"/>
      <c r="F260" s="5">
        <f t="shared" ref="F260:F344" ca="1" si="3">DATEDIF(E260, TODAY(), "Y")</f>
        <v>124</v>
      </c>
      <c r="G260" s="4"/>
      <c r="H260" s="7">
        <v>299</v>
      </c>
      <c r="I260" s="7">
        <v>108</v>
      </c>
      <c r="J260" s="7">
        <v>69</v>
      </c>
      <c r="K260" s="4">
        <v>41.8</v>
      </c>
      <c r="L260" s="4"/>
      <c r="M260" s="4"/>
      <c r="N260" s="4"/>
      <c r="O260" s="4">
        <v>5.8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6"/>
    </row>
    <row r="261" spans="1:39" x14ac:dyDescent="0.2">
      <c r="B261" s="4"/>
      <c r="C261" s="7"/>
      <c r="D261" s="4"/>
      <c r="E261" s="4"/>
      <c r="F261" s="5">
        <f t="shared" ca="1" si="3"/>
        <v>124</v>
      </c>
      <c r="G261" s="4"/>
      <c r="H261" s="7"/>
      <c r="I261" s="7"/>
      <c r="J261" s="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6"/>
    </row>
    <row r="262" spans="1:39" ht="16" x14ac:dyDescent="0.2">
      <c r="A262">
        <v>84</v>
      </c>
      <c r="B262" s="3">
        <v>45044</v>
      </c>
      <c r="C262" s="7"/>
      <c r="D262" s="4"/>
      <c r="E262" s="3"/>
      <c r="F262" s="5">
        <f t="shared" ca="1" si="3"/>
        <v>124</v>
      </c>
      <c r="G262" s="4" t="s">
        <v>17</v>
      </c>
      <c r="H262" s="7">
        <v>293</v>
      </c>
      <c r="I262" s="7">
        <v>113</v>
      </c>
      <c r="J262" s="7">
        <v>77</v>
      </c>
      <c r="K262" s="4">
        <v>38.700000000000003</v>
      </c>
      <c r="L262" s="4" t="s">
        <v>13</v>
      </c>
      <c r="M262" s="4" t="s">
        <v>10</v>
      </c>
      <c r="N262" s="4" t="s">
        <v>13</v>
      </c>
      <c r="O262" s="4">
        <v>6.9</v>
      </c>
      <c r="P262" s="4">
        <v>246</v>
      </c>
      <c r="Q262" s="4">
        <v>38</v>
      </c>
      <c r="R262" s="4">
        <v>208</v>
      </c>
      <c r="S262" s="4">
        <v>121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6" t="s">
        <v>365</v>
      </c>
      <c r="AM262" t="s">
        <v>345</v>
      </c>
    </row>
    <row r="263" spans="1:39" ht="16" x14ac:dyDescent="0.2">
      <c r="B263" s="3">
        <v>45072</v>
      </c>
      <c r="C263" s="7"/>
      <c r="D263" s="4"/>
      <c r="E263" s="3"/>
      <c r="F263" s="5">
        <f t="shared" ca="1" si="3"/>
        <v>124</v>
      </c>
      <c r="G263" s="4"/>
      <c r="H263" s="7">
        <v>286</v>
      </c>
      <c r="I263" s="7">
        <v>100</v>
      </c>
      <c r="J263" s="7">
        <v>63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6" t="s">
        <v>121</v>
      </c>
    </row>
    <row r="264" spans="1:39" x14ac:dyDescent="0.2">
      <c r="B264" s="3">
        <v>45121</v>
      </c>
      <c r="C264" s="7"/>
      <c r="D264" s="4"/>
      <c r="E264" s="4"/>
      <c r="F264" s="5">
        <f t="shared" ca="1" si="3"/>
        <v>124</v>
      </c>
      <c r="G264" s="4"/>
      <c r="H264" s="7">
        <v>275</v>
      </c>
      <c r="I264" s="7">
        <v>128</v>
      </c>
      <c r="J264" s="7">
        <v>80</v>
      </c>
      <c r="K264" s="4">
        <v>36.299999999999997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6"/>
    </row>
    <row r="265" spans="1:39" ht="16" x14ac:dyDescent="0.2">
      <c r="B265" s="3">
        <v>45317</v>
      </c>
      <c r="C265" s="7"/>
      <c r="D265" s="4"/>
      <c r="E265" s="4"/>
      <c r="F265" s="5"/>
      <c r="G265" s="4"/>
      <c r="H265" s="7">
        <v>276</v>
      </c>
      <c r="I265" s="7">
        <v>134</v>
      </c>
      <c r="J265" s="7">
        <v>75</v>
      </c>
      <c r="K265" s="4">
        <v>36.5</v>
      </c>
      <c r="L265" s="4"/>
      <c r="M265" s="4"/>
      <c r="N265" s="4"/>
      <c r="O265" s="4">
        <v>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6" t="s">
        <v>366</v>
      </c>
    </row>
    <row r="266" spans="1:39" x14ac:dyDescent="0.2">
      <c r="B266" s="4"/>
      <c r="C266" s="7"/>
      <c r="D266" s="4"/>
      <c r="E266" s="4"/>
      <c r="F266" s="5">
        <f t="shared" ca="1" si="3"/>
        <v>124</v>
      </c>
      <c r="G266" s="4"/>
      <c r="H266" s="7"/>
      <c r="I266" s="7"/>
      <c r="J266" s="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6"/>
    </row>
    <row r="267" spans="1:39" ht="16" x14ac:dyDescent="0.2">
      <c r="A267">
        <v>85</v>
      </c>
      <c r="B267" s="3">
        <v>45047</v>
      </c>
      <c r="C267" s="7"/>
      <c r="D267" s="4"/>
      <c r="E267" s="3"/>
      <c r="F267" s="5">
        <f t="shared" ca="1" si="3"/>
        <v>124</v>
      </c>
      <c r="G267" s="4" t="s">
        <v>17</v>
      </c>
      <c r="H267" s="7">
        <v>231</v>
      </c>
      <c r="I267" s="7">
        <v>118</v>
      </c>
      <c r="J267" s="7">
        <v>93</v>
      </c>
      <c r="K267" s="4">
        <v>35.200000000000003</v>
      </c>
      <c r="L267" s="4" t="s">
        <v>13</v>
      </c>
      <c r="M267" s="4" t="s">
        <v>13</v>
      </c>
      <c r="N267" s="4" t="s">
        <v>10</v>
      </c>
      <c r="O267" s="4">
        <v>5.9</v>
      </c>
      <c r="P267" s="4">
        <v>89</v>
      </c>
      <c r="Q267" s="4">
        <v>51</v>
      </c>
      <c r="R267" s="4">
        <v>132</v>
      </c>
      <c r="S267" s="4">
        <v>63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6" t="s">
        <v>70</v>
      </c>
      <c r="AL267" t="s">
        <v>346</v>
      </c>
    </row>
    <row r="268" spans="1:39" x14ac:dyDescent="0.2">
      <c r="B268" s="4"/>
      <c r="C268" s="7"/>
      <c r="D268" s="4"/>
      <c r="E268" s="4"/>
      <c r="F268" s="5">
        <f t="shared" ca="1" si="3"/>
        <v>124</v>
      </c>
      <c r="G268" s="4"/>
      <c r="H268" s="7"/>
      <c r="I268" s="7"/>
      <c r="J268" s="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6"/>
    </row>
    <row r="269" spans="1:39" ht="16" x14ac:dyDescent="0.2">
      <c r="A269">
        <v>86</v>
      </c>
      <c r="B269" s="3">
        <v>45047</v>
      </c>
      <c r="C269" s="7"/>
      <c r="D269" s="4"/>
      <c r="E269" s="3"/>
      <c r="F269" s="5">
        <f t="shared" ca="1" si="3"/>
        <v>124</v>
      </c>
      <c r="G269" s="4" t="s">
        <v>17</v>
      </c>
      <c r="H269" s="7">
        <v>264</v>
      </c>
      <c r="I269" s="7">
        <v>117</v>
      </c>
      <c r="J269" s="7">
        <v>77</v>
      </c>
      <c r="K269" s="4">
        <v>40.200000000000003</v>
      </c>
      <c r="L269" s="4" t="s">
        <v>13</v>
      </c>
      <c r="M269" s="4" t="s">
        <v>13</v>
      </c>
      <c r="N269" s="4" t="s">
        <v>10</v>
      </c>
      <c r="O269" s="4">
        <v>5.7</v>
      </c>
      <c r="P269" s="4">
        <v>57</v>
      </c>
      <c r="Q269" s="4">
        <v>42</v>
      </c>
      <c r="R269" s="4">
        <v>161</v>
      </c>
      <c r="S269" s="4">
        <v>107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6" t="s">
        <v>71</v>
      </c>
      <c r="AL269" t="s">
        <v>346</v>
      </c>
    </row>
    <row r="270" spans="1:39" x14ac:dyDescent="0.2">
      <c r="B270" s="3">
        <v>45331</v>
      </c>
      <c r="C270" s="7"/>
      <c r="D270" s="4"/>
      <c r="E270" s="4"/>
      <c r="F270" s="5">
        <f t="shared" ca="1" si="3"/>
        <v>124</v>
      </c>
      <c r="G270" s="4"/>
      <c r="H270" s="7">
        <v>269</v>
      </c>
      <c r="I270" s="7">
        <v>123</v>
      </c>
      <c r="J270" s="7">
        <v>83</v>
      </c>
      <c r="K270" s="4">
        <v>39.799999999999997</v>
      </c>
      <c r="L270" s="4"/>
      <c r="M270" s="4"/>
      <c r="N270" s="4"/>
      <c r="O270" s="4"/>
      <c r="P270" s="4">
        <v>94</v>
      </c>
      <c r="Q270" s="4">
        <v>41</v>
      </c>
      <c r="R270" s="4">
        <v>217</v>
      </c>
      <c r="S270" s="4">
        <v>157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6"/>
    </row>
    <row r="271" spans="1:39" x14ac:dyDescent="0.2">
      <c r="B271" s="4"/>
      <c r="C271" s="7"/>
      <c r="D271" s="4"/>
      <c r="E271" s="4"/>
      <c r="F271" s="5"/>
      <c r="G271" s="4"/>
      <c r="H271" s="7"/>
      <c r="I271" s="7"/>
      <c r="J271" s="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6"/>
    </row>
    <row r="272" spans="1:39" x14ac:dyDescent="0.2">
      <c r="A272">
        <v>87</v>
      </c>
      <c r="B272" s="3">
        <v>45047</v>
      </c>
      <c r="C272" s="7"/>
      <c r="D272" s="4"/>
      <c r="E272" s="3"/>
      <c r="F272" s="5">
        <f t="shared" ca="1" si="3"/>
        <v>124</v>
      </c>
      <c r="G272" s="4" t="s">
        <v>17</v>
      </c>
      <c r="H272" s="7">
        <v>262</v>
      </c>
      <c r="I272" s="7">
        <v>127</v>
      </c>
      <c r="J272" s="7">
        <v>84</v>
      </c>
      <c r="K272" s="4">
        <v>39.9</v>
      </c>
      <c r="L272" s="4" t="s">
        <v>13</v>
      </c>
      <c r="M272" s="4" t="s">
        <v>10</v>
      </c>
      <c r="N272" s="4" t="s">
        <v>10</v>
      </c>
      <c r="O272" s="4">
        <v>5.2</v>
      </c>
      <c r="P272" s="4">
        <v>327</v>
      </c>
      <c r="Q272" s="4">
        <v>42</v>
      </c>
      <c r="R272" s="4">
        <v>233</v>
      </c>
      <c r="S272" s="4">
        <v>126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6"/>
      <c r="AL272" t="s">
        <v>346</v>
      </c>
    </row>
    <row r="273" spans="1:39" x14ac:dyDescent="0.2">
      <c r="B273" s="3">
        <v>45231</v>
      </c>
      <c r="C273" s="7"/>
      <c r="D273" s="4"/>
      <c r="E273" s="4"/>
      <c r="F273" s="5">
        <f t="shared" ca="1" si="3"/>
        <v>124</v>
      </c>
      <c r="G273" s="4"/>
      <c r="H273" s="7">
        <v>233</v>
      </c>
      <c r="I273" s="7">
        <v>126</v>
      </c>
      <c r="J273" s="7">
        <v>70</v>
      </c>
      <c r="K273" s="4">
        <v>34.5</v>
      </c>
      <c r="L273" s="4"/>
      <c r="M273" s="4"/>
      <c r="N273" s="4"/>
      <c r="O273" s="4"/>
      <c r="P273" s="4">
        <v>97</v>
      </c>
      <c r="Q273" s="4">
        <v>46</v>
      </c>
      <c r="R273" s="4">
        <v>218</v>
      </c>
      <c r="S273" s="4">
        <v>153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6"/>
    </row>
    <row r="274" spans="1:39" x14ac:dyDescent="0.2">
      <c r="B274" s="4"/>
      <c r="C274" s="7"/>
      <c r="D274" s="4"/>
      <c r="E274" s="4"/>
      <c r="F274" s="5"/>
      <c r="G274" s="4"/>
      <c r="H274" s="7"/>
      <c r="I274" s="7"/>
      <c r="J274" s="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6"/>
    </row>
    <row r="275" spans="1:39" ht="16" x14ac:dyDescent="0.2">
      <c r="A275">
        <v>88</v>
      </c>
      <c r="B275" s="3">
        <v>45047</v>
      </c>
      <c r="C275" s="7"/>
      <c r="D275" s="4"/>
      <c r="E275" s="3"/>
      <c r="F275" s="5">
        <f t="shared" ca="1" si="3"/>
        <v>124</v>
      </c>
      <c r="G275" s="4" t="s">
        <v>17</v>
      </c>
      <c r="H275" s="7">
        <v>243</v>
      </c>
      <c r="I275" s="7">
        <v>120</v>
      </c>
      <c r="J275" s="7">
        <v>83</v>
      </c>
      <c r="K275" s="4">
        <v>34.9</v>
      </c>
      <c r="L275" s="4" t="s">
        <v>13</v>
      </c>
      <c r="M275" s="4" t="s">
        <v>13</v>
      </c>
      <c r="N275" s="4" t="s">
        <v>10</v>
      </c>
      <c r="O275" s="4">
        <v>5.8</v>
      </c>
      <c r="P275" s="4">
        <v>125</v>
      </c>
      <c r="Q275" s="4">
        <v>42</v>
      </c>
      <c r="R275" s="4">
        <v>175</v>
      </c>
      <c r="S275" s="4">
        <v>108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6" t="s">
        <v>72</v>
      </c>
      <c r="AL275" t="s">
        <v>346</v>
      </c>
    </row>
    <row r="276" spans="1:39" x14ac:dyDescent="0.2">
      <c r="B276" s="3">
        <v>45139</v>
      </c>
      <c r="C276" s="7"/>
      <c r="D276" s="4"/>
      <c r="E276" s="4"/>
      <c r="F276" s="5">
        <f t="shared" ca="1" si="3"/>
        <v>124</v>
      </c>
      <c r="G276" s="4"/>
      <c r="H276" s="7">
        <v>230</v>
      </c>
      <c r="I276" s="7">
        <v>123</v>
      </c>
      <c r="J276" s="7">
        <v>78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6"/>
    </row>
    <row r="277" spans="1:39" x14ac:dyDescent="0.2">
      <c r="B277" s="3">
        <v>45321</v>
      </c>
      <c r="C277" s="7"/>
      <c r="D277" s="4"/>
      <c r="E277" s="4"/>
      <c r="F277" s="5">
        <f t="shared" ca="1" si="3"/>
        <v>124</v>
      </c>
      <c r="G277" s="4"/>
      <c r="H277" s="7">
        <v>221</v>
      </c>
      <c r="I277" s="7">
        <v>125</v>
      </c>
      <c r="J277" s="7">
        <v>79</v>
      </c>
      <c r="K277" s="4">
        <v>31.8</v>
      </c>
      <c r="L277" s="4"/>
      <c r="M277" s="4"/>
      <c r="N277" s="4"/>
      <c r="O277" s="4">
        <v>5.3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6"/>
    </row>
    <row r="278" spans="1:39" x14ac:dyDescent="0.2">
      <c r="B278" s="4"/>
      <c r="C278" s="7"/>
      <c r="D278" s="4"/>
      <c r="E278" s="4"/>
      <c r="F278" s="5"/>
      <c r="G278" s="4"/>
      <c r="H278" s="7"/>
      <c r="I278" s="7"/>
      <c r="J278" s="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6"/>
    </row>
    <row r="279" spans="1:39" ht="16" x14ac:dyDescent="0.2">
      <c r="A279">
        <v>89</v>
      </c>
      <c r="B279" s="3">
        <v>45047</v>
      </c>
      <c r="C279" s="7"/>
      <c r="D279" s="4"/>
      <c r="E279" s="3"/>
      <c r="F279" s="5">
        <f t="shared" ca="1" si="3"/>
        <v>124</v>
      </c>
      <c r="G279" s="4" t="s">
        <v>17</v>
      </c>
      <c r="H279" s="7">
        <v>339</v>
      </c>
      <c r="I279" s="7">
        <v>143</v>
      </c>
      <c r="J279" s="7">
        <v>80</v>
      </c>
      <c r="K279" s="4">
        <v>43.6</v>
      </c>
      <c r="L279" s="4" t="s">
        <v>13</v>
      </c>
      <c r="M279" s="4" t="s">
        <v>13</v>
      </c>
      <c r="N279" s="4" t="s">
        <v>10</v>
      </c>
      <c r="O279" s="4">
        <v>5.8</v>
      </c>
      <c r="P279" s="4">
        <v>128</v>
      </c>
      <c r="Q279" s="4">
        <v>50</v>
      </c>
      <c r="R279" s="4">
        <v>173</v>
      </c>
      <c r="S279" s="4">
        <v>97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6" t="s">
        <v>73</v>
      </c>
      <c r="AL279" t="s">
        <v>346</v>
      </c>
    </row>
    <row r="280" spans="1:39" x14ac:dyDescent="0.2">
      <c r="B280" s="3">
        <v>45139</v>
      </c>
      <c r="C280" s="7"/>
      <c r="D280" s="4"/>
      <c r="E280" s="4"/>
      <c r="F280" s="5">
        <f t="shared" ca="1" si="3"/>
        <v>124</v>
      </c>
      <c r="G280" s="4"/>
      <c r="H280" s="7">
        <v>334</v>
      </c>
      <c r="I280" s="7">
        <v>140</v>
      </c>
      <c r="J280" s="7">
        <v>88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6"/>
    </row>
    <row r="281" spans="1:39" x14ac:dyDescent="0.2">
      <c r="B281" s="3">
        <v>45323</v>
      </c>
      <c r="C281" s="7"/>
      <c r="D281" s="4"/>
      <c r="E281" s="4"/>
      <c r="F281" s="5">
        <f t="shared" ca="1" si="3"/>
        <v>124</v>
      </c>
      <c r="G281" s="4"/>
      <c r="H281" s="7">
        <v>342</v>
      </c>
      <c r="I281" s="7">
        <v>118</v>
      </c>
      <c r="J281" s="7">
        <v>74</v>
      </c>
      <c r="K281" s="4">
        <v>44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6"/>
    </row>
    <row r="282" spans="1:39" x14ac:dyDescent="0.2">
      <c r="B282" s="4"/>
      <c r="C282" s="7"/>
      <c r="D282" s="4"/>
      <c r="E282" s="4"/>
      <c r="F282" s="5"/>
      <c r="G282" s="4"/>
      <c r="H282" s="7"/>
      <c r="I282" s="7"/>
      <c r="J282" s="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6"/>
    </row>
    <row r="283" spans="1:39" ht="16" x14ac:dyDescent="0.2">
      <c r="A283">
        <v>90</v>
      </c>
      <c r="B283" s="3">
        <v>45048</v>
      </c>
      <c r="C283" s="7"/>
      <c r="D283" s="4"/>
      <c r="E283" s="3"/>
      <c r="F283" s="5">
        <f t="shared" ca="1" si="3"/>
        <v>124</v>
      </c>
      <c r="G283" s="4" t="s">
        <v>17</v>
      </c>
      <c r="H283" s="7">
        <v>247</v>
      </c>
      <c r="I283" s="7">
        <v>144</v>
      </c>
      <c r="J283" s="7">
        <v>99</v>
      </c>
      <c r="K283" s="4">
        <v>31.8</v>
      </c>
      <c r="L283" s="4" t="s">
        <v>13</v>
      </c>
      <c r="M283" s="4" t="s">
        <v>10</v>
      </c>
      <c r="N283" s="4" t="s">
        <v>13</v>
      </c>
      <c r="O283" s="4">
        <v>6.2</v>
      </c>
      <c r="P283" s="4">
        <v>168</v>
      </c>
      <c r="Q283" s="4">
        <v>28</v>
      </c>
      <c r="R283" s="4">
        <v>152</v>
      </c>
      <c r="S283" s="4">
        <v>90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6" t="s">
        <v>74</v>
      </c>
      <c r="AL283" t="s">
        <v>346</v>
      </c>
    </row>
    <row r="284" spans="1:39" ht="16" x14ac:dyDescent="0.2">
      <c r="B284" s="3">
        <v>45246</v>
      </c>
      <c r="C284" s="7"/>
      <c r="D284" s="4"/>
      <c r="E284" s="4"/>
      <c r="F284" s="5">
        <f t="shared" ca="1" si="3"/>
        <v>124</v>
      </c>
      <c r="G284" s="4"/>
      <c r="H284" s="7">
        <v>252</v>
      </c>
      <c r="I284" s="7">
        <v>131</v>
      </c>
      <c r="J284" s="7">
        <v>80</v>
      </c>
      <c r="K284" s="4">
        <v>33.299999999999997</v>
      </c>
      <c r="L284" s="4"/>
      <c r="M284" s="4"/>
      <c r="N284" s="4"/>
      <c r="O284" s="4">
        <v>6</v>
      </c>
      <c r="P284" s="4">
        <v>159</v>
      </c>
      <c r="Q284" s="4">
        <v>40</v>
      </c>
      <c r="R284" s="4">
        <v>95</v>
      </c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6" t="s">
        <v>315</v>
      </c>
    </row>
    <row r="285" spans="1:39" x14ac:dyDescent="0.2">
      <c r="B285" s="4"/>
      <c r="C285" s="7"/>
      <c r="D285" s="4"/>
      <c r="E285" s="4"/>
      <c r="F285" s="5"/>
      <c r="G285" s="4"/>
      <c r="H285" s="7"/>
      <c r="I285" s="7"/>
      <c r="J285" s="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6"/>
    </row>
    <row r="286" spans="1:39" x14ac:dyDescent="0.2">
      <c r="A286">
        <v>91</v>
      </c>
      <c r="B286" s="3">
        <v>45048</v>
      </c>
      <c r="C286" s="7"/>
      <c r="D286" s="4"/>
      <c r="E286" s="3"/>
      <c r="F286" s="5">
        <f t="shared" ca="1" si="3"/>
        <v>124</v>
      </c>
      <c r="G286" s="4" t="s">
        <v>17</v>
      </c>
      <c r="H286" s="7">
        <v>258</v>
      </c>
      <c r="I286" s="7">
        <v>110</v>
      </c>
      <c r="J286" s="7">
        <v>67</v>
      </c>
      <c r="K286" s="4">
        <v>36.1</v>
      </c>
      <c r="L286" s="4" t="s">
        <v>13</v>
      </c>
      <c r="M286" s="4" t="s">
        <v>10</v>
      </c>
      <c r="N286" s="4" t="s">
        <v>10</v>
      </c>
      <c r="O286" s="4">
        <v>5.5</v>
      </c>
      <c r="P286" s="4">
        <v>134</v>
      </c>
      <c r="Q286" s="4">
        <v>44</v>
      </c>
      <c r="R286" s="4">
        <v>154</v>
      </c>
      <c r="S286" s="4">
        <v>83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12" t="s">
        <v>75</v>
      </c>
      <c r="AM286" t="s">
        <v>345</v>
      </c>
    </row>
    <row r="287" spans="1:39" x14ac:dyDescent="0.2">
      <c r="B287" s="4"/>
      <c r="C287" s="7"/>
      <c r="D287" s="4"/>
      <c r="E287" s="4"/>
      <c r="F287" s="5">
        <f t="shared" ca="1" si="3"/>
        <v>124</v>
      </c>
      <c r="G287" s="4"/>
      <c r="H287" s="7"/>
      <c r="I287" s="7"/>
      <c r="J287" s="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6"/>
    </row>
    <row r="288" spans="1:39" x14ac:dyDescent="0.2">
      <c r="A288">
        <v>92</v>
      </c>
      <c r="B288" s="3">
        <v>45048</v>
      </c>
      <c r="C288" s="7"/>
      <c r="D288" s="4"/>
      <c r="E288" s="3"/>
      <c r="F288" s="5">
        <f t="shared" ca="1" si="3"/>
        <v>124</v>
      </c>
      <c r="G288" s="4" t="s">
        <v>17</v>
      </c>
      <c r="H288" s="7">
        <v>279</v>
      </c>
      <c r="I288" s="7">
        <v>132</v>
      </c>
      <c r="J288" s="7">
        <v>13</v>
      </c>
      <c r="K288" s="4">
        <v>46.5</v>
      </c>
      <c r="L288" s="4" t="s">
        <v>13</v>
      </c>
      <c r="M288" s="4" t="s">
        <v>10</v>
      </c>
      <c r="N288" s="4" t="s">
        <v>10</v>
      </c>
      <c r="O288" s="4">
        <v>5.4</v>
      </c>
      <c r="P288" s="4">
        <v>120</v>
      </c>
      <c r="Q288" s="4">
        <v>49</v>
      </c>
      <c r="R288" s="4">
        <v>190</v>
      </c>
      <c r="S288" s="4">
        <v>137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6"/>
      <c r="AK288" s="16"/>
      <c r="AL288" t="s">
        <v>344</v>
      </c>
    </row>
    <row r="289" spans="1:38" x14ac:dyDescent="0.2">
      <c r="B289" s="3">
        <v>45128</v>
      </c>
      <c r="C289" s="7"/>
      <c r="D289" s="4"/>
      <c r="E289" s="4"/>
      <c r="F289" s="5">
        <f t="shared" ca="1" si="3"/>
        <v>124</v>
      </c>
      <c r="G289" s="4"/>
      <c r="H289" s="7">
        <v>270</v>
      </c>
      <c r="I289" s="7">
        <v>137</v>
      </c>
      <c r="J289" s="7">
        <v>96</v>
      </c>
      <c r="K289" s="4">
        <v>45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6"/>
    </row>
    <row r="290" spans="1:38" x14ac:dyDescent="0.2">
      <c r="B290" s="4"/>
      <c r="C290" s="7"/>
      <c r="D290" s="4"/>
      <c r="E290" s="4"/>
      <c r="F290" s="5">
        <f t="shared" ca="1" si="3"/>
        <v>124</v>
      </c>
      <c r="G290" s="4"/>
      <c r="H290" s="7"/>
      <c r="I290" s="7"/>
      <c r="J290" s="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6"/>
    </row>
    <row r="291" spans="1:38" ht="16" x14ac:dyDescent="0.2">
      <c r="A291">
        <v>93</v>
      </c>
      <c r="B291" s="3">
        <v>45049</v>
      </c>
      <c r="C291" s="7"/>
      <c r="D291" s="4"/>
      <c r="E291" s="3"/>
      <c r="F291" s="5">
        <f t="shared" ca="1" si="3"/>
        <v>124</v>
      </c>
      <c r="G291" s="4" t="s">
        <v>17</v>
      </c>
      <c r="H291" s="7">
        <v>295</v>
      </c>
      <c r="I291" s="7">
        <v>109</v>
      </c>
      <c r="J291" s="7">
        <v>81</v>
      </c>
      <c r="K291" s="4">
        <v>40.1</v>
      </c>
      <c r="L291" s="4" t="s">
        <v>13</v>
      </c>
      <c r="M291" s="4" t="s">
        <v>10</v>
      </c>
      <c r="N291" s="4" t="s">
        <v>13</v>
      </c>
      <c r="O291" s="4">
        <v>9.5</v>
      </c>
      <c r="P291" s="4">
        <v>565</v>
      </c>
      <c r="Q291" s="4">
        <v>35</v>
      </c>
      <c r="R291" s="4">
        <v>254</v>
      </c>
      <c r="S291" s="4" t="s">
        <v>39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6" t="s">
        <v>286</v>
      </c>
      <c r="AK291" t="s">
        <v>345</v>
      </c>
      <c r="AL291" s="20" t="s">
        <v>346</v>
      </c>
    </row>
    <row r="292" spans="1:38" ht="16" x14ac:dyDescent="0.2">
      <c r="B292" s="3">
        <v>45070</v>
      </c>
      <c r="C292" s="7"/>
      <c r="D292" s="4"/>
      <c r="E292" s="3"/>
      <c r="F292" s="5">
        <f t="shared" ca="1" si="3"/>
        <v>124</v>
      </c>
      <c r="G292" s="4"/>
      <c r="H292" s="7"/>
      <c r="I292" s="7">
        <v>88</v>
      </c>
      <c r="J292" s="7">
        <v>63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6" t="s">
        <v>123</v>
      </c>
    </row>
    <row r="293" spans="1:38" x14ac:dyDescent="0.2">
      <c r="B293" s="3">
        <v>45203</v>
      </c>
      <c r="C293" s="7"/>
      <c r="D293" s="4"/>
      <c r="E293" s="4"/>
      <c r="F293" s="5">
        <f t="shared" ca="1" si="3"/>
        <v>124</v>
      </c>
      <c r="G293" s="4"/>
      <c r="H293" s="7">
        <v>292</v>
      </c>
      <c r="I293" s="7">
        <v>132</v>
      </c>
      <c r="J293" s="7">
        <v>94</v>
      </c>
      <c r="K293" s="4">
        <v>39.700000000000003</v>
      </c>
      <c r="L293" s="4"/>
      <c r="M293" s="4"/>
      <c r="N293" s="4"/>
      <c r="O293" s="4">
        <v>7.1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6"/>
    </row>
    <row r="294" spans="1:38" x14ac:dyDescent="0.2">
      <c r="B294" s="4"/>
      <c r="C294" s="7"/>
      <c r="D294" s="4"/>
      <c r="E294" s="4"/>
      <c r="F294" s="5"/>
      <c r="G294" s="4"/>
      <c r="H294" s="7"/>
      <c r="I294" s="7"/>
      <c r="J294" s="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6"/>
    </row>
    <row r="295" spans="1:38" ht="16" x14ac:dyDescent="0.2">
      <c r="A295">
        <v>94</v>
      </c>
      <c r="B295" s="3">
        <v>45049</v>
      </c>
      <c r="C295" s="7"/>
      <c r="D295" s="4"/>
      <c r="E295" s="3"/>
      <c r="F295" s="5">
        <f t="shared" ca="1" si="3"/>
        <v>124</v>
      </c>
      <c r="G295" s="4" t="s">
        <v>17</v>
      </c>
      <c r="H295" s="7">
        <v>353</v>
      </c>
      <c r="I295" s="7">
        <v>109</v>
      </c>
      <c r="J295" s="7">
        <v>71</v>
      </c>
      <c r="K295" s="4">
        <v>50.8</v>
      </c>
      <c r="L295" s="4" t="s">
        <v>13</v>
      </c>
      <c r="M295" s="4" t="s">
        <v>10</v>
      </c>
      <c r="N295" s="4" t="s">
        <v>10</v>
      </c>
      <c r="O295" s="4">
        <v>5.6</v>
      </c>
      <c r="P295" s="4">
        <v>181</v>
      </c>
      <c r="Q295" s="4">
        <v>44</v>
      </c>
      <c r="R295" s="4">
        <v>189</v>
      </c>
      <c r="S295" s="4">
        <v>108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6" t="s">
        <v>76</v>
      </c>
      <c r="AL295" t="s">
        <v>346</v>
      </c>
    </row>
    <row r="296" spans="1:38" x14ac:dyDescent="0.2">
      <c r="B296" s="3">
        <v>45113</v>
      </c>
      <c r="C296" s="7"/>
      <c r="D296" s="4"/>
      <c r="E296" s="4"/>
      <c r="F296" s="5">
        <f t="shared" ca="1" si="3"/>
        <v>124</v>
      </c>
      <c r="G296" s="4"/>
      <c r="H296" s="7">
        <v>362</v>
      </c>
      <c r="I296" s="7">
        <v>121</v>
      </c>
      <c r="J296" s="7">
        <v>84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6"/>
    </row>
    <row r="297" spans="1:38" x14ac:dyDescent="0.2">
      <c r="B297" s="3">
        <v>45145</v>
      </c>
      <c r="C297" s="7"/>
      <c r="D297" s="4"/>
      <c r="E297" s="4"/>
      <c r="F297" s="5">
        <f t="shared" ca="1" si="3"/>
        <v>124</v>
      </c>
      <c r="G297" s="4"/>
      <c r="H297" s="7">
        <v>355</v>
      </c>
      <c r="I297" s="7">
        <v>124</v>
      </c>
      <c r="J297" s="7">
        <v>86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6"/>
    </row>
    <row r="298" spans="1:38" x14ac:dyDescent="0.2">
      <c r="B298" s="3">
        <v>45328</v>
      </c>
      <c r="C298" s="7"/>
      <c r="D298" s="4"/>
      <c r="E298" s="4"/>
      <c r="F298" s="5">
        <f t="shared" ca="1" si="3"/>
        <v>124</v>
      </c>
      <c r="G298" s="4"/>
      <c r="H298" s="7">
        <v>371</v>
      </c>
      <c r="I298" s="7">
        <v>130</v>
      </c>
      <c r="J298" s="7">
        <v>89</v>
      </c>
      <c r="K298" s="4">
        <v>54.9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6"/>
    </row>
    <row r="299" spans="1:38" x14ac:dyDescent="0.2">
      <c r="B299" s="4"/>
      <c r="C299" s="7"/>
      <c r="D299" s="4"/>
      <c r="E299" s="4"/>
      <c r="F299" s="5"/>
      <c r="G299" s="4"/>
      <c r="H299" s="7"/>
      <c r="I299" s="7"/>
      <c r="J299" s="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6"/>
    </row>
    <row r="300" spans="1:38" x14ac:dyDescent="0.2">
      <c r="A300">
        <v>95</v>
      </c>
      <c r="B300" s="3">
        <v>45049</v>
      </c>
      <c r="C300" s="7"/>
      <c r="D300" s="4"/>
      <c r="E300" s="3"/>
      <c r="F300" s="5">
        <f t="shared" ca="1" si="3"/>
        <v>124</v>
      </c>
      <c r="G300" s="4" t="s">
        <v>17</v>
      </c>
      <c r="H300" s="7">
        <v>264</v>
      </c>
      <c r="I300" s="7">
        <v>154</v>
      </c>
      <c r="J300" s="7">
        <v>80</v>
      </c>
      <c r="K300" s="4">
        <v>35.9</v>
      </c>
      <c r="L300" s="4" t="s">
        <v>13</v>
      </c>
      <c r="M300" s="4" t="s">
        <v>10</v>
      </c>
      <c r="N300" s="4" t="s">
        <v>10</v>
      </c>
      <c r="O300" s="4">
        <v>5.0999999999999996</v>
      </c>
      <c r="P300" s="4">
        <v>97</v>
      </c>
      <c r="Q300" s="4">
        <v>29</v>
      </c>
      <c r="R300" s="4">
        <v>221</v>
      </c>
      <c r="S300" s="4">
        <v>173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6"/>
      <c r="AL300" t="s">
        <v>346</v>
      </c>
    </row>
    <row r="301" spans="1:38" x14ac:dyDescent="0.2">
      <c r="B301" s="3">
        <v>45232</v>
      </c>
      <c r="C301" s="7"/>
      <c r="D301" s="4"/>
      <c r="E301" s="4"/>
      <c r="F301" s="5">
        <f t="shared" ca="1" si="3"/>
        <v>124</v>
      </c>
      <c r="G301" s="4"/>
      <c r="H301" s="7">
        <v>253</v>
      </c>
      <c r="I301" s="7">
        <v>133</v>
      </c>
      <c r="J301" s="7">
        <v>88</v>
      </c>
      <c r="K301" s="4">
        <v>34.4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6"/>
    </row>
    <row r="302" spans="1:38" x14ac:dyDescent="0.2">
      <c r="B302" s="4"/>
      <c r="C302" s="7"/>
      <c r="D302" s="4"/>
      <c r="E302" s="4"/>
      <c r="F302" s="5"/>
      <c r="G302" s="4"/>
      <c r="H302" s="7"/>
      <c r="I302" s="7"/>
      <c r="J302" s="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6"/>
    </row>
    <row r="303" spans="1:38" ht="16" x14ac:dyDescent="0.2">
      <c r="A303">
        <v>96</v>
      </c>
      <c r="B303" s="3">
        <v>45049</v>
      </c>
      <c r="C303" s="7"/>
      <c r="D303" s="4"/>
      <c r="E303" s="3"/>
      <c r="F303" s="5">
        <f t="shared" ca="1" si="3"/>
        <v>124</v>
      </c>
      <c r="G303" s="4" t="s">
        <v>17</v>
      </c>
      <c r="H303" s="7">
        <v>275</v>
      </c>
      <c r="I303" s="7">
        <v>145</v>
      </c>
      <c r="J303" s="7">
        <v>89</v>
      </c>
      <c r="K303" s="4">
        <v>34.4</v>
      </c>
      <c r="L303" s="4" t="s">
        <v>13</v>
      </c>
      <c r="M303" s="4" t="s">
        <v>10</v>
      </c>
      <c r="N303" s="4" t="s">
        <v>13</v>
      </c>
      <c r="O303" s="4">
        <v>6.2</v>
      </c>
      <c r="P303" s="4">
        <v>96</v>
      </c>
      <c r="Q303" s="4">
        <v>52</v>
      </c>
      <c r="R303" s="4">
        <v>164</v>
      </c>
      <c r="S303" s="4">
        <v>93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6" t="s">
        <v>311</v>
      </c>
      <c r="AL303" t="s">
        <v>346</v>
      </c>
    </row>
    <row r="304" spans="1:38" x14ac:dyDescent="0.2">
      <c r="B304" s="3">
        <v>45134</v>
      </c>
      <c r="C304" s="7"/>
      <c r="D304" s="4"/>
      <c r="E304" s="4"/>
      <c r="F304" s="5">
        <f t="shared" ca="1" si="3"/>
        <v>124</v>
      </c>
      <c r="G304" s="4"/>
      <c r="H304" s="7">
        <v>259</v>
      </c>
      <c r="I304" s="7">
        <v>121</v>
      </c>
      <c r="J304" s="7">
        <v>85</v>
      </c>
      <c r="K304" s="4">
        <v>32.4</v>
      </c>
      <c r="L304" s="4"/>
      <c r="M304" s="4"/>
      <c r="N304" s="4"/>
      <c r="O304" s="4">
        <v>5.6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6"/>
    </row>
    <row r="305" spans="1:39" x14ac:dyDescent="0.2">
      <c r="B305" s="3">
        <v>45190</v>
      </c>
      <c r="C305" s="7"/>
      <c r="D305" s="4"/>
      <c r="E305" s="4"/>
      <c r="F305" s="5"/>
      <c r="G305" s="4"/>
      <c r="H305" s="7">
        <v>253</v>
      </c>
      <c r="I305" s="7">
        <v>121</v>
      </c>
      <c r="J305" s="7">
        <v>90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6"/>
    </row>
    <row r="306" spans="1:39" ht="16" x14ac:dyDescent="0.2">
      <c r="B306" s="3">
        <v>45238</v>
      </c>
      <c r="C306" s="7"/>
      <c r="D306" s="4"/>
      <c r="E306" s="4"/>
      <c r="F306" s="5">
        <f t="shared" ca="1" si="3"/>
        <v>124</v>
      </c>
      <c r="G306" s="4"/>
      <c r="H306" s="7">
        <v>266</v>
      </c>
      <c r="I306" s="7">
        <v>123</v>
      </c>
      <c r="J306" s="7">
        <v>81</v>
      </c>
      <c r="K306" s="4">
        <v>33.299999999999997</v>
      </c>
      <c r="L306" s="4"/>
      <c r="M306" s="4"/>
      <c r="N306" s="4"/>
      <c r="O306" s="4">
        <v>5.5</v>
      </c>
      <c r="P306" s="4">
        <v>69</v>
      </c>
      <c r="Q306" s="4">
        <v>76</v>
      </c>
      <c r="R306" s="4">
        <v>201</v>
      </c>
      <c r="S306" s="4">
        <v>111</v>
      </c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6" t="s">
        <v>312</v>
      </c>
    </row>
    <row r="307" spans="1:39" x14ac:dyDescent="0.2">
      <c r="B307" s="4"/>
      <c r="C307" s="7"/>
      <c r="D307" s="4"/>
      <c r="E307" s="4"/>
      <c r="F307" s="5"/>
      <c r="G307" s="4"/>
      <c r="H307" s="7"/>
      <c r="I307" s="7"/>
      <c r="J307" s="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6"/>
    </row>
    <row r="308" spans="1:39" ht="16" x14ac:dyDescent="0.2">
      <c r="A308">
        <v>97</v>
      </c>
      <c r="B308" s="3">
        <v>45049</v>
      </c>
      <c r="C308" s="7"/>
      <c r="D308" s="4"/>
      <c r="E308" s="3"/>
      <c r="F308" s="5">
        <f t="shared" ca="1" si="3"/>
        <v>124</v>
      </c>
      <c r="G308" s="4" t="s">
        <v>17</v>
      </c>
      <c r="H308" s="7">
        <v>242</v>
      </c>
      <c r="I308" s="7">
        <v>127</v>
      </c>
      <c r="J308" s="7">
        <v>84</v>
      </c>
      <c r="K308" s="4">
        <v>38</v>
      </c>
      <c r="L308" s="4" t="s">
        <v>13</v>
      </c>
      <c r="M308" s="4" t="s">
        <v>13</v>
      </c>
      <c r="N308" s="4" t="s">
        <v>10</v>
      </c>
      <c r="O308" s="4">
        <v>5.8</v>
      </c>
      <c r="P308" s="4">
        <v>155</v>
      </c>
      <c r="Q308" s="4">
        <v>59</v>
      </c>
      <c r="R308" s="4">
        <v>277</v>
      </c>
      <c r="S308" s="4">
        <v>187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6" t="s">
        <v>77</v>
      </c>
      <c r="AL308" t="s">
        <v>346</v>
      </c>
    </row>
    <row r="309" spans="1:39" x14ac:dyDescent="0.2">
      <c r="B309" s="3">
        <v>45138</v>
      </c>
      <c r="C309" s="7"/>
      <c r="D309" s="3"/>
      <c r="E309" s="4"/>
      <c r="F309" s="5">
        <f t="shared" ca="1" si="3"/>
        <v>124</v>
      </c>
      <c r="G309" s="4"/>
      <c r="H309" s="7">
        <v>232</v>
      </c>
      <c r="I309" s="7">
        <v>127</v>
      </c>
      <c r="J309" s="7">
        <v>84</v>
      </c>
      <c r="K309" s="4">
        <v>36.4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6"/>
    </row>
    <row r="310" spans="1:39" x14ac:dyDescent="0.2">
      <c r="B310" s="3">
        <v>45233</v>
      </c>
      <c r="C310" s="7"/>
      <c r="D310" s="4"/>
      <c r="E310" s="4"/>
      <c r="F310" s="5">
        <f t="shared" ca="1" si="3"/>
        <v>124</v>
      </c>
      <c r="G310" s="4"/>
      <c r="H310" s="7">
        <v>225</v>
      </c>
      <c r="I310" s="7">
        <v>134</v>
      </c>
      <c r="J310" s="7">
        <v>87</v>
      </c>
      <c r="K310" s="4">
        <v>35.299999999999997</v>
      </c>
      <c r="L310" s="4"/>
      <c r="M310" s="4"/>
      <c r="N310" s="4"/>
      <c r="O310" s="4">
        <v>5.7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6"/>
    </row>
    <row r="311" spans="1:39" x14ac:dyDescent="0.2">
      <c r="B311" s="4"/>
      <c r="C311" s="7"/>
      <c r="D311" s="4"/>
      <c r="E311" s="4"/>
      <c r="F311" s="5"/>
      <c r="G311" s="4"/>
      <c r="H311" s="7"/>
      <c r="I311" s="7"/>
      <c r="J311" s="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6"/>
    </row>
    <row r="312" spans="1:39" ht="16" x14ac:dyDescent="0.2">
      <c r="A312">
        <v>98</v>
      </c>
      <c r="B312" s="3">
        <v>45049</v>
      </c>
      <c r="C312" s="7"/>
      <c r="D312" s="4"/>
      <c r="E312" s="3"/>
      <c r="F312" s="5">
        <f t="shared" ca="1" si="3"/>
        <v>124</v>
      </c>
      <c r="G312" s="4" t="s">
        <v>17</v>
      </c>
      <c r="H312" s="7">
        <v>315</v>
      </c>
      <c r="I312" s="7">
        <v>132</v>
      </c>
      <c r="J312" s="7">
        <v>77</v>
      </c>
      <c r="K312" s="4">
        <v>45.3</v>
      </c>
      <c r="L312" s="4" t="s">
        <v>13</v>
      </c>
      <c r="M312" s="4" t="s">
        <v>13</v>
      </c>
      <c r="N312" s="4" t="s">
        <v>10</v>
      </c>
      <c r="O312" s="4">
        <v>6.1</v>
      </c>
      <c r="P312" s="4">
        <v>154</v>
      </c>
      <c r="Q312" s="4">
        <v>37</v>
      </c>
      <c r="R312" s="4">
        <v>191</v>
      </c>
      <c r="S312" s="4">
        <v>123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6" t="s">
        <v>78</v>
      </c>
      <c r="AL312" t="s">
        <v>344</v>
      </c>
    </row>
    <row r="313" spans="1:39" x14ac:dyDescent="0.2">
      <c r="B313" s="3">
        <v>45139</v>
      </c>
      <c r="C313" s="7"/>
      <c r="D313" s="4"/>
      <c r="E313" s="4"/>
      <c r="F313" s="5">
        <f t="shared" ca="1" si="3"/>
        <v>124</v>
      </c>
      <c r="G313" s="4"/>
      <c r="H313" s="7">
        <v>310</v>
      </c>
      <c r="I313" s="7">
        <v>119</v>
      </c>
      <c r="J313" s="7">
        <v>81</v>
      </c>
      <c r="K313" s="4">
        <v>44.6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6"/>
    </row>
    <row r="314" spans="1:39" ht="16" x14ac:dyDescent="0.2">
      <c r="B314" s="3">
        <v>45323</v>
      </c>
      <c r="C314" s="7"/>
      <c r="D314" s="4"/>
      <c r="E314" s="4"/>
      <c r="F314" s="5">
        <f t="shared" ca="1" si="3"/>
        <v>124</v>
      </c>
      <c r="G314" s="4"/>
      <c r="H314" s="7">
        <v>298</v>
      </c>
      <c r="I314" s="7">
        <v>115</v>
      </c>
      <c r="J314" s="7">
        <v>73</v>
      </c>
      <c r="K314" s="4">
        <v>42.8</v>
      </c>
      <c r="L314" s="4"/>
      <c r="M314" s="4"/>
      <c r="N314" s="4"/>
      <c r="O314" s="4">
        <v>5.6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6" t="s">
        <v>194</v>
      </c>
    </row>
    <row r="315" spans="1:39" x14ac:dyDescent="0.2">
      <c r="B315" s="4"/>
      <c r="C315" s="7"/>
      <c r="D315" s="4"/>
      <c r="E315" s="4"/>
      <c r="F315" s="5"/>
      <c r="G315" s="4"/>
      <c r="H315" s="7"/>
      <c r="I315" s="7"/>
      <c r="J315" s="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6"/>
    </row>
    <row r="316" spans="1:39" x14ac:dyDescent="0.2">
      <c r="A316">
        <v>99</v>
      </c>
      <c r="B316" s="3">
        <v>45050</v>
      </c>
      <c r="C316" s="7"/>
      <c r="D316" s="4"/>
      <c r="E316" s="3"/>
      <c r="F316" s="5">
        <f t="shared" ca="1" si="3"/>
        <v>124</v>
      </c>
      <c r="G316" s="4" t="s">
        <v>17</v>
      </c>
      <c r="H316" s="7">
        <v>242</v>
      </c>
      <c r="I316" s="7">
        <v>139</v>
      </c>
      <c r="J316" s="7">
        <v>94</v>
      </c>
      <c r="K316" s="4">
        <v>31.7</v>
      </c>
      <c r="L316" s="4" t="s">
        <v>13</v>
      </c>
      <c r="M316" s="4" t="s">
        <v>10</v>
      </c>
      <c r="N316" s="4" t="s">
        <v>10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6"/>
      <c r="AL316" t="s">
        <v>346</v>
      </c>
    </row>
    <row r="317" spans="1:39" x14ac:dyDescent="0.2">
      <c r="B317" s="4"/>
      <c r="C317" s="7"/>
      <c r="D317" s="4"/>
      <c r="E317" s="4"/>
      <c r="F317" s="5">
        <f t="shared" ca="1" si="3"/>
        <v>124</v>
      </c>
      <c r="G317" s="4"/>
      <c r="H317" s="7"/>
      <c r="I317" s="7"/>
      <c r="J317" s="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6"/>
    </row>
    <row r="318" spans="1:39" ht="16" x14ac:dyDescent="0.2">
      <c r="A318">
        <v>100</v>
      </c>
      <c r="B318" s="3">
        <v>45050</v>
      </c>
      <c r="C318" s="7"/>
      <c r="D318" s="4"/>
      <c r="E318" s="3"/>
      <c r="F318" s="5">
        <f t="shared" ca="1" si="3"/>
        <v>124</v>
      </c>
      <c r="G318" s="4" t="s">
        <v>17</v>
      </c>
      <c r="H318" s="7">
        <v>273</v>
      </c>
      <c r="I318" s="7">
        <v>122</v>
      </c>
      <c r="J318" s="7">
        <v>77</v>
      </c>
      <c r="K318" s="4">
        <v>39.299999999999997</v>
      </c>
      <c r="L318" s="4" t="s">
        <v>13</v>
      </c>
      <c r="M318" s="4" t="s">
        <v>10</v>
      </c>
      <c r="N318" s="4" t="s">
        <v>13</v>
      </c>
      <c r="O318" s="4">
        <v>10.6</v>
      </c>
      <c r="P318" s="4">
        <v>403</v>
      </c>
      <c r="Q318" s="4">
        <v>31</v>
      </c>
      <c r="R318" s="4">
        <v>147</v>
      </c>
      <c r="S318" s="4" t="s">
        <v>39</v>
      </c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6" t="s">
        <v>79</v>
      </c>
      <c r="AM318" t="s">
        <v>345</v>
      </c>
    </row>
    <row r="319" spans="1:39" ht="16" x14ac:dyDescent="0.2">
      <c r="B319" s="3">
        <v>45195</v>
      </c>
      <c r="C319" s="7"/>
      <c r="D319" s="4"/>
      <c r="E319" s="4"/>
      <c r="F319" s="5">
        <f t="shared" ca="1" si="3"/>
        <v>124</v>
      </c>
      <c r="G319" s="4"/>
      <c r="H319" s="7">
        <v>255</v>
      </c>
      <c r="I319" s="7">
        <v>116</v>
      </c>
      <c r="J319" s="7">
        <v>83</v>
      </c>
      <c r="K319" s="4">
        <v>36.700000000000003</v>
      </c>
      <c r="L319" s="4"/>
      <c r="M319" s="4"/>
      <c r="N319" s="4"/>
      <c r="O319" s="4">
        <v>9.1999999999999993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6" t="s">
        <v>281</v>
      </c>
    </row>
    <row r="320" spans="1:39" x14ac:dyDescent="0.2">
      <c r="B320" s="3">
        <v>45283</v>
      </c>
      <c r="C320" s="7"/>
      <c r="D320" s="4"/>
      <c r="E320" s="4"/>
      <c r="F320" s="5"/>
      <c r="G320" s="4"/>
      <c r="H320" s="7">
        <v>259</v>
      </c>
      <c r="I320" s="7">
        <v>125</v>
      </c>
      <c r="J320" s="7">
        <v>74</v>
      </c>
      <c r="K320" s="4">
        <v>37.200000000000003</v>
      </c>
      <c r="L320" s="4"/>
      <c r="M320" s="4"/>
      <c r="N320" s="4"/>
      <c r="O320" s="4">
        <v>10.6</v>
      </c>
      <c r="P320" s="4">
        <v>1034</v>
      </c>
      <c r="Q320" s="4">
        <v>37</v>
      </c>
      <c r="R320" s="4">
        <v>265</v>
      </c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6"/>
    </row>
    <row r="321" spans="1:39" x14ac:dyDescent="0.2">
      <c r="B321" s="4"/>
      <c r="C321" s="7"/>
      <c r="D321" s="4"/>
      <c r="E321" s="4"/>
      <c r="F321" s="5"/>
      <c r="G321" s="4"/>
      <c r="H321" s="7"/>
      <c r="I321" s="7"/>
      <c r="J321" s="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6"/>
    </row>
    <row r="322" spans="1:39" x14ac:dyDescent="0.2">
      <c r="A322">
        <v>101</v>
      </c>
      <c r="B322" s="3">
        <v>45050</v>
      </c>
      <c r="C322" s="7"/>
      <c r="D322" s="4"/>
      <c r="E322" s="3"/>
      <c r="F322" s="5">
        <f t="shared" ca="1" si="3"/>
        <v>124</v>
      </c>
      <c r="G322" s="4" t="s">
        <v>17</v>
      </c>
      <c r="H322" s="7">
        <v>272</v>
      </c>
      <c r="I322" s="7">
        <v>125</v>
      </c>
      <c r="J322" s="7">
        <v>68</v>
      </c>
      <c r="K322" s="4">
        <v>36</v>
      </c>
      <c r="L322" s="4" t="s">
        <v>13</v>
      </c>
      <c r="M322" s="4" t="s">
        <v>10</v>
      </c>
      <c r="N322" s="4" t="s">
        <v>10</v>
      </c>
      <c r="O322" s="4">
        <v>5.3</v>
      </c>
      <c r="P322" s="4">
        <v>499</v>
      </c>
      <c r="Q322" s="4">
        <v>36</v>
      </c>
      <c r="R322" s="4">
        <v>195</v>
      </c>
      <c r="S322" s="4" t="s">
        <v>39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6"/>
      <c r="AL322" t="s">
        <v>344</v>
      </c>
    </row>
    <row r="323" spans="1:39" x14ac:dyDescent="0.2">
      <c r="B323" s="3">
        <v>45197</v>
      </c>
      <c r="C323" s="7"/>
      <c r="D323" s="4"/>
      <c r="E323" s="4"/>
      <c r="F323" s="5">
        <f t="shared" ca="1" si="3"/>
        <v>124</v>
      </c>
      <c r="G323" s="4"/>
      <c r="H323" s="7">
        <v>267</v>
      </c>
      <c r="I323" s="7">
        <v>125</v>
      </c>
      <c r="J323" s="7">
        <v>65</v>
      </c>
      <c r="K323" s="4">
        <v>36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6"/>
    </row>
    <row r="324" spans="1:39" x14ac:dyDescent="0.2">
      <c r="B324" s="4"/>
      <c r="C324" s="7"/>
      <c r="D324" s="4"/>
      <c r="E324" s="4"/>
      <c r="F324" s="5"/>
      <c r="G324" s="4"/>
      <c r="H324" s="7"/>
      <c r="I324" s="7"/>
      <c r="J324" s="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6"/>
    </row>
    <row r="325" spans="1:39" ht="16" x14ac:dyDescent="0.2">
      <c r="A325">
        <v>102</v>
      </c>
      <c r="B325" s="3">
        <v>45050</v>
      </c>
      <c r="C325" s="7"/>
      <c r="D325" s="4"/>
      <c r="E325" s="3"/>
      <c r="F325" s="5">
        <f t="shared" ca="1" si="3"/>
        <v>124</v>
      </c>
      <c r="G325" s="4" t="s">
        <v>17</v>
      </c>
      <c r="H325" s="7">
        <v>212</v>
      </c>
      <c r="I325" s="7">
        <v>127</v>
      </c>
      <c r="J325" s="7">
        <v>87</v>
      </c>
      <c r="K325" s="4">
        <v>32.299999999999997</v>
      </c>
      <c r="L325" s="4" t="s">
        <v>13</v>
      </c>
      <c r="M325" s="4" t="s">
        <v>10</v>
      </c>
      <c r="N325" s="4" t="s">
        <v>10</v>
      </c>
      <c r="O325" s="4">
        <v>4.5999999999999996</v>
      </c>
      <c r="P325" s="4">
        <v>140</v>
      </c>
      <c r="Q325" s="4">
        <v>46</v>
      </c>
      <c r="R325" s="4">
        <v>148</v>
      </c>
      <c r="S325" s="4">
        <v>74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6" t="s">
        <v>80</v>
      </c>
      <c r="AL325" t="s">
        <v>346</v>
      </c>
    </row>
    <row r="326" spans="1:39" x14ac:dyDescent="0.2">
      <c r="B326" s="4"/>
      <c r="C326" s="7"/>
      <c r="D326" s="4"/>
      <c r="E326" s="4"/>
      <c r="F326" s="5">
        <f t="shared" ca="1" si="3"/>
        <v>124</v>
      </c>
      <c r="G326" s="4"/>
      <c r="H326" s="7"/>
      <c r="I326" s="7"/>
      <c r="J326" s="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6"/>
    </row>
    <row r="327" spans="1:39" x14ac:dyDescent="0.2">
      <c r="A327">
        <v>103</v>
      </c>
      <c r="B327" s="3">
        <v>45050</v>
      </c>
      <c r="C327" s="7"/>
      <c r="D327" s="4"/>
      <c r="E327" s="3"/>
      <c r="F327" s="5">
        <f t="shared" ca="1" si="3"/>
        <v>124</v>
      </c>
      <c r="G327" s="4" t="s">
        <v>17</v>
      </c>
      <c r="H327" s="7">
        <v>227</v>
      </c>
      <c r="I327" s="7">
        <v>118</v>
      </c>
      <c r="J327" s="7">
        <v>72</v>
      </c>
      <c r="K327" s="4">
        <v>31.7</v>
      </c>
      <c r="L327" s="4" t="s">
        <v>13</v>
      </c>
      <c r="M327" s="4" t="s">
        <v>10</v>
      </c>
      <c r="N327" s="4" t="s">
        <v>10</v>
      </c>
      <c r="O327" s="4">
        <v>5</v>
      </c>
      <c r="P327" s="4">
        <v>208</v>
      </c>
      <c r="Q327" s="4">
        <v>39</v>
      </c>
      <c r="R327" s="4">
        <v>225</v>
      </c>
      <c r="S327" s="4">
        <v>144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6"/>
      <c r="AM327" t="s">
        <v>345</v>
      </c>
    </row>
    <row r="328" spans="1:39" x14ac:dyDescent="0.2">
      <c r="B328" s="3">
        <v>45166</v>
      </c>
      <c r="C328" s="7"/>
      <c r="D328" s="4"/>
      <c r="E328" s="4"/>
      <c r="F328" s="5">
        <f t="shared" ca="1" si="3"/>
        <v>124</v>
      </c>
      <c r="G328" s="4"/>
      <c r="H328" s="7">
        <v>218</v>
      </c>
      <c r="I328" s="7">
        <v>133</v>
      </c>
      <c r="J328" s="7">
        <v>83</v>
      </c>
      <c r="K328" s="4">
        <v>30.5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6"/>
    </row>
    <row r="329" spans="1:39" x14ac:dyDescent="0.2">
      <c r="B329" s="3">
        <v>45320</v>
      </c>
      <c r="C329" s="7"/>
      <c r="D329" s="4"/>
      <c r="E329" s="4"/>
      <c r="F329" s="5"/>
      <c r="G329" s="4"/>
      <c r="H329" s="7">
        <v>215</v>
      </c>
      <c r="I329" s="7">
        <v>126</v>
      </c>
      <c r="J329" s="7">
        <v>73</v>
      </c>
      <c r="K329" s="4">
        <v>30.9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6"/>
    </row>
    <row r="330" spans="1:39" x14ac:dyDescent="0.2">
      <c r="B330" s="4"/>
      <c r="C330" s="7"/>
      <c r="D330" s="4"/>
      <c r="E330" s="4"/>
      <c r="F330" s="5"/>
      <c r="G330" s="4"/>
      <c r="H330" s="7"/>
      <c r="I330" s="7"/>
      <c r="J330" s="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6"/>
    </row>
    <row r="331" spans="1:39" ht="16" x14ac:dyDescent="0.2">
      <c r="A331">
        <v>104</v>
      </c>
      <c r="B331" s="3">
        <v>45051</v>
      </c>
      <c r="C331" s="7"/>
      <c r="D331" s="4"/>
      <c r="E331" s="3"/>
      <c r="F331" s="5">
        <f t="shared" ca="1" si="3"/>
        <v>124</v>
      </c>
      <c r="G331" s="4" t="s">
        <v>17</v>
      </c>
      <c r="H331" s="7">
        <v>235</v>
      </c>
      <c r="I331" s="7">
        <v>115</v>
      </c>
      <c r="J331" s="7">
        <v>74</v>
      </c>
      <c r="K331" s="4">
        <v>36.9</v>
      </c>
      <c r="L331" s="4" t="s">
        <v>13</v>
      </c>
      <c r="M331" s="4" t="s">
        <v>13</v>
      </c>
      <c r="N331" s="4" t="s">
        <v>10</v>
      </c>
      <c r="O331" s="4">
        <v>6.2</v>
      </c>
      <c r="P331" s="4">
        <v>61</v>
      </c>
      <c r="Q331" s="4">
        <v>61</v>
      </c>
      <c r="R331" s="4">
        <v>198</v>
      </c>
      <c r="S331" s="4">
        <v>125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6" t="s">
        <v>81</v>
      </c>
      <c r="AM331" t="s">
        <v>345</v>
      </c>
    </row>
    <row r="332" spans="1:39" x14ac:dyDescent="0.2">
      <c r="B332" s="4"/>
      <c r="C332" s="7"/>
      <c r="D332" s="4"/>
      <c r="E332" s="4"/>
      <c r="F332" s="5">
        <f t="shared" ca="1" si="3"/>
        <v>124</v>
      </c>
      <c r="G332" s="4"/>
      <c r="H332" s="7"/>
      <c r="I332" s="7"/>
      <c r="J332" s="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6"/>
    </row>
    <row r="333" spans="1:39" ht="16" x14ac:dyDescent="0.2">
      <c r="A333">
        <v>105</v>
      </c>
      <c r="B333" s="3">
        <v>45051</v>
      </c>
      <c r="C333" s="7"/>
      <c r="D333" s="4"/>
      <c r="E333" s="3"/>
      <c r="F333" s="5">
        <f t="shared" ca="1" si="3"/>
        <v>124</v>
      </c>
      <c r="G333" s="4" t="s">
        <v>17</v>
      </c>
      <c r="H333" s="7">
        <v>230</v>
      </c>
      <c r="I333" s="7">
        <v>114</v>
      </c>
      <c r="J333" s="7">
        <v>68</v>
      </c>
      <c r="K333" s="4">
        <v>33.1</v>
      </c>
      <c r="L333" s="4" t="s">
        <v>13</v>
      </c>
      <c r="M333" s="4" t="s">
        <v>13</v>
      </c>
      <c r="N333" s="4" t="s">
        <v>10</v>
      </c>
      <c r="O333" s="4">
        <v>5.7</v>
      </c>
      <c r="P333" s="4">
        <v>137</v>
      </c>
      <c r="Q333" s="4">
        <v>46</v>
      </c>
      <c r="R333" s="4">
        <v>220</v>
      </c>
      <c r="S333" s="4">
        <v>147</v>
      </c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6" t="s">
        <v>27</v>
      </c>
      <c r="AM333" t="s">
        <v>345</v>
      </c>
    </row>
    <row r="334" spans="1:39" x14ac:dyDescent="0.2">
      <c r="B334" s="3">
        <v>45233</v>
      </c>
      <c r="C334" s="7"/>
      <c r="D334" s="4"/>
      <c r="E334" s="4"/>
      <c r="F334" s="5">
        <f t="shared" ca="1" si="3"/>
        <v>124</v>
      </c>
      <c r="G334" s="4"/>
      <c r="H334" s="7">
        <v>224</v>
      </c>
      <c r="I334" s="7">
        <v>116</v>
      </c>
      <c r="J334" s="7">
        <v>66</v>
      </c>
      <c r="K334" s="4">
        <v>32.200000000000003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6"/>
    </row>
    <row r="335" spans="1:39" x14ac:dyDescent="0.2">
      <c r="B335" s="4"/>
      <c r="C335" s="7"/>
      <c r="D335" s="4"/>
      <c r="E335" s="4"/>
      <c r="F335" s="5"/>
      <c r="G335" s="4"/>
      <c r="H335" s="7"/>
      <c r="I335" s="7"/>
      <c r="J335" s="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6"/>
    </row>
    <row r="336" spans="1:39" x14ac:dyDescent="0.2">
      <c r="A336">
        <v>106</v>
      </c>
      <c r="B336" s="3">
        <v>45051</v>
      </c>
      <c r="C336" s="7"/>
      <c r="D336" s="4"/>
      <c r="E336" s="3"/>
      <c r="F336" s="5">
        <f t="shared" ca="1" si="3"/>
        <v>124</v>
      </c>
      <c r="G336" s="4" t="s">
        <v>17</v>
      </c>
      <c r="H336" s="7">
        <v>261</v>
      </c>
      <c r="I336" s="7">
        <v>123</v>
      </c>
      <c r="J336" s="7">
        <v>77</v>
      </c>
      <c r="K336" s="4">
        <v>37.5</v>
      </c>
      <c r="L336" s="4" t="s">
        <v>13</v>
      </c>
      <c r="M336" s="4" t="s">
        <v>13</v>
      </c>
      <c r="N336" s="4" t="s">
        <v>10</v>
      </c>
      <c r="O336" s="4">
        <v>5.8</v>
      </c>
      <c r="P336" s="4">
        <v>69</v>
      </c>
      <c r="Q336" s="4">
        <v>44</v>
      </c>
      <c r="R336" s="4">
        <v>183</v>
      </c>
      <c r="S336" s="4">
        <v>125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6"/>
      <c r="AL336" t="s">
        <v>344</v>
      </c>
    </row>
    <row r="337" spans="1:39" x14ac:dyDescent="0.2">
      <c r="B337" s="3">
        <v>45233</v>
      </c>
      <c r="C337" s="7"/>
      <c r="D337" s="4"/>
      <c r="E337" s="4"/>
      <c r="F337" s="5">
        <f t="shared" ca="1" si="3"/>
        <v>124</v>
      </c>
      <c r="G337" s="4"/>
      <c r="H337" s="7">
        <v>245</v>
      </c>
      <c r="I337" s="7">
        <v>124</v>
      </c>
      <c r="J337" s="7">
        <v>70</v>
      </c>
      <c r="K337" s="4">
        <v>35.200000000000003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6"/>
    </row>
    <row r="338" spans="1:39" x14ac:dyDescent="0.2">
      <c r="B338" s="4"/>
      <c r="C338" s="7"/>
      <c r="D338" s="4"/>
      <c r="E338" s="4"/>
      <c r="F338" s="5"/>
      <c r="G338" s="4"/>
      <c r="H338" s="7"/>
      <c r="I338" s="7"/>
      <c r="J338" s="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6"/>
    </row>
    <row r="339" spans="1:39" ht="16" x14ac:dyDescent="0.2">
      <c r="A339">
        <v>107</v>
      </c>
      <c r="B339" s="3">
        <v>45051</v>
      </c>
      <c r="C339" s="7"/>
      <c r="D339" s="4"/>
      <c r="E339" s="3"/>
      <c r="F339" s="5">
        <f t="shared" ca="1" si="3"/>
        <v>124</v>
      </c>
      <c r="G339" s="4" t="s">
        <v>17</v>
      </c>
      <c r="H339" s="7">
        <v>253</v>
      </c>
      <c r="I339" s="7">
        <v>121</v>
      </c>
      <c r="J339" s="7">
        <v>71</v>
      </c>
      <c r="K339" s="4">
        <v>36.4</v>
      </c>
      <c r="L339" s="4" t="s">
        <v>13</v>
      </c>
      <c r="M339" s="4" t="s">
        <v>13</v>
      </c>
      <c r="N339" s="4" t="s">
        <v>10</v>
      </c>
      <c r="O339" s="4">
        <v>5.0999999999999996</v>
      </c>
      <c r="P339" s="4">
        <v>175</v>
      </c>
      <c r="Q339" s="4">
        <v>56</v>
      </c>
      <c r="R339" s="4">
        <v>202</v>
      </c>
      <c r="S339" s="4">
        <v>111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6" t="s">
        <v>82</v>
      </c>
      <c r="AL339" t="s">
        <v>346</v>
      </c>
    </row>
    <row r="340" spans="1:39" x14ac:dyDescent="0.2">
      <c r="B340" s="4"/>
      <c r="C340" s="7"/>
      <c r="D340" s="4"/>
      <c r="E340" s="4"/>
      <c r="F340" s="5">
        <f t="shared" ca="1" si="3"/>
        <v>124</v>
      </c>
      <c r="G340" s="4"/>
      <c r="H340" s="7"/>
      <c r="I340" s="7"/>
      <c r="J340" s="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6"/>
    </row>
    <row r="341" spans="1:39" ht="16" x14ac:dyDescent="0.2">
      <c r="A341">
        <v>108</v>
      </c>
      <c r="B341" s="3">
        <v>45051</v>
      </c>
      <c r="C341" s="7"/>
      <c r="D341" s="4"/>
      <c r="E341" s="3"/>
      <c r="F341" s="5">
        <f t="shared" ca="1" si="3"/>
        <v>124</v>
      </c>
      <c r="G341" s="4" t="s">
        <v>17</v>
      </c>
      <c r="H341" s="7">
        <v>197</v>
      </c>
      <c r="I341" s="7">
        <v>127</v>
      </c>
      <c r="J341" s="7">
        <v>63</v>
      </c>
      <c r="K341" s="4">
        <v>32.9</v>
      </c>
      <c r="L341" s="4" t="s">
        <v>13</v>
      </c>
      <c r="M341" s="4" t="s">
        <v>10</v>
      </c>
      <c r="N341" s="4" t="s">
        <v>13</v>
      </c>
      <c r="O341" s="4">
        <v>6.2</v>
      </c>
      <c r="P341" s="4">
        <v>153</v>
      </c>
      <c r="Q341" s="4">
        <v>37</v>
      </c>
      <c r="R341" s="4">
        <v>207</v>
      </c>
      <c r="S341" s="4">
        <v>140</v>
      </c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6" t="s">
        <v>83</v>
      </c>
      <c r="AL341" t="s">
        <v>350</v>
      </c>
    </row>
    <row r="342" spans="1:39" ht="16" x14ac:dyDescent="0.2">
      <c r="B342" s="3">
        <v>45177</v>
      </c>
      <c r="C342" s="7"/>
      <c r="D342" s="4"/>
      <c r="E342" s="4"/>
      <c r="F342" s="5">
        <f t="shared" ca="1" si="3"/>
        <v>124</v>
      </c>
      <c r="G342" s="4"/>
      <c r="H342" s="7">
        <v>181</v>
      </c>
      <c r="I342" s="7">
        <v>125</v>
      </c>
      <c r="J342" s="7">
        <v>83</v>
      </c>
      <c r="K342" s="4">
        <v>30.2</v>
      </c>
      <c r="L342" s="4"/>
      <c r="M342" s="4"/>
      <c r="N342" s="4"/>
      <c r="O342" s="4">
        <v>6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6" t="s">
        <v>197</v>
      </c>
    </row>
    <row r="343" spans="1:39" x14ac:dyDescent="0.2">
      <c r="B343" s="4"/>
      <c r="C343" s="7"/>
      <c r="D343" s="4"/>
      <c r="E343" s="4"/>
      <c r="F343" s="5"/>
      <c r="G343" s="4"/>
      <c r="H343" s="7"/>
      <c r="I343" s="7"/>
      <c r="J343" s="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6"/>
    </row>
    <row r="344" spans="1:39" ht="16" x14ac:dyDescent="0.2">
      <c r="A344">
        <v>109</v>
      </c>
      <c r="B344" s="3">
        <v>45054</v>
      </c>
      <c r="C344" s="7"/>
      <c r="D344" s="4"/>
      <c r="E344" s="3"/>
      <c r="F344" s="5">
        <f t="shared" ca="1" si="3"/>
        <v>124</v>
      </c>
      <c r="G344" s="4" t="s">
        <v>17</v>
      </c>
      <c r="H344" s="7">
        <v>239</v>
      </c>
      <c r="I344" s="7">
        <v>129</v>
      </c>
      <c r="J344" s="7">
        <v>97</v>
      </c>
      <c r="K344" s="4">
        <v>29.2</v>
      </c>
      <c r="L344" s="4" t="s">
        <v>10</v>
      </c>
      <c r="M344" s="4" t="s">
        <v>13</v>
      </c>
      <c r="N344" s="4" t="s">
        <v>10</v>
      </c>
      <c r="O344" s="4">
        <v>5.7</v>
      </c>
      <c r="P344" s="4">
        <v>115</v>
      </c>
      <c r="Q344" s="4">
        <v>48</v>
      </c>
      <c r="R344" s="4">
        <v>161</v>
      </c>
      <c r="S344" s="4">
        <v>90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6" t="s">
        <v>198</v>
      </c>
      <c r="AM344" t="s">
        <v>345</v>
      </c>
    </row>
    <row r="345" spans="1:39" ht="16" x14ac:dyDescent="0.2">
      <c r="B345" s="3">
        <v>45133</v>
      </c>
      <c r="C345" s="7"/>
      <c r="D345" s="4"/>
      <c r="E345" s="4"/>
      <c r="F345" s="5">
        <f t="shared" ref="F345:F432" ca="1" si="4">DATEDIF(E345, TODAY(), "Y")</f>
        <v>124</v>
      </c>
      <c r="G345" s="4"/>
      <c r="H345" s="7">
        <v>229</v>
      </c>
      <c r="I345" s="7">
        <v>130</v>
      </c>
      <c r="J345" s="7" t="s">
        <v>200</v>
      </c>
      <c r="K345" s="4">
        <v>27.9</v>
      </c>
      <c r="L345" s="4"/>
      <c r="M345" s="4"/>
      <c r="N345" s="4"/>
      <c r="O345" s="4">
        <v>5.6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6" t="s">
        <v>356</v>
      </c>
    </row>
    <row r="346" spans="1:39" x14ac:dyDescent="0.2">
      <c r="B346" s="3">
        <v>45308</v>
      </c>
      <c r="C346" s="7"/>
      <c r="D346" s="4"/>
      <c r="E346" s="4"/>
      <c r="F346" s="5">
        <f t="shared" ca="1" si="4"/>
        <v>124</v>
      </c>
      <c r="G346" s="4"/>
      <c r="H346" s="7">
        <v>207</v>
      </c>
      <c r="I346" s="7">
        <v>130</v>
      </c>
      <c r="J346" s="7">
        <v>80</v>
      </c>
      <c r="K346" s="4">
        <v>25.2</v>
      </c>
      <c r="L346" s="4"/>
      <c r="M346" s="4"/>
      <c r="N346" s="4"/>
      <c r="O346" s="4">
        <v>5.0999999999999996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6"/>
    </row>
    <row r="347" spans="1:39" x14ac:dyDescent="0.2">
      <c r="B347" s="4"/>
      <c r="C347" s="7"/>
      <c r="D347" s="4"/>
      <c r="E347" s="4"/>
      <c r="F347" s="5"/>
      <c r="G347" s="4"/>
      <c r="H347" s="7"/>
      <c r="I347" s="7"/>
      <c r="J347" s="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6"/>
    </row>
    <row r="348" spans="1:39" ht="16" x14ac:dyDescent="0.2">
      <c r="A348">
        <v>110</v>
      </c>
      <c r="B348" s="3">
        <v>45054</v>
      </c>
      <c r="C348" s="7"/>
      <c r="D348" s="4"/>
      <c r="E348" s="3"/>
      <c r="F348" s="5">
        <f t="shared" ca="1" si="4"/>
        <v>124</v>
      </c>
      <c r="G348" s="4" t="s">
        <v>17</v>
      </c>
      <c r="H348" s="7">
        <v>223</v>
      </c>
      <c r="I348" s="7">
        <v>111</v>
      </c>
      <c r="J348" s="7">
        <v>78</v>
      </c>
      <c r="K348" s="4">
        <v>31.2</v>
      </c>
      <c r="L348" s="4" t="s">
        <v>13</v>
      </c>
      <c r="M348" s="4" t="s">
        <v>13</v>
      </c>
      <c r="N348" s="4" t="s">
        <v>10</v>
      </c>
      <c r="O348" s="4">
        <v>5.7</v>
      </c>
      <c r="P348" s="4">
        <v>171</v>
      </c>
      <c r="Q348" s="4">
        <v>36</v>
      </c>
      <c r="R348" s="4">
        <v>159</v>
      </c>
      <c r="S348" s="4">
        <v>88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6" t="s">
        <v>310</v>
      </c>
      <c r="AL348" t="s">
        <v>346</v>
      </c>
    </row>
    <row r="349" spans="1:39" ht="16" x14ac:dyDescent="0.2">
      <c r="B349" s="3">
        <v>45238</v>
      </c>
      <c r="C349" s="7"/>
      <c r="D349" s="4"/>
      <c r="E349" s="4"/>
      <c r="F349" s="5">
        <f t="shared" ca="1" si="4"/>
        <v>124</v>
      </c>
      <c r="G349" s="4"/>
      <c r="H349" s="7">
        <v>207</v>
      </c>
      <c r="I349" s="7">
        <v>127</v>
      </c>
      <c r="J349" s="7">
        <v>80</v>
      </c>
      <c r="K349" s="4">
        <v>28.9</v>
      </c>
      <c r="L349" s="4"/>
      <c r="M349" s="4"/>
      <c r="N349" s="4"/>
      <c r="O349" s="4">
        <v>5.6</v>
      </c>
      <c r="P349" s="4">
        <v>140</v>
      </c>
      <c r="Q349" s="4">
        <v>49</v>
      </c>
      <c r="R349" s="4">
        <v>265</v>
      </c>
      <c r="S349" s="4">
        <v>191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6" t="s">
        <v>199</v>
      </c>
    </row>
    <row r="350" spans="1:39" x14ac:dyDescent="0.2">
      <c r="B350" s="4"/>
      <c r="C350" s="7"/>
      <c r="D350" s="4"/>
      <c r="E350" s="4"/>
      <c r="F350" s="5"/>
      <c r="G350" s="4"/>
      <c r="H350" s="7"/>
      <c r="I350" s="7"/>
      <c r="J350" s="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6"/>
    </row>
    <row r="351" spans="1:39" ht="16" x14ac:dyDescent="0.2">
      <c r="A351">
        <v>111</v>
      </c>
      <c r="B351" s="3">
        <v>45054</v>
      </c>
      <c r="C351" s="7"/>
      <c r="D351" s="4"/>
      <c r="E351" s="3"/>
      <c r="F351" s="5">
        <f t="shared" ca="1" si="4"/>
        <v>124</v>
      </c>
      <c r="G351" s="4" t="s">
        <v>17</v>
      </c>
      <c r="H351" s="7">
        <v>219</v>
      </c>
      <c r="I351" s="7">
        <v>117</v>
      </c>
      <c r="J351" s="7">
        <v>83</v>
      </c>
      <c r="K351" s="4">
        <v>33.4</v>
      </c>
      <c r="L351" s="4" t="s">
        <v>13</v>
      </c>
      <c r="M351" s="4" t="s">
        <v>10</v>
      </c>
      <c r="N351" s="4" t="s">
        <v>13</v>
      </c>
      <c r="O351" s="4">
        <v>7.5</v>
      </c>
      <c r="P351" s="4">
        <v>117</v>
      </c>
      <c r="Q351" s="4">
        <v>42</v>
      </c>
      <c r="R351" s="4">
        <v>165</v>
      </c>
      <c r="S351" s="4">
        <v>100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6" t="s">
        <v>37</v>
      </c>
      <c r="AM351" t="s">
        <v>345</v>
      </c>
    </row>
    <row r="352" spans="1:39" x14ac:dyDescent="0.2">
      <c r="B352" s="3">
        <v>45146</v>
      </c>
      <c r="C352" s="7"/>
      <c r="D352" s="4"/>
      <c r="E352" s="4"/>
      <c r="F352" s="5">
        <f t="shared" ca="1" si="4"/>
        <v>124</v>
      </c>
      <c r="G352" s="4"/>
      <c r="H352" s="7">
        <v>217</v>
      </c>
      <c r="I352" s="7">
        <v>119</v>
      </c>
      <c r="J352" s="7">
        <v>91</v>
      </c>
      <c r="K352" s="4">
        <v>33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6"/>
    </row>
    <row r="353" spans="1:39" x14ac:dyDescent="0.2">
      <c r="B353" s="3">
        <v>45189</v>
      </c>
      <c r="C353" s="7"/>
      <c r="D353" s="4"/>
      <c r="E353" s="4"/>
      <c r="F353" s="5"/>
      <c r="G353" s="4"/>
      <c r="H353" s="7">
        <v>212</v>
      </c>
      <c r="I353" s="7">
        <v>123</v>
      </c>
      <c r="J353" s="7">
        <v>92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6"/>
    </row>
    <row r="354" spans="1:39" x14ac:dyDescent="0.2">
      <c r="B354" s="3">
        <v>45330</v>
      </c>
      <c r="C354" s="7"/>
      <c r="D354" s="4"/>
      <c r="E354" s="4"/>
      <c r="F354" s="5">
        <f t="shared" ca="1" si="4"/>
        <v>124</v>
      </c>
      <c r="G354" s="4"/>
      <c r="H354" s="7">
        <v>208</v>
      </c>
      <c r="I354" s="7">
        <v>124</v>
      </c>
      <c r="J354" s="7">
        <v>76</v>
      </c>
      <c r="K354" s="4">
        <v>31.7</v>
      </c>
      <c r="L354" s="4"/>
      <c r="M354" s="4"/>
      <c r="N354" s="4"/>
      <c r="O354" s="4">
        <v>6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6"/>
    </row>
    <row r="355" spans="1:39" x14ac:dyDescent="0.2">
      <c r="B355" s="4"/>
      <c r="C355" s="7"/>
      <c r="D355" s="4"/>
      <c r="E355" s="4"/>
      <c r="F355" s="5"/>
      <c r="G355" s="4"/>
      <c r="H355" s="7"/>
      <c r="I355" s="7"/>
      <c r="J355" s="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6"/>
    </row>
    <row r="356" spans="1:39" ht="16" x14ac:dyDescent="0.2">
      <c r="A356">
        <v>112</v>
      </c>
      <c r="B356" s="3">
        <v>45054</v>
      </c>
      <c r="C356" s="7"/>
      <c r="D356" s="4"/>
      <c r="E356" s="3"/>
      <c r="F356" s="5">
        <f t="shared" ca="1" si="4"/>
        <v>124</v>
      </c>
      <c r="G356" s="4" t="s">
        <v>17</v>
      </c>
      <c r="H356" s="7">
        <v>275</v>
      </c>
      <c r="I356" s="7">
        <v>129</v>
      </c>
      <c r="J356" s="7">
        <v>89</v>
      </c>
      <c r="K356" s="4">
        <v>36.4</v>
      </c>
      <c r="L356" s="4" t="s">
        <v>13</v>
      </c>
      <c r="M356" s="4" t="s">
        <v>10</v>
      </c>
      <c r="N356" s="4" t="s">
        <v>10</v>
      </c>
      <c r="O356" s="4">
        <v>5.0999999999999996</v>
      </c>
      <c r="P356" s="4">
        <v>99</v>
      </c>
      <c r="Q356" s="4">
        <v>39</v>
      </c>
      <c r="R356" s="4">
        <v>215</v>
      </c>
      <c r="S356" s="4">
        <v>156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6" t="s">
        <v>84</v>
      </c>
      <c r="AL356" t="s">
        <v>350</v>
      </c>
    </row>
    <row r="357" spans="1:39" x14ac:dyDescent="0.2">
      <c r="B357" s="3">
        <v>45163</v>
      </c>
      <c r="C357" s="7"/>
      <c r="D357" s="4"/>
      <c r="E357" s="4"/>
      <c r="F357" s="5">
        <f t="shared" ca="1" si="4"/>
        <v>124</v>
      </c>
      <c r="G357" s="4"/>
      <c r="H357" s="7">
        <v>267</v>
      </c>
      <c r="I357" s="7">
        <v>123</v>
      </c>
      <c r="J357" s="7">
        <v>76</v>
      </c>
      <c r="K357" s="4">
        <v>35.299999999999997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6"/>
    </row>
    <row r="358" spans="1:39" x14ac:dyDescent="0.2">
      <c r="B358" s="4"/>
      <c r="C358" s="7"/>
      <c r="D358" s="4"/>
      <c r="E358" s="4"/>
      <c r="F358" s="5"/>
      <c r="G358" s="4"/>
      <c r="H358" s="7"/>
      <c r="I358" s="7"/>
      <c r="J358" s="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6"/>
    </row>
    <row r="359" spans="1:39" ht="16" x14ac:dyDescent="0.2">
      <c r="A359">
        <v>113</v>
      </c>
      <c r="B359" s="3">
        <v>45054</v>
      </c>
      <c r="C359" s="7"/>
      <c r="D359" s="4"/>
      <c r="E359" s="3"/>
      <c r="F359" s="5">
        <f t="shared" ca="1" si="4"/>
        <v>124</v>
      </c>
      <c r="G359" s="4" t="s">
        <v>17</v>
      </c>
      <c r="H359" s="7">
        <v>180</v>
      </c>
      <c r="I359" s="7">
        <v>123</v>
      </c>
      <c r="J359" s="7">
        <v>94</v>
      </c>
      <c r="K359" s="4">
        <v>29</v>
      </c>
      <c r="L359" s="4" t="s">
        <v>10</v>
      </c>
      <c r="M359" s="4" t="s">
        <v>13</v>
      </c>
      <c r="N359" s="4" t="s">
        <v>10</v>
      </c>
      <c r="O359" s="4">
        <v>6.1</v>
      </c>
      <c r="P359" s="4">
        <v>81</v>
      </c>
      <c r="Q359" s="4">
        <v>48</v>
      </c>
      <c r="R359" s="4">
        <v>226</v>
      </c>
      <c r="S359" s="4">
        <v>162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6" t="s">
        <v>85</v>
      </c>
      <c r="AM359" t="s">
        <v>345</v>
      </c>
    </row>
    <row r="360" spans="1:39" x14ac:dyDescent="0.2">
      <c r="B360" s="3">
        <v>45238</v>
      </c>
      <c r="C360" s="7"/>
      <c r="D360" s="4"/>
      <c r="E360" s="3"/>
      <c r="F360" s="5"/>
      <c r="G360" s="4"/>
      <c r="H360" s="7">
        <v>170</v>
      </c>
      <c r="I360" s="7">
        <v>125</v>
      </c>
      <c r="J360" s="7">
        <v>92</v>
      </c>
      <c r="K360" s="4">
        <v>27.5</v>
      </c>
      <c r="L360" s="4"/>
      <c r="M360" s="4"/>
      <c r="N360" s="4"/>
      <c r="O360" s="4">
        <v>5.9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6"/>
    </row>
    <row r="361" spans="1:39" x14ac:dyDescent="0.2">
      <c r="B361" s="4"/>
      <c r="C361" s="7"/>
      <c r="D361" s="4"/>
      <c r="E361" s="4"/>
      <c r="F361" s="5">
        <f t="shared" ca="1" si="4"/>
        <v>124</v>
      </c>
      <c r="G361" s="4"/>
      <c r="H361" s="7"/>
      <c r="I361" s="7"/>
      <c r="J361" s="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6"/>
    </row>
    <row r="362" spans="1:39" ht="16" x14ac:dyDescent="0.2">
      <c r="A362">
        <v>114</v>
      </c>
      <c r="B362" s="3">
        <v>45055</v>
      </c>
      <c r="C362" s="7"/>
      <c r="D362" s="4"/>
      <c r="E362" s="3"/>
      <c r="F362" s="5">
        <f t="shared" ca="1" si="4"/>
        <v>124</v>
      </c>
      <c r="G362" s="4" t="s">
        <v>17</v>
      </c>
      <c r="H362" s="7">
        <v>218</v>
      </c>
      <c r="I362" s="7">
        <v>117</v>
      </c>
      <c r="J362" s="7">
        <v>71</v>
      </c>
      <c r="K362" s="4">
        <v>32.299999999999997</v>
      </c>
      <c r="L362" s="4" t="s">
        <v>13</v>
      </c>
      <c r="M362" s="4" t="s">
        <v>13</v>
      </c>
      <c r="N362" s="4" t="s">
        <v>10</v>
      </c>
      <c r="O362" s="4">
        <v>5.6</v>
      </c>
      <c r="P362" s="4">
        <v>423</v>
      </c>
      <c r="Q362" s="4">
        <v>44</v>
      </c>
      <c r="R362" s="4">
        <v>202</v>
      </c>
      <c r="S362" s="4" t="s">
        <v>39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6" t="s">
        <v>27</v>
      </c>
      <c r="AM362" t="s">
        <v>345</v>
      </c>
    </row>
    <row r="363" spans="1:39" ht="16" x14ac:dyDescent="0.2">
      <c r="B363" s="3">
        <v>45334</v>
      </c>
      <c r="C363" s="7"/>
      <c r="D363" s="4"/>
      <c r="E363" s="4"/>
      <c r="F363" s="5">
        <f t="shared" ca="1" si="4"/>
        <v>124</v>
      </c>
      <c r="G363" s="4"/>
      <c r="H363" s="7">
        <v>197</v>
      </c>
      <c r="I363" s="7">
        <v>122</v>
      </c>
      <c r="J363" s="7">
        <v>76</v>
      </c>
      <c r="K363" s="4">
        <v>30.9</v>
      </c>
      <c r="L363" s="4"/>
      <c r="M363" s="4"/>
      <c r="N363" s="4"/>
      <c r="O363" s="4">
        <v>5.4</v>
      </c>
      <c r="P363" s="4">
        <v>153</v>
      </c>
      <c r="Q363" s="4">
        <v>45</v>
      </c>
      <c r="R363" s="4">
        <v>227</v>
      </c>
      <c r="S363" s="4">
        <v>151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6" t="s">
        <v>322</v>
      </c>
    </row>
    <row r="364" spans="1:39" x14ac:dyDescent="0.2">
      <c r="B364" s="4"/>
      <c r="C364" s="7"/>
      <c r="D364" s="4"/>
      <c r="E364" s="4"/>
      <c r="F364" s="5"/>
      <c r="G364" s="4"/>
      <c r="H364" s="7"/>
      <c r="I364" s="7"/>
      <c r="J364" s="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6"/>
    </row>
    <row r="365" spans="1:39" ht="16" x14ac:dyDescent="0.2">
      <c r="A365">
        <v>115</v>
      </c>
      <c r="B365" s="3">
        <v>45055</v>
      </c>
      <c r="C365" s="7"/>
      <c r="D365" s="4"/>
      <c r="E365" s="3"/>
      <c r="F365" s="5">
        <f t="shared" ca="1" si="4"/>
        <v>124</v>
      </c>
      <c r="G365" s="4" t="s">
        <v>17</v>
      </c>
      <c r="H365" s="7">
        <v>270</v>
      </c>
      <c r="I365" s="7">
        <v>126</v>
      </c>
      <c r="J365" s="7">
        <v>76</v>
      </c>
      <c r="K365" s="4">
        <v>33</v>
      </c>
      <c r="L365" s="4" t="s">
        <v>13</v>
      </c>
      <c r="M365" s="4" t="s">
        <v>10</v>
      </c>
      <c r="N365" s="4" t="s">
        <v>13</v>
      </c>
      <c r="O365" s="4">
        <v>7.5</v>
      </c>
      <c r="P365" s="4">
        <v>130</v>
      </c>
      <c r="Q365" s="4">
        <v>31</v>
      </c>
      <c r="R365" s="4">
        <v>136</v>
      </c>
      <c r="S365" s="4">
        <v>79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6" t="s">
        <v>218</v>
      </c>
      <c r="AL365" t="s">
        <v>346</v>
      </c>
    </row>
    <row r="366" spans="1:39" ht="16" x14ac:dyDescent="0.2">
      <c r="B366" s="3">
        <v>45145</v>
      </c>
      <c r="C366" s="7"/>
      <c r="D366" s="4"/>
      <c r="E366" s="4"/>
      <c r="F366" s="5">
        <f t="shared" ca="1" si="4"/>
        <v>124</v>
      </c>
      <c r="G366" s="4"/>
      <c r="H366" s="7">
        <v>245</v>
      </c>
      <c r="I366" s="7">
        <v>110</v>
      </c>
      <c r="J366" s="7">
        <v>71</v>
      </c>
      <c r="K366" s="4">
        <v>29.9</v>
      </c>
      <c r="L366" s="4"/>
      <c r="M366" s="4"/>
      <c r="N366" s="4"/>
      <c r="O366" s="4">
        <v>7.9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6" t="s">
        <v>381</v>
      </c>
    </row>
    <row r="367" spans="1:39" ht="16" x14ac:dyDescent="0.2">
      <c r="B367" s="3">
        <v>45334</v>
      </c>
      <c r="C367" s="7"/>
      <c r="D367" s="4"/>
      <c r="E367" s="4"/>
      <c r="F367" s="5">
        <f t="shared" ca="1" si="4"/>
        <v>124</v>
      </c>
      <c r="G367" s="4"/>
      <c r="H367" s="7">
        <v>247</v>
      </c>
      <c r="I367" s="7">
        <v>110</v>
      </c>
      <c r="J367" s="7">
        <v>58</v>
      </c>
      <c r="K367" s="4">
        <v>30.1</v>
      </c>
      <c r="L367" s="4"/>
      <c r="M367" s="4"/>
      <c r="N367" s="4"/>
      <c r="O367" s="4">
        <v>10.6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6" t="s">
        <v>382</v>
      </c>
    </row>
    <row r="368" spans="1:39" x14ac:dyDescent="0.2">
      <c r="B368" s="4"/>
      <c r="C368" s="7"/>
      <c r="D368" s="4"/>
      <c r="E368" s="4"/>
      <c r="F368" s="5"/>
      <c r="G368" s="4"/>
      <c r="H368" s="7"/>
      <c r="I368" s="7"/>
      <c r="J368" s="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6"/>
    </row>
    <row r="369" spans="1:39" ht="16" x14ac:dyDescent="0.2">
      <c r="A369">
        <v>116</v>
      </c>
      <c r="B369" s="3">
        <v>45055</v>
      </c>
      <c r="C369" s="7"/>
      <c r="D369" s="4"/>
      <c r="E369" s="3"/>
      <c r="F369" s="5">
        <f t="shared" ca="1" si="4"/>
        <v>124</v>
      </c>
      <c r="G369" s="4" t="s">
        <v>17</v>
      </c>
      <c r="H369" s="7">
        <v>227</v>
      </c>
      <c r="I369" s="7">
        <v>126</v>
      </c>
      <c r="J369" s="7">
        <v>70</v>
      </c>
      <c r="K369" s="4">
        <v>30.8</v>
      </c>
      <c r="L369" s="4" t="s">
        <v>13</v>
      </c>
      <c r="M369" s="4" t="s">
        <v>13</v>
      </c>
      <c r="N369" s="4" t="s">
        <v>10</v>
      </c>
      <c r="O369" s="4">
        <v>5.8</v>
      </c>
      <c r="P369" s="4">
        <v>144</v>
      </c>
      <c r="Q369" s="4">
        <v>34</v>
      </c>
      <c r="R369" s="4">
        <v>164</v>
      </c>
      <c r="S369" s="4">
        <v>102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6" t="s">
        <v>86</v>
      </c>
      <c r="AL369" t="s">
        <v>347</v>
      </c>
    </row>
    <row r="370" spans="1:39" x14ac:dyDescent="0.2">
      <c r="B370" s="4"/>
      <c r="C370" s="7"/>
      <c r="D370" s="4"/>
      <c r="E370" s="4"/>
      <c r="F370" s="5">
        <f t="shared" ca="1" si="4"/>
        <v>124</v>
      </c>
      <c r="G370" s="4"/>
      <c r="H370" s="7"/>
      <c r="I370" s="7"/>
      <c r="J370" s="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6"/>
    </row>
    <row r="371" spans="1:39" x14ac:dyDescent="0.2">
      <c r="A371">
        <v>117</v>
      </c>
      <c r="B371" s="3">
        <v>45055</v>
      </c>
      <c r="C371" s="7"/>
      <c r="D371" s="4"/>
      <c r="E371" s="3"/>
      <c r="F371" s="5">
        <f t="shared" ca="1" si="4"/>
        <v>124</v>
      </c>
      <c r="G371" s="4" t="s">
        <v>17</v>
      </c>
      <c r="H371" s="7">
        <v>294</v>
      </c>
      <c r="I371" s="7">
        <v>133</v>
      </c>
      <c r="J371" s="7">
        <v>77</v>
      </c>
      <c r="K371" s="4">
        <v>57.5</v>
      </c>
      <c r="L371" s="4" t="s">
        <v>13</v>
      </c>
      <c r="M371" s="4" t="s">
        <v>10</v>
      </c>
      <c r="N371" s="4" t="s">
        <v>10</v>
      </c>
      <c r="O371" s="4">
        <v>5.5</v>
      </c>
      <c r="P371" s="4">
        <v>124</v>
      </c>
      <c r="Q371" s="4">
        <v>38</v>
      </c>
      <c r="R371" s="4">
        <v>212</v>
      </c>
      <c r="S371" s="4">
        <v>149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6"/>
      <c r="AL371" t="s">
        <v>344</v>
      </c>
    </row>
    <row r="372" spans="1:39" x14ac:dyDescent="0.2">
      <c r="B372" s="3"/>
      <c r="C372" s="7"/>
      <c r="D372" s="4"/>
      <c r="E372" s="3"/>
      <c r="F372" s="5">
        <f t="shared" ca="1" si="4"/>
        <v>124</v>
      </c>
      <c r="G372" s="4"/>
      <c r="H372" s="7"/>
      <c r="I372" s="7"/>
      <c r="J372" s="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6"/>
    </row>
    <row r="373" spans="1:39" x14ac:dyDescent="0.2">
      <c r="A373">
        <v>118</v>
      </c>
      <c r="B373" s="3">
        <v>45056</v>
      </c>
      <c r="C373" s="7"/>
      <c r="D373" s="4"/>
      <c r="E373" s="3"/>
      <c r="F373" s="5">
        <f t="shared" ca="1" si="4"/>
        <v>124</v>
      </c>
      <c r="G373" s="4" t="s">
        <v>17</v>
      </c>
      <c r="H373" s="7">
        <v>221</v>
      </c>
      <c r="I373" s="7">
        <v>115</v>
      </c>
      <c r="J373" s="7">
        <v>83</v>
      </c>
      <c r="K373" s="4">
        <v>30.1</v>
      </c>
      <c r="L373" s="4"/>
      <c r="M373" s="4"/>
      <c r="N373" s="4"/>
      <c r="O373" s="4">
        <v>5.9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6"/>
      <c r="AL373" t="s">
        <v>346</v>
      </c>
    </row>
    <row r="374" spans="1:39" x14ac:dyDescent="0.2">
      <c r="B374" s="3">
        <v>45117</v>
      </c>
      <c r="C374" s="7"/>
      <c r="D374" s="4"/>
      <c r="E374" s="3"/>
      <c r="F374" s="5">
        <f t="shared" ca="1" si="4"/>
        <v>124</v>
      </c>
      <c r="G374" s="4"/>
      <c r="H374" s="7">
        <v>199</v>
      </c>
      <c r="I374" s="7">
        <v>124</v>
      </c>
      <c r="J374" s="7">
        <v>78</v>
      </c>
      <c r="K374" s="4">
        <v>27</v>
      </c>
      <c r="L374" s="4"/>
      <c r="M374" s="4"/>
      <c r="N374" s="4"/>
      <c r="O374" s="4">
        <v>5.5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6"/>
    </row>
    <row r="375" spans="1:39" x14ac:dyDescent="0.2">
      <c r="B375" s="3">
        <v>45239</v>
      </c>
      <c r="C375" s="7"/>
      <c r="D375" s="4"/>
      <c r="E375" s="4"/>
      <c r="F375" s="5">
        <f t="shared" ca="1" si="4"/>
        <v>124</v>
      </c>
      <c r="G375" s="4"/>
      <c r="H375" s="7">
        <v>191</v>
      </c>
      <c r="I375" s="7">
        <v>119</v>
      </c>
      <c r="J375" s="7">
        <v>75</v>
      </c>
      <c r="K375" s="4">
        <v>26</v>
      </c>
      <c r="L375" s="4"/>
      <c r="M375" s="4"/>
      <c r="N375" s="4"/>
      <c r="O375" s="4">
        <v>5.5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6"/>
    </row>
    <row r="376" spans="1:39" x14ac:dyDescent="0.2">
      <c r="B376" s="4"/>
      <c r="C376" s="7"/>
      <c r="D376" s="4"/>
      <c r="E376" s="4"/>
      <c r="F376" s="5"/>
      <c r="G376" s="4"/>
      <c r="H376" s="7"/>
      <c r="I376" s="7"/>
      <c r="J376" s="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6"/>
    </row>
    <row r="377" spans="1:39" ht="16" x14ac:dyDescent="0.2">
      <c r="A377">
        <v>119</v>
      </c>
      <c r="B377" s="3">
        <v>45056</v>
      </c>
      <c r="C377" s="7"/>
      <c r="D377" s="4"/>
      <c r="E377" s="3"/>
      <c r="F377" s="5">
        <f t="shared" ca="1" si="4"/>
        <v>124</v>
      </c>
      <c r="G377" s="4" t="s">
        <v>17</v>
      </c>
      <c r="H377" s="7">
        <v>178</v>
      </c>
      <c r="I377" s="7">
        <v>102</v>
      </c>
      <c r="J377" s="7">
        <v>72</v>
      </c>
      <c r="K377" s="4">
        <v>25.6</v>
      </c>
      <c r="L377" s="4" t="s">
        <v>10</v>
      </c>
      <c r="M377" s="4" t="s">
        <v>10</v>
      </c>
      <c r="N377" s="4" t="s">
        <v>13</v>
      </c>
      <c r="O377" s="4">
        <v>6.2</v>
      </c>
      <c r="P377" s="4">
        <v>39</v>
      </c>
      <c r="Q377" s="4">
        <v>42</v>
      </c>
      <c r="R377" s="4">
        <v>143</v>
      </c>
      <c r="S377" s="4">
        <v>94</v>
      </c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6" t="s">
        <v>87</v>
      </c>
      <c r="AM377" t="s">
        <v>345</v>
      </c>
    </row>
    <row r="378" spans="1:39" x14ac:dyDescent="0.2">
      <c r="B378" s="3">
        <v>45251</v>
      </c>
      <c r="C378" s="7"/>
      <c r="D378" s="4"/>
      <c r="E378" s="4"/>
      <c r="F378" s="5">
        <f t="shared" ca="1" si="4"/>
        <v>124</v>
      </c>
      <c r="G378" s="4"/>
      <c r="H378" s="7">
        <v>192</v>
      </c>
      <c r="I378" s="7">
        <v>122</v>
      </c>
      <c r="J378" s="7">
        <v>76</v>
      </c>
      <c r="K378" s="4">
        <v>27</v>
      </c>
      <c r="L378" s="4"/>
      <c r="M378" s="4"/>
      <c r="N378" s="4"/>
      <c r="O378" s="4">
        <v>6.3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6"/>
    </row>
    <row r="379" spans="1:39" x14ac:dyDescent="0.2">
      <c r="B379" s="4"/>
      <c r="C379" s="7"/>
      <c r="D379" s="4"/>
      <c r="E379" s="4"/>
      <c r="F379" s="5"/>
      <c r="G379" s="4"/>
      <c r="H379" s="7"/>
      <c r="I379" s="7"/>
      <c r="J379" s="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6"/>
    </row>
    <row r="380" spans="1:39" ht="16" x14ac:dyDescent="0.2">
      <c r="A380">
        <v>120</v>
      </c>
      <c r="B380" s="3">
        <v>44994</v>
      </c>
      <c r="C380" s="7"/>
      <c r="D380" s="4"/>
      <c r="E380" s="4"/>
      <c r="F380" s="5">
        <f t="shared" ca="1" si="4"/>
        <v>124</v>
      </c>
      <c r="G380" s="4"/>
      <c r="H380" s="7">
        <v>236</v>
      </c>
      <c r="I380" s="7">
        <v>147</v>
      </c>
      <c r="J380" s="7">
        <v>94</v>
      </c>
      <c r="K380" s="4">
        <v>32.1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6" t="s">
        <v>88</v>
      </c>
    </row>
    <row r="381" spans="1:39" x14ac:dyDescent="0.2">
      <c r="B381" s="3">
        <v>45056</v>
      </c>
      <c r="C381" s="7"/>
      <c r="D381" s="4"/>
      <c r="E381" s="3"/>
      <c r="F381" s="5">
        <f t="shared" ca="1" si="4"/>
        <v>124</v>
      </c>
      <c r="G381" s="4" t="s">
        <v>17</v>
      </c>
      <c r="H381" s="7">
        <v>225</v>
      </c>
      <c r="I381" s="7">
        <v>107</v>
      </c>
      <c r="J381" s="7">
        <v>82</v>
      </c>
      <c r="K381" s="4">
        <v>30.6</v>
      </c>
      <c r="L381" s="4" t="s">
        <v>13</v>
      </c>
      <c r="M381" s="4" t="s">
        <v>10</v>
      </c>
      <c r="N381" s="4" t="s">
        <v>13</v>
      </c>
      <c r="O381" s="4">
        <v>8.3000000000000007</v>
      </c>
      <c r="P381" s="4">
        <v>70</v>
      </c>
      <c r="Q381" s="4">
        <v>60</v>
      </c>
      <c r="R381" s="4">
        <v>150</v>
      </c>
      <c r="S381" s="4">
        <v>76</v>
      </c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6"/>
      <c r="AL381" t="s">
        <v>346</v>
      </c>
    </row>
    <row r="382" spans="1:39" ht="16" x14ac:dyDescent="0.2">
      <c r="B382" s="3">
        <v>45147</v>
      </c>
      <c r="C382" s="7"/>
      <c r="D382" s="4"/>
      <c r="E382" s="4"/>
      <c r="F382" s="5">
        <f t="shared" ca="1" si="4"/>
        <v>124</v>
      </c>
      <c r="G382" s="4"/>
      <c r="H382" s="7">
        <v>211</v>
      </c>
      <c r="I382" s="7">
        <v>124</v>
      </c>
      <c r="J382" s="7">
        <v>89</v>
      </c>
      <c r="K382" s="4">
        <v>28.7</v>
      </c>
      <c r="L382" s="4"/>
      <c r="M382" s="4"/>
      <c r="N382" s="4"/>
      <c r="O382" s="4">
        <v>6.5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6" t="s">
        <v>220</v>
      </c>
    </row>
    <row r="383" spans="1:39" x14ac:dyDescent="0.2">
      <c r="B383" s="3">
        <v>45236</v>
      </c>
      <c r="C383" s="7"/>
      <c r="D383" s="4"/>
      <c r="E383" s="4"/>
      <c r="F383" s="5">
        <f t="shared" ca="1" si="4"/>
        <v>124</v>
      </c>
      <c r="G383" s="4"/>
      <c r="H383" s="7">
        <v>214</v>
      </c>
      <c r="I383" s="7">
        <v>107</v>
      </c>
      <c r="J383" s="7">
        <v>68</v>
      </c>
      <c r="K383" s="4">
        <v>29.1</v>
      </c>
      <c r="L383" s="4"/>
      <c r="M383" s="4"/>
      <c r="N383" s="4"/>
      <c r="O383" s="4">
        <v>6.1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6"/>
    </row>
    <row r="384" spans="1:39" x14ac:dyDescent="0.2">
      <c r="B384" s="4"/>
      <c r="C384" s="7"/>
      <c r="D384" s="4"/>
      <c r="E384" s="4"/>
      <c r="F384" s="5">
        <f t="shared" ca="1" si="4"/>
        <v>124</v>
      </c>
      <c r="G384" s="4"/>
      <c r="H384" s="7"/>
      <c r="I384" s="7"/>
      <c r="J384" s="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6"/>
    </row>
    <row r="385" spans="1:39" ht="16" x14ac:dyDescent="0.2">
      <c r="A385">
        <v>121</v>
      </c>
      <c r="B385" s="3">
        <v>45056</v>
      </c>
      <c r="C385" s="7"/>
      <c r="D385" s="4"/>
      <c r="E385" s="3"/>
      <c r="F385" s="5">
        <f t="shared" ca="1" si="4"/>
        <v>124</v>
      </c>
      <c r="G385" s="4" t="s">
        <v>17</v>
      </c>
      <c r="H385" s="7">
        <v>275</v>
      </c>
      <c r="I385" s="7">
        <v>112</v>
      </c>
      <c r="J385" s="7">
        <v>81</v>
      </c>
      <c r="K385" s="4">
        <v>35.4</v>
      </c>
      <c r="L385" s="4" t="s">
        <v>13</v>
      </c>
      <c r="M385" s="4" t="s">
        <v>10</v>
      </c>
      <c r="N385" s="4" t="s">
        <v>10</v>
      </c>
      <c r="O385" s="4">
        <v>5.2</v>
      </c>
      <c r="P385" s="4">
        <v>156</v>
      </c>
      <c r="Q385" s="4">
        <v>43</v>
      </c>
      <c r="R385" s="4">
        <v>176</v>
      </c>
      <c r="S385" s="4">
        <v>101</v>
      </c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6" t="s">
        <v>85</v>
      </c>
      <c r="AL385" t="s">
        <v>344</v>
      </c>
    </row>
    <row r="386" spans="1:39" ht="16" x14ac:dyDescent="0.2">
      <c r="B386" s="3">
        <v>45138</v>
      </c>
      <c r="C386" s="7"/>
      <c r="D386" s="4"/>
      <c r="E386" s="4"/>
      <c r="F386" s="5">
        <f t="shared" ca="1" si="4"/>
        <v>124</v>
      </c>
      <c r="G386" s="4"/>
      <c r="H386" s="7">
        <v>244</v>
      </c>
      <c r="I386" s="7">
        <v>116</v>
      </c>
      <c r="J386" s="7">
        <v>89</v>
      </c>
      <c r="K386" s="4">
        <v>31.4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6" t="s">
        <v>215</v>
      </c>
    </row>
    <row r="387" spans="1:39" x14ac:dyDescent="0.2">
      <c r="B387" s="3">
        <v>45239</v>
      </c>
      <c r="C387" s="7"/>
      <c r="D387" s="4"/>
      <c r="E387" s="4"/>
      <c r="F387" s="5">
        <f t="shared" ca="1" si="4"/>
        <v>124</v>
      </c>
      <c r="G387" s="4"/>
      <c r="H387" s="7">
        <v>247</v>
      </c>
      <c r="I387" s="7">
        <v>129</v>
      </c>
      <c r="J387" s="7">
        <v>35</v>
      </c>
      <c r="K387" s="4">
        <v>31.8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6"/>
    </row>
    <row r="388" spans="1:39" x14ac:dyDescent="0.2">
      <c r="B388" s="4"/>
      <c r="C388" s="7"/>
      <c r="D388" s="4"/>
      <c r="E388" s="4"/>
      <c r="F388" s="5"/>
      <c r="G388" s="4"/>
      <c r="H388" s="7"/>
      <c r="I388" s="7"/>
      <c r="J388" s="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6"/>
    </row>
    <row r="389" spans="1:39" x14ac:dyDescent="0.2">
      <c r="A389">
        <v>122</v>
      </c>
      <c r="B389" s="3">
        <v>45056</v>
      </c>
      <c r="C389" s="7"/>
      <c r="D389" s="4"/>
      <c r="E389" s="4"/>
      <c r="F389" s="5">
        <f t="shared" ca="1" si="4"/>
        <v>124</v>
      </c>
      <c r="G389" s="4"/>
      <c r="H389" s="7">
        <v>249</v>
      </c>
      <c r="I389" s="7"/>
      <c r="J389" s="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6"/>
    </row>
    <row r="390" spans="1:39" x14ac:dyDescent="0.2">
      <c r="B390" s="3">
        <v>45135</v>
      </c>
      <c r="C390" s="7"/>
      <c r="D390" s="4"/>
      <c r="E390" s="4"/>
      <c r="F390" s="5">
        <f t="shared" ca="1" si="4"/>
        <v>124</v>
      </c>
      <c r="G390" s="4"/>
      <c r="H390" s="7">
        <v>246</v>
      </c>
      <c r="I390" s="7"/>
      <c r="J390" s="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6"/>
      <c r="AL390" t="s">
        <v>346</v>
      </c>
    </row>
    <row r="391" spans="1:39" x14ac:dyDescent="0.2">
      <c r="B391" s="3">
        <v>45331</v>
      </c>
      <c r="C391" s="7"/>
      <c r="D391" s="4"/>
      <c r="E391" s="4"/>
      <c r="F391" s="5">
        <f t="shared" ca="1" si="4"/>
        <v>124</v>
      </c>
      <c r="G391" s="4"/>
      <c r="H391" s="7">
        <v>244</v>
      </c>
      <c r="I391" s="7">
        <v>118</v>
      </c>
      <c r="J391" s="7">
        <v>75</v>
      </c>
      <c r="K391" s="4">
        <v>31.4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6"/>
    </row>
    <row r="392" spans="1:39" x14ac:dyDescent="0.2">
      <c r="B392" s="4"/>
      <c r="C392" s="7"/>
      <c r="D392" s="4"/>
      <c r="E392" s="4"/>
      <c r="F392" s="5"/>
      <c r="G392" s="4"/>
      <c r="H392" s="7"/>
      <c r="I392" s="7"/>
      <c r="J392" s="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6"/>
    </row>
    <row r="393" spans="1:39" ht="16" x14ac:dyDescent="0.2">
      <c r="A393">
        <v>123</v>
      </c>
      <c r="B393" s="3">
        <v>45057</v>
      </c>
      <c r="C393" s="7"/>
      <c r="D393" s="4"/>
      <c r="E393" s="3"/>
      <c r="F393" s="5">
        <f t="shared" ca="1" si="4"/>
        <v>124</v>
      </c>
      <c r="G393" s="4" t="s">
        <v>17</v>
      </c>
      <c r="H393" s="7">
        <v>287</v>
      </c>
      <c r="I393" s="7">
        <v>125</v>
      </c>
      <c r="J393" s="7">
        <v>84</v>
      </c>
      <c r="K393" s="4">
        <v>42.5</v>
      </c>
      <c r="L393" s="4" t="s">
        <v>13</v>
      </c>
      <c r="M393" s="4" t="s">
        <v>10</v>
      </c>
      <c r="N393" s="4" t="s">
        <v>10</v>
      </c>
      <c r="O393" s="4">
        <v>5.0999999999999996</v>
      </c>
      <c r="P393" s="4">
        <v>432</v>
      </c>
      <c r="Q393" s="4">
        <v>39</v>
      </c>
      <c r="R393" s="4">
        <v>230</v>
      </c>
      <c r="S393" s="4">
        <v>39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6" t="s">
        <v>89</v>
      </c>
      <c r="AL393" t="s">
        <v>346</v>
      </c>
    </row>
    <row r="394" spans="1:39" x14ac:dyDescent="0.2">
      <c r="B394" s="3">
        <v>45130</v>
      </c>
      <c r="C394" s="7"/>
      <c r="D394" s="4"/>
      <c r="E394" s="4"/>
      <c r="F394" s="5">
        <f t="shared" ca="1" si="4"/>
        <v>124</v>
      </c>
      <c r="G394" s="4"/>
      <c r="H394" s="7">
        <v>275</v>
      </c>
      <c r="I394" s="7">
        <v>137</v>
      </c>
      <c r="J394" s="7">
        <v>84</v>
      </c>
      <c r="K394" s="4">
        <v>40.700000000000003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6"/>
    </row>
    <row r="395" spans="1:39" x14ac:dyDescent="0.2">
      <c r="B395" s="4"/>
      <c r="C395" s="7"/>
      <c r="D395" s="4"/>
      <c r="E395" s="4"/>
      <c r="F395" s="5">
        <f t="shared" ca="1" si="4"/>
        <v>124</v>
      </c>
      <c r="G395" s="4"/>
      <c r="H395" s="7"/>
      <c r="I395" s="7"/>
      <c r="J395" s="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6"/>
    </row>
    <row r="396" spans="1:39" ht="16" x14ac:dyDescent="0.2">
      <c r="A396">
        <v>124</v>
      </c>
      <c r="B396" s="3">
        <v>45057</v>
      </c>
      <c r="C396" s="7"/>
      <c r="D396" s="4"/>
      <c r="E396" s="3"/>
      <c r="F396" s="5">
        <f t="shared" ca="1" si="4"/>
        <v>124</v>
      </c>
      <c r="G396" s="4" t="s">
        <v>17</v>
      </c>
      <c r="H396" s="7">
        <v>247</v>
      </c>
      <c r="I396" s="7">
        <v>140</v>
      </c>
      <c r="J396" s="7">
        <v>80</v>
      </c>
      <c r="K396" s="4">
        <v>35.5</v>
      </c>
      <c r="L396" s="4" t="s">
        <v>13</v>
      </c>
      <c r="M396" s="4" t="s">
        <v>10</v>
      </c>
      <c r="N396" s="4" t="s">
        <v>10</v>
      </c>
      <c r="O396" s="4">
        <v>5.4</v>
      </c>
      <c r="P396" s="4">
        <v>193</v>
      </c>
      <c r="Q396" s="4">
        <v>48</v>
      </c>
      <c r="R396" s="4">
        <v>164</v>
      </c>
      <c r="S396" s="4">
        <v>77</v>
      </c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6" t="s">
        <v>90</v>
      </c>
      <c r="AM396" t="s">
        <v>345</v>
      </c>
    </row>
    <row r="397" spans="1:39" x14ac:dyDescent="0.2">
      <c r="B397" s="3">
        <v>45134</v>
      </c>
      <c r="C397" s="7"/>
      <c r="D397" s="4"/>
      <c r="E397" s="4"/>
      <c r="F397" s="5">
        <f t="shared" ca="1" si="4"/>
        <v>124</v>
      </c>
      <c r="G397" s="4"/>
      <c r="H397" s="7">
        <v>237</v>
      </c>
      <c r="I397" s="7">
        <v>130</v>
      </c>
      <c r="J397" s="7" t="s">
        <v>201</v>
      </c>
      <c r="K397" s="4">
        <v>34.1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6"/>
    </row>
    <row r="398" spans="1:39" x14ac:dyDescent="0.2">
      <c r="B398" s="4"/>
      <c r="C398" s="7"/>
      <c r="D398" s="4"/>
      <c r="E398" s="4"/>
      <c r="F398" s="5">
        <f t="shared" ca="1" si="4"/>
        <v>124</v>
      </c>
      <c r="G398" s="4"/>
      <c r="H398" s="7"/>
      <c r="I398" s="7"/>
      <c r="J398" s="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6"/>
    </row>
    <row r="399" spans="1:39" ht="16" x14ac:dyDescent="0.2">
      <c r="A399">
        <v>125</v>
      </c>
      <c r="B399" s="3">
        <v>45057</v>
      </c>
      <c r="C399" s="7"/>
      <c r="D399" s="4"/>
      <c r="E399" s="3"/>
      <c r="F399" s="5">
        <f t="shared" ca="1" si="4"/>
        <v>124</v>
      </c>
      <c r="G399" s="4" t="s">
        <v>17</v>
      </c>
      <c r="H399" s="7">
        <v>248</v>
      </c>
      <c r="I399" s="7">
        <v>121</v>
      </c>
      <c r="J399" s="7">
        <v>87</v>
      </c>
      <c r="K399" s="4">
        <v>40.1</v>
      </c>
      <c r="L399" s="4" t="s">
        <v>13</v>
      </c>
      <c r="M399" s="4" t="s">
        <v>13</v>
      </c>
      <c r="N399" s="4" t="s">
        <v>10</v>
      </c>
      <c r="O399" s="4">
        <v>5.8</v>
      </c>
      <c r="P399" s="4">
        <v>38</v>
      </c>
      <c r="Q399" s="4">
        <v>55</v>
      </c>
      <c r="R399" s="4">
        <v>239</v>
      </c>
      <c r="S399" s="4">
        <v>176</v>
      </c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6" t="s">
        <v>27</v>
      </c>
    </row>
    <row r="400" spans="1:39" x14ac:dyDescent="0.2">
      <c r="B400" s="3">
        <v>45239</v>
      </c>
      <c r="C400" s="7"/>
      <c r="D400" s="4"/>
      <c r="E400" s="4"/>
      <c r="F400" s="5">
        <f t="shared" ca="1" si="4"/>
        <v>124</v>
      </c>
      <c r="G400" s="4"/>
      <c r="H400" s="7">
        <v>247</v>
      </c>
      <c r="I400" s="7">
        <v>130</v>
      </c>
      <c r="J400" s="7">
        <v>78</v>
      </c>
      <c r="K400" s="4">
        <v>40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6"/>
      <c r="AL400" t="s">
        <v>346</v>
      </c>
    </row>
    <row r="401" spans="1:38" x14ac:dyDescent="0.2">
      <c r="B401" s="4"/>
      <c r="C401" s="7"/>
      <c r="D401" s="4"/>
      <c r="E401" s="4"/>
      <c r="F401" s="5"/>
      <c r="G401" s="4"/>
      <c r="H401" s="7"/>
      <c r="I401" s="7"/>
      <c r="J401" s="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6"/>
    </row>
    <row r="402" spans="1:38" ht="16" x14ac:dyDescent="0.2">
      <c r="A402">
        <v>126</v>
      </c>
      <c r="B402" s="3">
        <v>45057</v>
      </c>
      <c r="C402" s="7"/>
      <c r="D402" s="4"/>
      <c r="E402" s="3"/>
      <c r="F402" s="5">
        <f t="shared" ca="1" si="4"/>
        <v>124</v>
      </c>
      <c r="G402" s="4" t="s">
        <v>17</v>
      </c>
      <c r="H402" s="7">
        <v>233</v>
      </c>
      <c r="I402" s="7">
        <v>127</v>
      </c>
      <c r="J402" s="7">
        <v>99</v>
      </c>
      <c r="K402" s="4">
        <v>33.5</v>
      </c>
      <c r="L402" s="4" t="s">
        <v>13</v>
      </c>
      <c r="M402" s="4" t="s">
        <v>13</v>
      </c>
      <c r="N402" s="4" t="s">
        <v>10</v>
      </c>
      <c r="O402" s="4">
        <v>5.9</v>
      </c>
      <c r="P402" s="4">
        <v>442</v>
      </c>
      <c r="Q402" s="4">
        <v>45</v>
      </c>
      <c r="R402" s="4">
        <v>310</v>
      </c>
      <c r="S402" s="4" t="s">
        <v>39</v>
      </c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6" t="s">
        <v>91</v>
      </c>
      <c r="AL402" t="s">
        <v>346</v>
      </c>
    </row>
    <row r="403" spans="1:38" ht="16" x14ac:dyDescent="0.2">
      <c r="B403" s="3">
        <v>45250</v>
      </c>
      <c r="C403" s="7"/>
      <c r="D403" s="4"/>
      <c r="E403" s="4"/>
      <c r="F403" s="5">
        <f t="shared" ca="1" si="4"/>
        <v>124</v>
      </c>
      <c r="G403" s="4"/>
      <c r="H403" s="7">
        <v>204</v>
      </c>
      <c r="I403" s="7">
        <v>119</v>
      </c>
      <c r="J403" s="7">
        <v>79</v>
      </c>
      <c r="K403" s="4">
        <v>29.3</v>
      </c>
      <c r="L403" s="4"/>
      <c r="M403" s="4"/>
      <c r="N403" s="4"/>
      <c r="O403" s="4">
        <v>5.6</v>
      </c>
      <c r="P403" s="4">
        <v>49</v>
      </c>
      <c r="Q403" s="4">
        <v>57</v>
      </c>
      <c r="R403" s="4">
        <v>244</v>
      </c>
      <c r="S403" s="4">
        <v>177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6" t="s">
        <v>322</v>
      </c>
    </row>
    <row r="404" spans="1:38" x14ac:dyDescent="0.2">
      <c r="B404" s="4"/>
      <c r="C404" s="7"/>
      <c r="D404" s="4"/>
      <c r="E404" s="4"/>
      <c r="F404" s="5"/>
      <c r="G404" s="4"/>
      <c r="H404" s="7"/>
      <c r="I404" s="7"/>
      <c r="J404" s="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6"/>
    </row>
    <row r="405" spans="1:38" x14ac:dyDescent="0.2">
      <c r="A405">
        <v>127</v>
      </c>
      <c r="B405" s="3">
        <v>45057</v>
      </c>
      <c r="C405" s="7"/>
      <c r="D405" s="4"/>
      <c r="E405" s="3"/>
      <c r="F405" s="5">
        <f t="shared" ca="1" si="4"/>
        <v>124</v>
      </c>
      <c r="G405" s="4" t="s">
        <v>17</v>
      </c>
      <c r="H405" s="7">
        <v>240</v>
      </c>
      <c r="I405" s="7">
        <v>119</v>
      </c>
      <c r="J405" s="7">
        <v>56</v>
      </c>
      <c r="K405" s="4">
        <v>34.5</v>
      </c>
      <c r="L405" s="4" t="s">
        <v>13</v>
      </c>
      <c r="M405" s="4" t="s">
        <v>10</v>
      </c>
      <c r="N405" s="4" t="s">
        <v>10</v>
      </c>
      <c r="O405" s="4">
        <v>5.5</v>
      </c>
      <c r="P405" s="4">
        <v>115</v>
      </c>
      <c r="Q405" s="4">
        <v>38</v>
      </c>
      <c r="R405" s="4">
        <v>160</v>
      </c>
      <c r="S405" s="4">
        <v>99</v>
      </c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6"/>
      <c r="AL405" t="s">
        <v>346</v>
      </c>
    </row>
    <row r="406" spans="1:38" x14ac:dyDescent="0.2">
      <c r="B406" s="3">
        <v>45127</v>
      </c>
      <c r="C406" s="7"/>
      <c r="D406" s="4"/>
      <c r="E406" s="3"/>
      <c r="F406" s="5">
        <f t="shared" ca="1" si="4"/>
        <v>124</v>
      </c>
      <c r="G406" s="4"/>
      <c r="H406" s="7">
        <v>228</v>
      </c>
      <c r="I406" s="7">
        <v>122</v>
      </c>
      <c r="J406" s="7">
        <v>69</v>
      </c>
      <c r="K406" s="4">
        <v>32.799999999999997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6"/>
    </row>
    <row r="407" spans="1:38" x14ac:dyDescent="0.2">
      <c r="B407" s="3">
        <v>45238</v>
      </c>
      <c r="C407" s="7"/>
      <c r="D407" s="4"/>
      <c r="E407" s="4"/>
      <c r="F407" s="5">
        <f t="shared" ca="1" si="4"/>
        <v>124</v>
      </c>
      <c r="G407" s="4"/>
      <c r="H407" s="7">
        <v>220</v>
      </c>
      <c r="I407" s="7">
        <v>113</v>
      </c>
      <c r="J407" s="7">
        <v>71</v>
      </c>
      <c r="K407" s="4">
        <v>31.6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6"/>
    </row>
    <row r="408" spans="1:38" x14ac:dyDescent="0.2">
      <c r="B408" s="4"/>
      <c r="C408" s="7"/>
      <c r="D408" s="4"/>
      <c r="E408" s="4"/>
      <c r="F408" s="5"/>
      <c r="G408" s="4"/>
      <c r="H408" s="7"/>
      <c r="I408" s="7"/>
      <c r="J408" s="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6"/>
    </row>
    <row r="409" spans="1:38" ht="16" x14ac:dyDescent="0.2">
      <c r="A409">
        <v>128</v>
      </c>
      <c r="B409" s="3">
        <v>45058</v>
      </c>
      <c r="C409" s="7"/>
      <c r="D409" s="4"/>
      <c r="E409" s="3"/>
      <c r="F409" s="5">
        <f t="shared" ca="1" si="4"/>
        <v>124</v>
      </c>
      <c r="G409" s="4" t="s">
        <v>17</v>
      </c>
      <c r="H409" s="7">
        <v>284</v>
      </c>
      <c r="I409" s="7">
        <v>137</v>
      </c>
      <c r="J409" s="7">
        <v>80</v>
      </c>
      <c r="K409" s="4">
        <v>37.6</v>
      </c>
      <c r="L409" s="4" t="s">
        <v>13</v>
      </c>
      <c r="M409" s="4" t="s">
        <v>10</v>
      </c>
      <c r="N409" s="4" t="s">
        <v>10</v>
      </c>
      <c r="O409" s="4">
        <v>5.0999999999999996</v>
      </c>
      <c r="P409" s="4">
        <v>84</v>
      </c>
      <c r="Q409" s="4">
        <v>42</v>
      </c>
      <c r="R409" s="4">
        <v>118</v>
      </c>
      <c r="S409" s="4">
        <v>59</v>
      </c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6" t="s">
        <v>27</v>
      </c>
      <c r="AL409" t="s">
        <v>346</v>
      </c>
    </row>
    <row r="410" spans="1:38" x14ac:dyDescent="0.2">
      <c r="B410" s="3">
        <v>45247</v>
      </c>
      <c r="C410" s="7"/>
      <c r="D410" s="4"/>
      <c r="E410" s="4"/>
      <c r="F410" s="5">
        <f t="shared" ca="1" si="4"/>
        <v>124</v>
      </c>
      <c r="G410" s="4"/>
      <c r="H410" s="7">
        <v>287</v>
      </c>
      <c r="I410" s="7">
        <v>133</v>
      </c>
      <c r="J410" s="7">
        <v>92</v>
      </c>
      <c r="K410" s="4">
        <v>37.9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6"/>
    </row>
    <row r="411" spans="1:38" x14ac:dyDescent="0.2">
      <c r="B411" s="4"/>
      <c r="C411" s="7"/>
      <c r="D411" s="4"/>
      <c r="E411" s="4"/>
      <c r="F411" s="5"/>
      <c r="G411" s="4"/>
      <c r="H411" s="7"/>
      <c r="I411" s="7"/>
      <c r="J411" s="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6"/>
    </row>
    <row r="412" spans="1:38" ht="16" x14ac:dyDescent="0.2">
      <c r="A412">
        <v>129</v>
      </c>
      <c r="B412" s="3">
        <v>45047</v>
      </c>
      <c r="C412" s="7"/>
      <c r="D412" s="4"/>
      <c r="E412" s="3"/>
      <c r="F412" s="5">
        <f t="shared" ca="1" si="4"/>
        <v>124</v>
      </c>
      <c r="G412" s="4" t="s">
        <v>17</v>
      </c>
      <c r="H412" s="7">
        <v>245</v>
      </c>
      <c r="I412" s="7">
        <v>129</v>
      </c>
      <c r="J412" s="7">
        <v>83</v>
      </c>
      <c r="K412" s="4">
        <v>33.5</v>
      </c>
      <c r="L412" s="4" t="s">
        <v>13</v>
      </c>
      <c r="M412" s="4" t="s">
        <v>10</v>
      </c>
      <c r="N412" s="4" t="s">
        <v>13</v>
      </c>
      <c r="O412" s="4">
        <v>6.7</v>
      </c>
      <c r="P412" s="4">
        <v>138</v>
      </c>
      <c r="Q412" s="4">
        <v>42</v>
      </c>
      <c r="R412" s="4">
        <v>101</v>
      </c>
      <c r="S412" s="4">
        <v>31</v>
      </c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6" t="s">
        <v>92</v>
      </c>
      <c r="AL412" t="s">
        <v>346</v>
      </c>
    </row>
    <row r="413" spans="1:38" x14ac:dyDescent="0.2">
      <c r="B413" s="3">
        <v>45174</v>
      </c>
      <c r="C413" s="7"/>
      <c r="D413" s="4"/>
      <c r="E413" s="4"/>
      <c r="F413" s="5">
        <f t="shared" ca="1" si="4"/>
        <v>124</v>
      </c>
      <c r="G413" s="4"/>
      <c r="H413" s="7">
        <v>232</v>
      </c>
      <c r="I413" s="7">
        <v>139</v>
      </c>
      <c r="J413" s="7">
        <v>96</v>
      </c>
      <c r="K413" s="4">
        <v>32.4</v>
      </c>
      <c r="L413" s="4"/>
      <c r="M413" s="4"/>
      <c r="N413" s="4"/>
      <c r="O413" s="4">
        <v>6.4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6"/>
    </row>
    <row r="414" spans="1:38" x14ac:dyDescent="0.2">
      <c r="B414" s="4"/>
      <c r="C414" s="7"/>
      <c r="D414" s="4"/>
      <c r="E414" s="4"/>
      <c r="F414" s="5"/>
      <c r="G414" s="4"/>
      <c r="H414" s="7"/>
      <c r="I414" s="7"/>
      <c r="J414" s="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6"/>
    </row>
    <row r="415" spans="1:38" ht="16" x14ac:dyDescent="0.2">
      <c r="A415">
        <v>130</v>
      </c>
      <c r="B415" s="3">
        <v>45058</v>
      </c>
      <c r="C415" s="7"/>
      <c r="D415" s="4"/>
      <c r="E415" s="3"/>
      <c r="F415" s="5">
        <f t="shared" ca="1" si="4"/>
        <v>124</v>
      </c>
      <c r="G415" s="4" t="s">
        <v>17</v>
      </c>
      <c r="H415" s="7">
        <v>229</v>
      </c>
      <c r="I415" s="7">
        <v>119</v>
      </c>
      <c r="J415" s="7">
        <v>65</v>
      </c>
      <c r="K415" s="4">
        <v>33.9</v>
      </c>
      <c r="L415" s="4" t="s">
        <v>13</v>
      </c>
      <c r="M415" s="4" t="s">
        <v>13</v>
      </c>
      <c r="N415" s="4" t="s">
        <v>10</v>
      </c>
      <c r="O415" s="4">
        <v>5.7</v>
      </c>
      <c r="P415" s="4">
        <v>117</v>
      </c>
      <c r="Q415" s="4">
        <v>31</v>
      </c>
      <c r="R415" s="4">
        <v>161</v>
      </c>
      <c r="S415" s="4">
        <v>106</v>
      </c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6" t="s">
        <v>27</v>
      </c>
      <c r="AL415" t="s">
        <v>346</v>
      </c>
    </row>
    <row r="416" spans="1:38" x14ac:dyDescent="0.2">
      <c r="B416" s="4"/>
      <c r="C416" s="7"/>
      <c r="D416" s="4"/>
      <c r="E416" s="4"/>
      <c r="F416" s="5">
        <f t="shared" ca="1" si="4"/>
        <v>124</v>
      </c>
      <c r="G416" s="4"/>
      <c r="H416" s="7">
        <v>215</v>
      </c>
      <c r="I416" s="7">
        <v>120</v>
      </c>
      <c r="J416" s="7">
        <v>74</v>
      </c>
      <c r="K416" s="4">
        <v>31.8</v>
      </c>
      <c r="L416" s="4"/>
      <c r="M416" s="4"/>
      <c r="N416" s="4"/>
      <c r="O416" s="4">
        <v>5.5</v>
      </c>
      <c r="P416" s="4">
        <v>74</v>
      </c>
      <c r="Q416" s="4">
        <v>42</v>
      </c>
      <c r="R416" s="4">
        <v>179</v>
      </c>
      <c r="S416" s="4">
        <v>123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6"/>
    </row>
    <row r="417" spans="1:39" x14ac:dyDescent="0.2">
      <c r="B417" s="4"/>
      <c r="C417" s="7"/>
      <c r="D417" s="4"/>
      <c r="E417" s="4"/>
      <c r="F417" s="5"/>
      <c r="G417" s="4"/>
      <c r="H417" s="7"/>
      <c r="I417" s="7"/>
      <c r="J417" s="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6"/>
    </row>
    <row r="418" spans="1:39" ht="16" x14ac:dyDescent="0.2">
      <c r="A418">
        <v>131</v>
      </c>
      <c r="B418" s="3">
        <v>45058</v>
      </c>
      <c r="C418" s="7"/>
      <c r="D418" s="4"/>
      <c r="E418" s="3"/>
      <c r="F418" s="5">
        <f t="shared" ca="1" si="4"/>
        <v>124</v>
      </c>
      <c r="G418" s="4" t="s">
        <v>17</v>
      </c>
      <c r="H418" s="7">
        <v>252</v>
      </c>
      <c r="I418" s="7">
        <v>148</v>
      </c>
      <c r="J418" s="7">
        <v>95</v>
      </c>
      <c r="K418" s="4">
        <v>31.6</v>
      </c>
      <c r="L418" s="4" t="s">
        <v>13</v>
      </c>
      <c r="M418" s="4" t="s">
        <v>10</v>
      </c>
      <c r="N418" s="4" t="s">
        <v>10</v>
      </c>
      <c r="O418" s="4">
        <v>4.7</v>
      </c>
      <c r="P418" s="4">
        <v>88</v>
      </c>
      <c r="Q418" s="4">
        <v>40</v>
      </c>
      <c r="R418" s="4">
        <v>155</v>
      </c>
      <c r="S418" s="4">
        <v>97</v>
      </c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6" t="s">
        <v>34</v>
      </c>
      <c r="AL418" t="s">
        <v>350</v>
      </c>
    </row>
    <row r="419" spans="1:39" x14ac:dyDescent="0.2">
      <c r="B419" s="3">
        <v>45126</v>
      </c>
      <c r="C419" s="7"/>
      <c r="D419" s="4"/>
      <c r="E419" s="4"/>
      <c r="F419" s="5">
        <f t="shared" ca="1" si="4"/>
        <v>124</v>
      </c>
      <c r="G419" s="4"/>
      <c r="H419" s="7">
        <v>231</v>
      </c>
      <c r="I419" s="7">
        <v>137</v>
      </c>
      <c r="J419" s="7">
        <v>94</v>
      </c>
      <c r="K419" s="4">
        <v>28.9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6"/>
    </row>
    <row r="420" spans="1:39" x14ac:dyDescent="0.2">
      <c r="B420" s="3">
        <v>45313</v>
      </c>
      <c r="C420" s="7"/>
      <c r="D420" s="4"/>
      <c r="E420" s="4"/>
      <c r="F420" s="5">
        <f t="shared" ca="1" si="4"/>
        <v>124</v>
      </c>
      <c r="G420" s="4"/>
      <c r="H420" s="7">
        <v>245</v>
      </c>
      <c r="I420" s="7">
        <v>142</v>
      </c>
      <c r="J420" s="7">
        <v>93</v>
      </c>
      <c r="K420" s="4">
        <v>30.7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6"/>
    </row>
    <row r="421" spans="1:39" x14ac:dyDescent="0.2">
      <c r="B421" s="4"/>
      <c r="C421" s="7"/>
      <c r="D421" s="4"/>
      <c r="E421" s="4"/>
      <c r="F421" s="5"/>
      <c r="G421" s="4"/>
      <c r="H421" s="7"/>
      <c r="I421" s="7"/>
      <c r="J421" s="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6"/>
    </row>
    <row r="422" spans="1:39" x14ac:dyDescent="0.2">
      <c r="A422">
        <v>132</v>
      </c>
      <c r="B422" s="3">
        <v>45058</v>
      </c>
      <c r="C422" s="7"/>
      <c r="D422" s="4"/>
      <c r="E422" s="3"/>
      <c r="F422" s="5">
        <f t="shared" ca="1" si="4"/>
        <v>124</v>
      </c>
      <c r="G422" s="4" t="s">
        <v>17</v>
      </c>
      <c r="H422" s="7">
        <v>254</v>
      </c>
      <c r="I422" s="7">
        <v>128</v>
      </c>
      <c r="J422" s="7">
        <v>64</v>
      </c>
      <c r="K422" s="4">
        <v>38.700000000000003</v>
      </c>
      <c r="L422" s="4" t="s">
        <v>13</v>
      </c>
      <c r="M422" s="4" t="s">
        <v>13</v>
      </c>
      <c r="N422" s="4" t="s">
        <v>10</v>
      </c>
      <c r="O422" s="4">
        <v>5.9</v>
      </c>
      <c r="P422" s="4">
        <v>352</v>
      </c>
      <c r="Q422" s="4">
        <v>37</v>
      </c>
      <c r="R422" s="4">
        <v>263</v>
      </c>
      <c r="S422" s="4" t="s">
        <v>39</v>
      </c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6"/>
      <c r="AM422" t="s">
        <v>345</v>
      </c>
    </row>
    <row r="423" spans="1:39" x14ac:dyDescent="0.2">
      <c r="B423" s="3">
        <v>45237</v>
      </c>
      <c r="C423" s="7"/>
      <c r="D423" s="4"/>
      <c r="E423" s="4"/>
      <c r="F423" s="5">
        <f t="shared" ca="1" si="4"/>
        <v>124</v>
      </c>
      <c r="G423" s="4"/>
      <c r="H423" s="7">
        <v>260</v>
      </c>
      <c r="I423" s="7">
        <v>105</v>
      </c>
      <c r="J423" s="7">
        <v>84</v>
      </c>
      <c r="K423" s="4">
        <v>39.6</v>
      </c>
      <c r="L423" s="4"/>
      <c r="M423" s="4"/>
      <c r="N423" s="4"/>
      <c r="O423" s="4">
        <v>6.6</v>
      </c>
      <c r="P423" s="4">
        <v>204</v>
      </c>
      <c r="Q423" s="4">
        <v>43</v>
      </c>
      <c r="R423" s="4">
        <v>224</v>
      </c>
      <c r="S423" s="4">
        <v>140</v>
      </c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6"/>
    </row>
    <row r="424" spans="1:39" x14ac:dyDescent="0.2">
      <c r="B424" s="4"/>
      <c r="C424" s="7"/>
      <c r="D424" s="4"/>
      <c r="E424" s="4"/>
      <c r="F424" s="5"/>
      <c r="G424" s="4"/>
      <c r="H424" s="7"/>
      <c r="I424" s="7"/>
      <c r="J424" s="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6"/>
    </row>
    <row r="425" spans="1:39" ht="16" x14ac:dyDescent="0.2">
      <c r="A425">
        <v>133</v>
      </c>
      <c r="B425" s="3">
        <v>45058</v>
      </c>
      <c r="C425" s="7"/>
      <c r="D425" s="4"/>
      <c r="E425" s="3"/>
      <c r="F425" s="5">
        <f t="shared" ca="1" si="4"/>
        <v>124</v>
      </c>
      <c r="G425" s="4" t="s">
        <v>17</v>
      </c>
      <c r="H425" s="7">
        <v>215</v>
      </c>
      <c r="I425" s="7">
        <v>150</v>
      </c>
      <c r="J425" s="7">
        <v>77</v>
      </c>
      <c r="K425" s="4">
        <v>32.799999999999997</v>
      </c>
      <c r="L425" s="4" t="s">
        <v>13</v>
      </c>
      <c r="M425" s="4" t="s">
        <v>10</v>
      </c>
      <c r="N425" s="4" t="s">
        <v>13</v>
      </c>
      <c r="O425" s="4">
        <v>9.1</v>
      </c>
      <c r="P425" s="4">
        <v>567</v>
      </c>
      <c r="Q425" s="4">
        <v>31</v>
      </c>
      <c r="R425" s="4">
        <v>151</v>
      </c>
      <c r="S425" s="4" t="s">
        <v>39</v>
      </c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6" t="s">
        <v>93</v>
      </c>
      <c r="AM425" t="s">
        <v>345</v>
      </c>
    </row>
    <row r="426" spans="1:39" ht="16" x14ac:dyDescent="0.2">
      <c r="B426" s="3">
        <v>45152</v>
      </c>
      <c r="C426" s="7"/>
      <c r="D426" s="4"/>
      <c r="E426" s="4"/>
      <c r="F426" s="5">
        <f t="shared" ca="1" si="4"/>
        <v>124</v>
      </c>
      <c r="G426" s="4"/>
      <c r="H426" s="7">
        <v>206</v>
      </c>
      <c r="I426" s="7">
        <v>132</v>
      </c>
      <c r="J426" s="7">
        <v>76</v>
      </c>
      <c r="K426" s="4">
        <v>30.5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6" t="s">
        <v>228</v>
      </c>
    </row>
    <row r="427" spans="1:39" x14ac:dyDescent="0.2">
      <c r="B427" s="3">
        <v>45217</v>
      </c>
      <c r="C427" s="7"/>
      <c r="D427" s="4"/>
      <c r="E427" s="4"/>
      <c r="F427" s="5"/>
      <c r="G427" s="4"/>
      <c r="H427" s="7">
        <v>198</v>
      </c>
      <c r="I427" s="7">
        <v>136</v>
      </c>
      <c r="J427" s="7">
        <v>80</v>
      </c>
      <c r="K427" s="4">
        <v>29.3</v>
      </c>
      <c r="L427" s="4"/>
      <c r="M427" s="4"/>
      <c r="N427" s="4"/>
      <c r="O427" s="4">
        <v>6.6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6"/>
    </row>
    <row r="428" spans="1:39" ht="16" x14ac:dyDescent="0.2">
      <c r="B428" s="3">
        <v>45247</v>
      </c>
      <c r="C428" s="7"/>
      <c r="D428" s="4"/>
      <c r="E428" s="4"/>
      <c r="F428" s="5"/>
      <c r="G428" s="4"/>
      <c r="H428" s="7">
        <v>194</v>
      </c>
      <c r="I428" s="7">
        <v>127</v>
      </c>
      <c r="J428" s="7">
        <v>72</v>
      </c>
      <c r="K428" s="4">
        <v>29.5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6" t="s">
        <v>197</v>
      </c>
    </row>
    <row r="429" spans="1:39" x14ac:dyDescent="0.2">
      <c r="B429" s="3">
        <v>45328</v>
      </c>
      <c r="C429" s="7"/>
      <c r="D429" s="4"/>
      <c r="E429" s="4"/>
      <c r="F429" s="5"/>
      <c r="G429" s="4"/>
      <c r="H429" s="7">
        <v>191</v>
      </c>
      <c r="I429" s="7">
        <v>148</v>
      </c>
      <c r="J429" s="7">
        <v>77</v>
      </c>
      <c r="K429" s="4">
        <v>29.1</v>
      </c>
      <c r="L429" s="4"/>
      <c r="M429" s="4"/>
      <c r="N429" s="4"/>
      <c r="O429" s="4">
        <v>6.7</v>
      </c>
      <c r="P429" s="4">
        <v>151</v>
      </c>
      <c r="Q429" s="4">
        <v>39</v>
      </c>
      <c r="R429" s="4">
        <v>200</v>
      </c>
      <c r="S429" s="4">
        <v>131</v>
      </c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6"/>
    </row>
    <row r="430" spans="1:39" x14ac:dyDescent="0.2">
      <c r="B430" s="4"/>
      <c r="C430" s="7"/>
      <c r="D430" s="4"/>
      <c r="E430" s="4"/>
      <c r="F430" s="5"/>
      <c r="G430" s="4"/>
      <c r="H430" s="7"/>
      <c r="I430" s="7"/>
      <c r="J430" s="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6"/>
    </row>
    <row r="431" spans="1:39" ht="16" x14ac:dyDescent="0.2">
      <c r="A431">
        <v>134</v>
      </c>
      <c r="B431" s="3">
        <v>45058</v>
      </c>
      <c r="C431" s="7"/>
      <c r="D431" s="4"/>
      <c r="E431" s="3"/>
      <c r="F431" s="5">
        <f t="shared" ca="1" si="4"/>
        <v>124</v>
      </c>
      <c r="G431" s="4" t="s">
        <v>17</v>
      </c>
      <c r="H431" s="7">
        <v>268</v>
      </c>
      <c r="I431" s="7">
        <v>130</v>
      </c>
      <c r="J431" s="7">
        <v>87</v>
      </c>
      <c r="K431" s="4">
        <v>34.5</v>
      </c>
      <c r="L431" s="4" t="s">
        <v>13</v>
      </c>
      <c r="M431" s="4" t="s">
        <v>10</v>
      </c>
      <c r="N431" s="4" t="s">
        <v>10</v>
      </c>
      <c r="O431" s="4">
        <v>5.3</v>
      </c>
      <c r="P431" s="4">
        <v>326</v>
      </c>
      <c r="Q431" s="4">
        <v>48</v>
      </c>
      <c r="R431" s="4">
        <v>171</v>
      </c>
      <c r="S431" s="4">
        <v>94</v>
      </c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6" t="s">
        <v>27</v>
      </c>
      <c r="AM431" t="s">
        <v>345</v>
      </c>
    </row>
    <row r="432" spans="1:39" x14ac:dyDescent="0.2">
      <c r="B432" s="3">
        <v>45162</v>
      </c>
      <c r="C432" s="7"/>
      <c r="D432" s="4"/>
      <c r="E432" s="4"/>
      <c r="F432" s="5">
        <f t="shared" ca="1" si="4"/>
        <v>124</v>
      </c>
      <c r="G432" s="4"/>
      <c r="H432" s="7">
        <v>258</v>
      </c>
      <c r="I432" s="7">
        <v>133</v>
      </c>
      <c r="J432" s="7">
        <v>84</v>
      </c>
      <c r="K432" s="4">
        <v>33.299999999999997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6"/>
    </row>
    <row r="433" spans="1:39" x14ac:dyDescent="0.2">
      <c r="B433" s="4"/>
      <c r="C433" s="7"/>
      <c r="D433" s="4"/>
      <c r="E433" s="4"/>
      <c r="F433" s="5"/>
      <c r="G433" s="4"/>
      <c r="H433" s="7"/>
      <c r="I433" s="7"/>
      <c r="J433" s="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6"/>
    </row>
    <row r="434" spans="1:39" ht="16" x14ac:dyDescent="0.2">
      <c r="A434">
        <v>135</v>
      </c>
      <c r="B434" s="3">
        <v>45061</v>
      </c>
      <c r="C434" s="7"/>
      <c r="D434" s="4"/>
      <c r="E434" s="3"/>
      <c r="F434" s="5">
        <f t="shared" ref="F434:F525" ca="1" si="5">DATEDIF(E434, TODAY(), "Y")</f>
        <v>124</v>
      </c>
      <c r="G434" s="4" t="s">
        <v>17</v>
      </c>
      <c r="H434" s="7">
        <v>340</v>
      </c>
      <c r="I434" s="7">
        <v>132</v>
      </c>
      <c r="J434" s="7">
        <v>97</v>
      </c>
      <c r="K434" s="4">
        <v>47.5</v>
      </c>
      <c r="L434" s="4" t="s">
        <v>13</v>
      </c>
      <c r="M434" s="4" t="s">
        <v>13</v>
      </c>
      <c r="N434" s="4" t="s">
        <v>10</v>
      </c>
      <c r="O434" s="4">
        <v>5.8</v>
      </c>
      <c r="P434" s="4">
        <v>139</v>
      </c>
      <c r="Q434" s="4">
        <v>37</v>
      </c>
      <c r="R434" s="4">
        <v>170</v>
      </c>
      <c r="S434" s="4">
        <v>104</v>
      </c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6" t="s">
        <v>94</v>
      </c>
      <c r="AL434" t="s">
        <v>346</v>
      </c>
    </row>
    <row r="435" spans="1:39" x14ac:dyDescent="0.2">
      <c r="B435" s="3">
        <v>45218</v>
      </c>
      <c r="C435" s="7"/>
      <c r="D435" s="4"/>
      <c r="E435" s="4"/>
      <c r="F435" s="5">
        <f t="shared" ca="1" si="5"/>
        <v>124</v>
      </c>
      <c r="G435" s="4"/>
      <c r="H435" s="7">
        <v>316</v>
      </c>
      <c r="I435" s="7">
        <v>130</v>
      </c>
      <c r="J435" s="7">
        <v>98</v>
      </c>
      <c r="K435" s="4">
        <v>41.2</v>
      </c>
      <c r="L435" s="4"/>
      <c r="M435" s="4"/>
      <c r="N435" s="4"/>
      <c r="O435" s="4">
        <v>5.6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6"/>
    </row>
    <row r="436" spans="1:39" x14ac:dyDescent="0.2">
      <c r="B436" s="4"/>
      <c r="C436" s="7"/>
      <c r="D436" s="4"/>
      <c r="E436" s="4"/>
      <c r="F436" s="5"/>
      <c r="G436" s="4"/>
      <c r="H436" s="7"/>
      <c r="I436" s="7"/>
      <c r="J436" s="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6"/>
    </row>
    <row r="437" spans="1:39" x14ac:dyDescent="0.2">
      <c r="A437">
        <v>136</v>
      </c>
      <c r="B437" s="3">
        <v>45061</v>
      </c>
      <c r="C437" s="7"/>
      <c r="D437" s="4"/>
      <c r="E437" s="3"/>
      <c r="F437" s="5">
        <f t="shared" ca="1" si="5"/>
        <v>124</v>
      </c>
      <c r="G437" s="4" t="s">
        <v>17</v>
      </c>
      <c r="H437" s="7">
        <v>243</v>
      </c>
      <c r="I437" s="7">
        <v>127</v>
      </c>
      <c r="J437" s="7">
        <v>82</v>
      </c>
      <c r="K437" s="4">
        <v>37</v>
      </c>
      <c r="L437" s="4" t="s">
        <v>13</v>
      </c>
      <c r="M437" s="4" t="s">
        <v>13</v>
      </c>
      <c r="N437" s="4" t="s">
        <v>10</v>
      </c>
      <c r="O437" s="4">
        <v>5.8</v>
      </c>
      <c r="P437" s="4">
        <v>104</v>
      </c>
      <c r="Q437" s="4">
        <v>43</v>
      </c>
      <c r="R437" s="4">
        <v>210</v>
      </c>
      <c r="S437" s="4">
        <v>145</v>
      </c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6"/>
      <c r="AL437" t="s">
        <v>346</v>
      </c>
    </row>
    <row r="438" spans="1:39" x14ac:dyDescent="0.2">
      <c r="B438" s="4"/>
      <c r="C438" s="7"/>
      <c r="D438" s="4"/>
      <c r="E438" s="4"/>
      <c r="F438" s="5">
        <f t="shared" ca="1" si="5"/>
        <v>124</v>
      </c>
      <c r="G438" s="4"/>
      <c r="H438" s="7"/>
      <c r="I438" s="7"/>
      <c r="J438" s="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6"/>
    </row>
    <row r="439" spans="1:39" ht="16" x14ac:dyDescent="0.2">
      <c r="A439">
        <v>137</v>
      </c>
      <c r="B439" s="3">
        <v>45061</v>
      </c>
      <c r="C439" s="7"/>
      <c r="D439" s="4"/>
      <c r="E439" s="3"/>
      <c r="F439" s="5">
        <f t="shared" ca="1" si="5"/>
        <v>124</v>
      </c>
      <c r="G439" s="4" t="s">
        <v>17</v>
      </c>
      <c r="H439" s="7">
        <v>295</v>
      </c>
      <c r="I439" s="7">
        <v>112</v>
      </c>
      <c r="J439" s="7">
        <v>75</v>
      </c>
      <c r="K439" s="4">
        <v>35</v>
      </c>
      <c r="L439" s="4" t="s">
        <v>13</v>
      </c>
      <c r="M439" s="4" t="s">
        <v>10</v>
      </c>
      <c r="N439" s="4" t="s">
        <v>13</v>
      </c>
      <c r="O439" s="4">
        <v>6.9</v>
      </c>
      <c r="P439" s="4">
        <v>153</v>
      </c>
      <c r="Q439" s="4">
        <v>34</v>
      </c>
      <c r="R439" s="4">
        <v>146</v>
      </c>
      <c r="S439" s="4">
        <v>81</v>
      </c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6" t="s">
        <v>95</v>
      </c>
      <c r="AM439" t="s">
        <v>345</v>
      </c>
    </row>
    <row r="440" spans="1:39" x14ac:dyDescent="0.2">
      <c r="B440" s="3">
        <v>45120</v>
      </c>
      <c r="C440" s="7"/>
      <c r="D440" s="4"/>
      <c r="E440" s="4"/>
      <c r="F440" s="5">
        <f t="shared" ca="1" si="5"/>
        <v>124</v>
      </c>
      <c r="G440" s="4"/>
      <c r="H440" s="7">
        <v>287</v>
      </c>
      <c r="I440" s="7">
        <v>123</v>
      </c>
      <c r="J440" s="7">
        <v>83</v>
      </c>
      <c r="K440" s="4">
        <v>34.1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6"/>
    </row>
    <row r="441" spans="1:39" x14ac:dyDescent="0.2">
      <c r="B441" s="3">
        <v>45310</v>
      </c>
      <c r="C441" s="7"/>
      <c r="D441" s="4"/>
      <c r="E441" s="4"/>
      <c r="F441" s="5">
        <f t="shared" ca="1" si="5"/>
        <v>124</v>
      </c>
      <c r="G441" s="4"/>
      <c r="H441" s="7">
        <v>285</v>
      </c>
      <c r="I441" s="7">
        <v>123</v>
      </c>
      <c r="J441" s="7">
        <v>85</v>
      </c>
      <c r="K441" s="4">
        <v>33.9</v>
      </c>
      <c r="L441" s="4"/>
      <c r="M441" s="4"/>
      <c r="N441" s="4"/>
      <c r="O441" s="4">
        <v>6.2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6"/>
    </row>
    <row r="442" spans="1:39" x14ac:dyDescent="0.2">
      <c r="B442" s="4"/>
      <c r="C442" s="7"/>
      <c r="D442" s="4"/>
      <c r="E442" s="4"/>
      <c r="F442" s="5"/>
      <c r="G442" s="4"/>
      <c r="H442" s="7"/>
      <c r="I442" s="7"/>
      <c r="J442" s="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6"/>
    </row>
    <row r="443" spans="1:39" ht="16" x14ac:dyDescent="0.2">
      <c r="A443">
        <v>138</v>
      </c>
      <c r="B443" s="3">
        <v>45062</v>
      </c>
      <c r="C443" s="7"/>
      <c r="D443" s="4"/>
      <c r="E443" s="3"/>
      <c r="F443" s="5">
        <f t="shared" ca="1" si="5"/>
        <v>124</v>
      </c>
      <c r="G443" s="4" t="s">
        <v>17</v>
      </c>
      <c r="H443" s="7">
        <v>231</v>
      </c>
      <c r="I443" s="7">
        <v>126</v>
      </c>
      <c r="J443" s="7">
        <v>78</v>
      </c>
      <c r="K443" s="4">
        <v>33.200000000000003</v>
      </c>
      <c r="L443" s="4" t="s">
        <v>13</v>
      </c>
      <c r="M443" s="4" t="s">
        <v>10</v>
      </c>
      <c r="N443" s="4" t="s">
        <v>13</v>
      </c>
      <c r="O443" s="4">
        <v>6.2</v>
      </c>
      <c r="P443" s="4">
        <v>103</v>
      </c>
      <c r="Q443" s="4">
        <v>35</v>
      </c>
      <c r="R443" s="4">
        <v>187</v>
      </c>
      <c r="S443" s="4">
        <v>131</v>
      </c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6" t="s">
        <v>96</v>
      </c>
      <c r="AL443" t="s">
        <v>344</v>
      </c>
    </row>
    <row r="444" spans="1:39" ht="13.5" customHeight="1" x14ac:dyDescent="0.2">
      <c r="B444" s="3">
        <v>45244</v>
      </c>
      <c r="C444" s="7"/>
      <c r="D444" s="4"/>
      <c r="E444" s="4"/>
      <c r="F444" s="5">
        <f t="shared" ca="1" si="5"/>
        <v>124</v>
      </c>
      <c r="G444" s="4"/>
      <c r="H444" s="7">
        <v>218</v>
      </c>
      <c r="I444" s="7">
        <v>128</v>
      </c>
      <c r="J444" s="7">
        <v>80</v>
      </c>
      <c r="K444" s="4">
        <v>31.3</v>
      </c>
      <c r="L444" s="4"/>
      <c r="M444" s="4"/>
      <c r="N444" s="7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6"/>
    </row>
    <row r="445" spans="1:39" ht="13.5" customHeight="1" x14ac:dyDescent="0.2">
      <c r="B445" s="4"/>
      <c r="C445" s="7"/>
      <c r="D445" s="4"/>
      <c r="E445" s="4"/>
      <c r="F445" s="5"/>
      <c r="G445" s="4"/>
      <c r="H445" s="7"/>
      <c r="I445" s="7"/>
      <c r="J445" s="7"/>
      <c r="L445" s="4"/>
      <c r="M445" s="4"/>
      <c r="N445" s="7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6"/>
    </row>
    <row r="446" spans="1:39" x14ac:dyDescent="0.2">
      <c r="A446">
        <v>139</v>
      </c>
      <c r="B446" s="3">
        <v>45062</v>
      </c>
      <c r="C446" s="7"/>
      <c r="D446" s="4"/>
      <c r="E446" s="3"/>
      <c r="F446" s="5">
        <f t="shared" ca="1" si="5"/>
        <v>124</v>
      </c>
      <c r="G446" s="4" t="s">
        <v>17</v>
      </c>
      <c r="H446" s="7">
        <v>242</v>
      </c>
      <c r="I446" s="7">
        <v>113</v>
      </c>
      <c r="J446" s="7">
        <v>83</v>
      </c>
      <c r="K446" s="4">
        <v>36.9</v>
      </c>
      <c r="L446" s="4" t="s">
        <v>13</v>
      </c>
      <c r="M446" s="4" t="s">
        <v>10</v>
      </c>
      <c r="N446" s="7" t="s">
        <v>105</v>
      </c>
      <c r="O446" s="4">
        <v>5.3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6"/>
    </row>
    <row r="447" spans="1:39" x14ac:dyDescent="0.2">
      <c r="B447" s="3">
        <v>45246</v>
      </c>
      <c r="C447" s="7"/>
      <c r="D447" s="4"/>
      <c r="E447" s="4"/>
      <c r="F447" s="5">
        <f t="shared" ca="1" si="5"/>
        <v>124</v>
      </c>
      <c r="G447" s="4"/>
      <c r="H447" s="7">
        <v>245</v>
      </c>
      <c r="I447" s="7">
        <v>134</v>
      </c>
      <c r="J447" s="7">
        <v>89</v>
      </c>
      <c r="K447" s="4">
        <v>37.299999999999997</v>
      </c>
      <c r="L447" s="4"/>
      <c r="M447" s="4"/>
      <c r="N447" s="7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6"/>
      <c r="AM447" t="s">
        <v>345</v>
      </c>
    </row>
    <row r="448" spans="1:39" x14ac:dyDescent="0.2">
      <c r="B448" s="4"/>
      <c r="C448" s="7"/>
      <c r="D448" s="4"/>
      <c r="E448" s="4"/>
      <c r="F448" s="5"/>
      <c r="G448" s="4"/>
      <c r="H448" s="7"/>
      <c r="I448" s="7"/>
      <c r="J448" s="7"/>
      <c r="L448" s="4"/>
      <c r="M448" s="4"/>
      <c r="N448" s="7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6"/>
    </row>
    <row r="449" spans="1:39" ht="16" x14ac:dyDescent="0.2">
      <c r="A449">
        <v>140</v>
      </c>
      <c r="B449" s="3">
        <v>45062</v>
      </c>
      <c r="C449" s="7"/>
      <c r="D449" s="4"/>
      <c r="E449" s="3"/>
      <c r="F449" s="5">
        <f t="shared" ca="1" si="5"/>
        <v>124</v>
      </c>
      <c r="G449" s="4" t="s">
        <v>17</v>
      </c>
      <c r="H449" s="7">
        <v>258</v>
      </c>
      <c r="I449" s="7">
        <v>150</v>
      </c>
      <c r="J449" s="7">
        <v>86</v>
      </c>
      <c r="K449" s="4">
        <v>41.7</v>
      </c>
      <c r="L449" s="4" t="s">
        <v>13</v>
      </c>
      <c r="M449" s="4" t="s">
        <v>10</v>
      </c>
      <c r="N449" s="7" t="s">
        <v>152</v>
      </c>
      <c r="O449" s="4">
        <v>8.1</v>
      </c>
      <c r="P449" s="4">
        <v>105</v>
      </c>
      <c r="Q449" s="4">
        <v>30</v>
      </c>
      <c r="R449" s="4">
        <v>148</v>
      </c>
      <c r="S449" s="4">
        <v>97</v>
      </c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6" t="s">
        <v>97</v>
      </c>
      <c r="AL449" t="s">
        <v>346</v>
      </c>
    </row>
    <row r="450" spans="1:39" x14ac:dyDescent="0.2">
      <c r="B450" s="3">
        <v>45246</v>
      </c>
      <c r="C450" s="7"/>
      <c r="D450" s="4"/>
      <c r="E450" s="4"/>
      <c r="F450" s="5">
        <f t="shared" ca="1" si="5"/>
        <v>124</v>
      </c>
      <c r="G450" s="4"/>
      <c r="H450" s="7">
        <v>257</v>
      </c>
      <c r="I450" s="7">
        <v>140</v>
      </c>
      <c r="J450" s="7">
        <v>75</v>
      </c>
      <c r="K450" s="4">
        <v>41.6</v>
      </c>
      <c r="L450" s="4"/>
      <c r="M450" s="4"/>
      <c r="N450" s="7"/>
      <c r="O450" s="4">
        <v>7.8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6"/>
    </row>
    <row r="451" spans="1:39" x14ac:dyDescent="0.2">
      <c r="B451" s="4"/>
      <c r="C451" s="7"/>
      <c r="D451" s="4"/>
      <c r="E451" s="4"/>
      <c r="F451" s="5"/>
      <c r="G451" s="4"/>
      <c r="H451" s="7"/>
      <c r="I451" s="7"/>
      <c r="J451" s="7"/>
      <c r="L451" s="4"/>
      <c r="M451" s="4"/>
      <c r="N451" s="7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6"/>
    </row>
    <row r="452" spans="1:39" ht="32" x14ac:dyDescent="0.2">
      <c r="A452">
        <v>141</v>
      </c>
      <c r="B452" s="3">
        <v>45062</v>
      </c>
      <c r="C452" s="7"/>
      <c r="D452" s="4"/>
      <c r="E452" s="3"/>
      <c r="F452" s="5">
        <f t="shared" ca="1" si="5"/>
        <v>124</v>
      </c>
      <c r="G452" s="4" t="s">
        <v>17</v>
      </c>
      <c r="H452" s="7">
        <v>181</v>
      </c>
      <c r="I452" s="7">
        <v>124</v>
      </c>
      <c r="J452" s="7">
        <v>84</v>
      </c>
      <c r="K452" s="4">
        <v>28.4</v>
      </c>
      <c r="L452" s="4" t="s">
        <v>10</v>
      </c>
      <c r="M452" s="4" t="s">
        <v>10</v>
      </c>
      <c r="N452" s="7" t="s">
        <v>152</v>
      </c>
      <c r="O452" s="4">
        <v>8</v>
      </c>
      <c r="P452" s="4">
        <v>1272</v>
      </c>
      <c r="Q452" s="4">
        <v>31</v>
      </c>
      <c r="R452" s="4">
        <v>181</v>
      </c>
      <c r="S452" s="4" t="s">
        <v>39</v>
      </c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6" t="s">
        <v>98</v>
      </c>
      <c r="AK452" t="s">
        <v>345</v>
      </c>
      <c r="AL452" s="20" t="s">
        <v>346</v>
      </c>
    </row>
    <row r="453" spans="1:39" ht="16" x14ac:dyDescent="0.2">
      <c r="B453" s="3">
        <v>45118</v>
      </c>
      <c r="C453" s="7"/>
      <c r="D453" s="4"/>
      <c r="E453" s="4"/>
      <c r="F453" s="5">
        <f t="shared" ca="1" si="5"/>
        <v>124</v>
      </c>
      <c r="G453" s="4"/>
      <c r="H453" s="7">
        <v>178</v>
      </c>
      <c r="I453" s="7">
        <v>125</v>
      </c>
      <c r="J453" s="7">
        <v>86</v>
      </c>
      <c r="L453" s="4"/>
      <c r="M453" s="4"/>
      <c r="N453" s="7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6" t="s">
        <v>241</v>
      </c>
    </row>
    <row r="454" spans="1:39" ht="16" x14ac:dyDescent="0.2">
      <c r="B454" s="3">
        <v>45163</v>
      </c>
      <c r="C454" s="7"/>
      <c r="D454" s="4"/>
      <c r="E454" s="4"/>
      <c r="F454" s="5">
        <f t="shared" ca="1" si="5"/>
        <v>124</v>
      </c>
      <c r="G454" s="4"/>
      <c r="H454" s="7">
        <v>173</v>
      </c>
      <c r="I454" s="7">
        <v>125</v>
      </c>
      <c r="J454" s="7">
        <v>68</v>
      </c>
      <c r="L454" s="4"/>
      <c r="M454" s="4"/>
      <c r="N454" s="7"/>
      <c r="O454" s="4">
        <v>7.5</v>
      </c>
      <c r="P454" s="4">
        <v>375</v>
      </c>
      <c r="Q454" s="4">
        <v>38</v>
      </c>
      <c r="R454" s="4">
        <v>197</v>
      </c>
      <c r="S454" s="4">
        <v>84</v>
      </c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6" t="s">
        <v>241</v>
      </c>
    </row>
    <row r="455" spans="1:39" ht="16" x14ac:dyDescent="0.2">
      <c r="B455" s="3">
        <v>45322</v>
      </c>
      <c r="C455" s="7"/>
      <c r="D455" s="4"/>
      <c r="E455" s="4"/>
      <c r="F455" s="5"/>
      <c r="G455" s="4"/>
      <c r="H455" s="7">
        <v>168</v>
      </c>
      <c r="I455" s="7">
        <v>126</v>
      </c>
      <c r="J455" s="7">
        <v>81</v>
      </c>
      <c r="K455" s="4">
        <v>26.4</v>
      </c>
      <c r="L455" s="4"/>
      <c r="M455" s="4"/>
      <c r="N455" s="7"/>
      <c r="O455" s="4">
        <v>8.1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6" t="s">
        <v>371</v>
      </c>
    </row>
    <row r="456" spans="1:39" x14ac:dyDescent="0.2">
      <c r="B456" s="4"/>
      <c r="C456" s="7"/>
      <c r="D456" s="4"/>
      <c r="E456" s="4"/>
      <c r="F456" s="5"/>
      <c r="G456" s="4"/>
      <c r="H456" s="7"/>
      <c r="I456" s="7"/>
      <c r="J456" s="7"/>
      <c r="L456" s="4"/>
      <c r="M456" s="4"/>
      <c r="N456" s="7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6"/>
    </row>
    <row r="457" spans="1:39" ht="16" x14ac:dyDescent="0.2">
      <c r="A457">
        <v>142</v>
      </c>
      <c r="B457" s="3">
        <v>45062</v>
      </c>
      <c r="C457" s="7"/>
      <c r="D457" s="4"/>
      <c r="E457" s="3"/>
      <c r="F457" s="5">
        <f t="shared" ca="1" si="5"/>
        <v>124</v>
      </c>
      <c r="G457" s="4" t="s">
        <v>17</v>
      </c>
      <c r="H457" s="7">
        <v>231</v>
      </c>
      <c r="I457" s="7">
        <v>115</v>
      </c>
      <c r="J457" s="7">
        <v>66</v>
      </c>
      <c r="K457" s="4">
        <v>36.299999999999997</v>
      </c>
      <c r="L457" s="4" t="s">
        <v>13</v>
      </c>
      <c r="M457" s="4" t="s">
        <v>10</v>
      </c>
      <c r="N457" s="7" t="s">
        <v>105</v>
      </c>
      <c r="O457" s="4">
        <v>5.2</v>
      </c>
      <c r="P457" s="4">
        <v>261</v>
      </c>
      <c r="Q457" s="4">
        <v>35</v>
      </c>
      <c r="R457" s="4">
        <v>281</v>
      </c>
      <c r="S457" s="4">
        <v>194</v>
      </c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6" t="s">
        <v>99</v>
      </c>
      <c r="AL457" t="s">
        <v>346</v>
      </c>
    </row>
    <row r="458" spans="1:39" x14ac:dyDescent="0.2">
      <c r="B458" s="3">
        <v>45190</v>
      </c>
      <c r="C458" s="7"/>
      <c r="D458" s="4"/>
      <c r="E458" s="4"/>
      <c r="F458" s="5">
        <f t="shared" ca="1" si="5"/>
        <v>124</v>
      </c>
      <c r="G458" s="4"/>
      <c r="H458" s="7">
        <v>205</v>
      </c>
      <c r="I458" s="7">
        <v>131</v>
      </c>
      <c r="J458" s="7">
        <v>70</v>
      </c>
      <c r="K458" s="4">
        <v>32.200000000000003</v>
      </c>
      <c r="L458" s="4"/>
      <c r="M458" s="4"/>
      <c r="N458" s="7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6"/>
    </row>
    <row r="459" spans="1:39" x14ac:dyDescent="0.2">
      <c r="B459" s="3">
        <v>45246</v>
      </c>
      <c r="C459" s="7"/>
      <c r="D459" s="4"/>
      <c r="E459" s="4"/>
      <c r="F459" s="5"/>
      <c r="G459" s="4"/>
      <c r="H459" s="7">
        <v>225</v>
      </c>
      <c r="I459" s="7">
        <v>120</v>
      </c>
      <c r="J459" s="7">
        <v>65</v>
      </c>
      <c r="K459" s="4">
        <v>35.299999999999997</v>
      </c>
      <c r="L459" s="4"/>
      <c r="M459" s="4"/>
      <c r="N459" s="7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6"/>
    </row>
    <row r="460" spans="1:39" x14ac:dyDescent="0.2">
      <c r="B460" s="4"/>
      <c r="C460" s="7"/>
      <c r="D460" s="4"/>
      <c r="E460" s="4"/>
      <c r="F460" s="5"/>
      <c r="G460" s="4"/>
      <c r="H460" s="7"/>
      <c r="I460" s="7"/>
      <c r="J460" s="7"/>
      <c r="L460" s="4"/>
      <c r="M460" s="4"/>
      <c r="N460" s="7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6"/>
    </row>
    <row r="461" spans="1:39" x14ac:dyDescent="0.2">
      <c r="A461">
        <v>143</v>
      </c>
      <c r="B461" s="3">
        <v>45063</v>
      </c>
      <c r="C461" s="7"/>
      <c r="D461" s="4"/>
      <c r="E461" s="3"/>
      <c r="F461" s="5">
        <f t="shared" ca="1" si="5"/>
        <v>124</v>
      </c>
      <c r="G461" s="4" t="s">
        <v>17</v>
      </c>
      <c r="H461" s="7">
        <v>300</v>
      </c>
      <c r="I461" s="7">
        <v>115</v>
      </c>
      <c r="J461" s="7">
        <v>71</v>
      </c>
      <c r="K461" s="4">
        <v>40.799999999999997</v>
      </c>
      <c r="L461" s="4" t="s">
        <v>13</v>
      </c>
      <c r="M461" s="4" t="s">
        <v>10</v>
      </c>
      <c r="N461" s="7" t="s">
        <v>105</v>
      </c>
      <c r="O461" s="4">
        <v>5</v>
      </c>
      <c r="P461" s="4">
        <v>69</v>
      </c>
      <c r="Q461" s="4">
        <v>33</v>
      </c>
      <c r="R461" s="4">
        <v>193</v>
      </c>
      <c r="S461" s="4">
        <v>146</v>
      </c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6"/>
      <c r="AM461" t="s">
        <v>345</v>
      </c>
    </row>
    <row r="462" spans="1:39" x14ac:dyDescent="0.2">
      <c r="B462" s="4"/>
      <c r="C462" s="7"/>
      <c r="D462" s="4"/>
      <c r="E462" s="4"/>
      <c r="F462" s="5">
        <f t="shared" ca="1" si="5"/>
        <v>124</v>
      </c>
      <c r="G462" s="4"/>
      <c r="H462" s="7"/>
      <c r="I462" s="7"/>
      <c r="J462" s="7"/>
      <c r="L462" s="4"/>
      <c r="M462" s="4"/>
      <c r="N462" s="7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6"/>
    </row>
    <row r="463" spans="1:39" ht="16" x14ac:dyDescent="0.2">
      <c r="A463">
        <v>144</v>
      </c>
      <c r="B463" s="3">
        <v>45063</v>
      </c>
      <c r="C463" s="7"/>
      <c r="D463" s="4"/>
      <c r="E463" s="3"/>
      <c r="F463" s="5">
        <f t="shared" ca="1" si="5"/>
        <v>124</v>
      </c>
      <c r="G463" s="4" t="s">
        <v>17</v>
      </c>
      <c r="H463" s="7">
        <v>247</v>
      </c>
      <c r="I463" s="7">
        <v>119</v>
      </c>
      <c r="J463" s="7">
        <v>80</v>
      </c>
      <c r="K463" s="4">
        <v>37.6</v>
      </c>
      <c r="L463" s="4" t="s">
        <v>13</v>
      </c>
      <c r="M463" s="4" t="s">
        <v>10</v>
      </c>
      <c r="N463" s="7" t="s">
        <v>152</v>
      </c>
      <c r="O463" s="4">
        <v>6</v>
      </c>
      <c r="P463" s="4">
        <v>73</v>
      </c>
      <c r="Q463" s="4">
        <v>37</v>
      </c>
      <c r="R463" s="4">
        <v>133</v>
      </c>
      <c r="S463" s="4">
        <v>82</v>
      </c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6" t="s">
        <v>100</v>
      </c>
      <c r="AM463" t="s">
        <v>345</v>
      </c>
    </row>
    <row r="464" spans="1:39" ht="16" x14ac:dyDescent="0.2">
      <c r="B464" s="4"/>
      <c r="C464" s="7"/>
      <c r="D464" s="4"/>
      <c r="E464" s="3"/>
      <c r="F464" s="5">
        <f t="shared" ca="1" si="5"/>
        <v>124</v>
      </c>
      <c r="G464" s="4"/>
      <c r="H464" s="7">
        <v>230</v>
      </c>
      <c r="I464" s="7">
        <v>123</v>
      </c>
      <c r="J464" s="7">
        <v>73</v>
      </c>
      <c r="K464" s="4">
        <v>35</v>
      </c>
      <c r="L464" s="4"/>
      <c r="M464" s="4"/>
      <c r="N464" s="7"/>
      <c r="O464" s="4">
        <v>5.8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6" t="s">
        <v>282</v>
      </c>
    </row>
    <row r="465" spans="1:39" x14ac:dyDescent="0.2">
      <c r="B465" s="4"/>
      <c r="C465" s="7"/>
      <c r="D465" s="4"/>
      <c r="E465" s="4"/>
      <c r="F465" s="5"/>
      <c r="G465" s="4"/>
      <c r="H465" s="7"/>
      <c r="I465" s="7"/>
      <c r="J465" s="7"/>
      <c r="L465" s="4"/>
      <c r="M465" s="4"/>
      <c r="N465" s="7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6"/>
    </row>
    <row r="466" spans="1:39" x14ac:dyDescent="0.2">
      <c r="A466">
        <v>145</v>
      </c>
      <c r="B466" s="3">
        <v>45063</v>
      </c>
      <c r="C466" s="7"/>
      <c r="D466" s="4"/>
      <c r="E466" s="3"/>
      <c r="F466" s="5">
        <f t="shared" ca="1" si="5"/>
        <v>124</v>
      </c>
      <c r="G466" s="4" t="s">
        <v>17</v>
      </c>
      <c r="H466" s="7">
        <v>245</v>
      </c>
      <c r="I466" s="7">
        <v>141</v>
      </c>
      <c r="J466" s="7">
        <v>90</v>
      </c>
      <c r="K466" s="4">
        <v>35.200000000000003</v>
      </c>
      <c r="L466" s="4" t="s">
        <v>13</v>
      </c>
      <c r="M466" s="4" t="s">
        <v>10</v>
      </c>
      <c r="N466" s="7" t="s">
        <v>105</v>
      </c>
      <c r="O466" s="4">
        <v>5.0999999999999996</v>
      </c>
      <c r="P466" s="4">
        <v>77</v>
      </c>
      <c r="Q466" s="4">
        <v>37</v>
      </c>
      <c r="R466" s="4">
        <v>182</v>
      </c>
      <c r="S466" s="4">
        <v>130</v>
      </c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6"/>
      <c r="AL466" t="s">
        <v>346</v>
      </c>
    </row>
    <row r="467" spans="1:39" x14ac:dyDescent="0.2">
      <c r="B467" s="4"/>
      <c r="C467" s="7"/>
      <c r="D467" s="4"/>
      <c r="E467" s="4"/>
      <c r="F467" s="5">
        <f t="shared" ca="1" si="5"/>
        <v>124</v>
      </c>
      <c r="G467" s="4"/>
      <c r="H467" s="7"/>
      <c r="I467" s="7"/>
      <c r="J467" s="7"/>
      <c r="L467" s="4"/>
      <c r="M467" s="4"/>
      <c r="N467" s="7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6"/>
    </row>
    <row r="468" spans="1:39" x14ac:dyDescent="0.2">
      <c r="A468">
        <v>146</v>
      </c>
      <c r="B468" s="3">
        <v>45063</v>
      </c>
      <c r="C468" s="7"/>
      <c r="D468" s="4"/>
      <c r="E468" s="3"/>
      <c r="F468" s="5">
        <f t="shared" ca="1" si="5"/>
        <v>124</v>
      </c>
      <c r="G468" s="4" t="s">
        <v>17</v>
      </c>
      <c r="H468" s="7">
        <v>307</v>
      </c>
      <c r="I468" s="7">
        <v>143</v>
      </c>
      <c r="J468" s="7">
        <v>83</v>
      </c>
      <c r="K468" s="4">
        <v>41.7</v>
      </c>
      <c r="L468" s="4" t="s">
        <v>13</v>
      </c>
      <c r="M468" s="4" t="s">
        <v>13</v>
      </c>
      <c r="N468" s="7" t="s">
        <v>105</v>
      </c>
      <c r="O468" s="4">
        <v>5.6</v>
      </c>
      <c r="P468" s="4">
        <v>326</v>
      </c>
      <c r="Q468" s="4">
        <v>29</v>
      </c>
      <c r="R468" s="4">
        <v>202</v>
      </c>
      <c r="S468" s="4">
        <v>108</v>
      </c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6"/>
      <c r="AL468" t="s">
        <v>350</v>
      </c>
    </row>
    <row r="469" spans="1:39" x14ac:dyDescent="0.2">
      <c r="B469" s="4"/>
      <c r="C469" s="7"/>
      <c r="D469" s="4"/>
      <c r="E469" s="4"/>
      <c r="F469" s="5">
        <f t="shared" ca="1" si="5"/>
        <v>124</v>
      </c>
      <c r="G469" s="4"/>
      <c r="H469" s="7"/>
      <c r="I469" s="7"/>
      <c r="J469" s="7"/>
      <c r="L469" s="4"/>
      <c r="M469" s="4"/>
      <c r="N469" s="7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6"/>
    </row>
    <row r="470" spans="1:39" ht="16" x14ac:dyDescent="0.2">
      <c r="A470">
        <v>147</v>
      </c>
      <c r="B470" s="3">
        <v>45064</v>
      </c>
      <c r="C470" s="7"/>
      <c r="D470" s="4"/>
      <c r="E470" s="3"/>
      <c r="F470" s="5">
        <f t="shared" ca="1" si="5"/>
        <v>124</v>
      </c>
      <c r="G470" s="4" t="s">
        <v>17</v>
      </c>
      <c r="H470" s="7">
        <v>257</v>
      </c>
      <c r="I470" s="7">
        <v>116</v>
      </c>
      <c r="J470" s="7">
        <v>86</v>
      </c>
      <c r="K470" s="4">
        <v>35.9</v>
      </c>
      <c r="L470" s="7" t="s">
        <v>13</v>
      </c>
      <c r="M470" s="4" t="s">
        <v>13</v>
      </c>
      <c r="N470" s="7" t="s">
        <v>105</v>
      </c>
      <c r="O470" s="4">
        <v>5.8</v>
      </c>
      <c r="P470" s="4">
        <v>159</v>
      </c>
      <c r="Q470" s="4">
        <v>41</v>
      </c>
      <c r="R470" s="4">
        <v>216</v>
      </c>
      <c r="S470" s="4">
        <v>143</v>
      </c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6" t="s">
        <v>101</v>
      </c>
      <c r="AM470" t="s">
        <v>345</v>
      </c>
    </row>
    <row r="471" spans="1:39" ht="16" x14ac:dyDescent="0.2">
      <c r="B471" s="3">
        <v>45176</v>
      </c>
      <c r="C471" s="7"/>
      <c r="D471" s="4"/>
      <c r="E471" s="4"/>
      <c r="F471" s="5">
        <f t="shared" ca="1" si="5"/>
        <v>124</v>
      </c>
      <c r="G471" s="4"/>
      <c r="H471" s="7">
        <v>243</v>
      </c>
      <c r="I471" s="7">
        <v>117</v>
      </c>
      <c r="J471" s="7">
        <v>86</v>
      </c>
      <c r="K471" s="4">
        <v>34</v>
      </c>
      <c r="L471" s="7"/>
      <c r="M471" s="7"/>
      <c r="N471" s="7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6" t="s">
        <v>253</v>
      </c>
    </row>
    <row r="472" spans="1:39" x14ac:dyDescent="0.2">
      <c r="B472" s="3">
        <v>45247</v>
      </c>
      <c r="C472" s="7"/>
      <c r="D472" s="4"/>
      <c r="E472" s="4"/>
      <c r="F472" s="5"/>
      <c r="G472" s="4"/>
      <c r="H472" s="7">
        <v>249</v>
      </c>
      <c r="I472" s="7">
        <v>122</v>
      </c>
      <c r="J472" s="7">
        <v>88</v>
      </c>
      <c r="K472" s="4">
        <v>34.799999999999997</v>
      </c>
      <c r="L472" s="7"/>
      <c r="M472" s="7"/>
      <c r="N472" s="7"/>
      <c r="O472" s="4">
        <v>5.3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6"/>
    </row>
    <row r="473" spans="1:39" x14ac:dyDescent="0.2">
      <c r="B473" s="4"/>
      <c r="C473" s="7"/>
      <c r="D473" s="4"/>
      <c r="E473" s="4"/>
      <c r="F473" s="5"/>
      <c r="G473" s="4"/>
      <c r="H473" s="7"/>
      <c r="I473" s="7"/>
      <c r="J473" s="7"/>
      <c r="L473" s="7"/>
      <c r="M473" s="7"/>
      <c r="N473" s="7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6"/>
    </row>
    <row r="474" spans="1:39" ht="16" x14ac:dyDescent="0.2">
      <c r="A474">
        <v>148</v>
      </c>
      <c r="B474" s="3">
        <v>45064</v>
      </c>
      <c r="C474" s="7"/>
      <c r="D474" s="4"/>
      <c r="E474" s="3"/>
      <c r="F474" s="5">
        <f t="shared" ca="1" si="5"/>
        <v>124</v>
      </c>
      <c r="G474" s="4" t="s">
        <v>17</v>
      </c>
      <c r="H474" s="7">
        <v>222</v>
      </c>
      <c r="I474" s="7">
        <v>102</v>
      </c>
      <c r="J474" s="7">
        <v>52</v>
      </c>
      <c r="K474" s="4">
        <v>32.799999999999997</v>
      </c>
      <c r="L474" s="7" t="s">
        <v>13</v>
      </c>
      <c r="M474" s="7" t="s">
        <v>13</v>
      </c>
      <c r="N474" s="7" t="s">
        <v>105</v>
      </c>
      <c r="O474" s="4">
        <v>5.6</v>
      </c>
      <c r="P474" s="4">
        <v>150</v>
      </c>
      <c r="Q474" s="4">
        <v>41</v>
      </c>
      <c r="R474" s="4">
        <v>163</v>
      </c>
      <c r="S474" s="4">
        <v>91</v>
      </c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6" t="s">
        <v>63</v>
      </c>
      <c r="AL474" t="s">
        <v>346</v>
      </c>
    </row>
    <row r="475" spans="1:39" ht="16" x14ac:dyDescent="0.2">
      <c r="B475" s="3">
        <v>45169</v>
      </c>
      <c r="C475" s="7"/>
      <c r="D475" s="4"/>
      <c r="E475" s="4"/>
      <c r="F475" s="5">
        <f t="shared" ca="1" si="5"/>
        <v>124</v>
      </c>
      <c r="G475" s="4"/>
      <c r="H475" s="7">
        <v>203</v>
      </c>
      <c r="I475" s="7">
        <v>109</v>
      </c>
      <c r="J475" s="7">
        <v>76</v>
      </c>
      <c r="K475" s="4">
        <v>30</v>
      </c>
      <c r="L475" s="7"/>
      <c r="M475" s="7"/>
      <c r="N475" s="7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6" t="s">
        <v>242</v>
      </c>
    </row>
    <row r="476" spans="1:39" x14ac:dyDescent="0.2">
      <c r="B476" s="4"/>
      <c r="C476" s="7"/>
      <c r="D476" s="4"/>
      <c r="E476" s="4"/>
      <c r="F476" s="5"/>
      <c r="G476" s="4"/>
      <c r="H476" s="7"/>
      <c r="I476" s="7"/>
      <c r="J476" s="7"/>
      <c r="L476" s="7"/>
      <c r="M476" s="7"/>
      <c r="N476" s="7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6"/>
    </row>
    <row r="477" spans="1:39" ht="16" x14ac:dyDescent="0.2">
      <c r="A477">
        <v>149</v>
      </c>
      <c r="B477" s="3">
        <v>45064</v>
      </c>
      <c r="C477" s="7"/>
      <c r="D477" s="4"/>
      <c r="E477" s="3"/>
      <c r="F477" s="5">
        <f t="shared" ca="1" si="5"/>
        <v>124</v>
      </c>
      <c r="G477" s="4" t="s">
        <v>17</v>
      </c>
      <c r="H477" s="7">
        <v>325</v>
      </c>
      <c r="I477" s="7">
        <v>144</v>
      </c>
      <c r="J477" s="7">
        <v>102</v>
      </c>
      <c r="K477" s="4">
        <v>40.700000000000003</v>
      </c>
      <c r="L477" s="7" t="s">
        <v>13</v>
      </c>
      <c r="M477" s="7" t="s">
        <v>13</v>
      </c>
      <c r="N477" s="7" t="s">
        <v>105</v>
      </c>
      <c r="O477" s="4">
        <v>6</v>
      </c>
      <c r="P477" s="4">
        <v>70</v>
      </c>
      <c r="Q477" s="4">
        <v>43</v>
      </c>
      <c r="R477" s="4">
        <v>198</v>
      </c>
      <c r="S477" s="4">
        <v>141</v>
      </c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6" t="s">
        <v>102</v>
      </c>
      <c r="AL477" t="s">
        <v>346</v>
      </c>
    </row>
    <row r="478" spans="1:39" ht="16" x14ac:dyDescent="0.2">
      <c r="B478" s="3">
        <v>45153</v>
      </c>
      <c r="C478" s="7"/>
      <c r="D478" s="4"/>
      <c r="E478" s="4"/>
      <c r="F478" s="5">
        <f t="shared" ca="1" si="5"/>
        <v>124</v>
      </c>
      <c r="G478" s="4"/>
      <c r="H478" s="7">
        <v>299</v>
      </c>
      <c r="I478" s="7">
        <v>143</v>
      </c>
      <c r="J478" s="7">
        <v>97</v>
      </c>
      <c r="K478" s="4">
        <v>37.4</v>
      </c>
      <c r="L478" s="7"/>
      <c r="M478" s="7"/>
      <c r="N478" s="7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6" t="s">
        <v>229</v>
      </c>
    </row>
    <row r="479" spans="1:39" x14ac:dyDescent="0.2">
      <c r="B479" s="3">
        <v>45334</v>
      </c>
      <c r="C479" s="7"/>
      <c r="D479" s="4"/>
      <c r="E479" s="4"/>
      <c r="F479" s="5"/>
      <c r="G479" s="4"/>
      <c r="H479" s="7">
        <v>284</v>
      </c>
      <c r="I479" s="7">
        <v>140</v>
      </c>
      <c r="J479" s="7">
        <v>91</v>
      </c>
      <c r="K479" s="4">
        <v>35.6</v>
      </c>
      <c r="L479" s="7"/>
      <c r="M479" s="7"/>
      <c r="N479" s="7"/>
      <c r="O479" s="4">
        <v>5.3</v>
      </c>
      <c r="P479" s="4">
        <v>49</v>
      </c>
      <c r="Q479" s="4">
        <v>50</v>
      </c>
      <c r="R479" s="4">
        <v>236</v>
      </c>
      <c r="S479" s="4">
        <v>176</v>
      </c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6"/>
    </row>
    <row r="480" spans="1:39" x14ac:dyDescent="0.2">
      <c r="B480" s="3"/>
      <c r="C480" s="7"/>
      <c r="D480" s="4"/>
      <c r="E480" s="4"/>
      <c r="F480" s="5"/>
      <c r="G480" s="4"/>
      <c r="H480" s="7"/>
      <c r="I480" s="7"/>
      <c r="J480" s="7"/>
      <c r="L480" s="7"/>
      <c r="M480" s="7"/>
      <c r="N480" s="7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6"/>
    </row>
    <row r="481" spans="1:39" ht="16" x14ac:dyDescent="0.2">
      <c r="A481">
        <v>150</v>
      </c>
      <c r="B481" s="3">
        <v>45064</v>
      </c>
      <c r="C481" s="7"/>
      <c r="D481" s="4"/>
      <c r="E481" s="3"/>
      <c r="F481" s="5">
        <f t="shared" ca="1" si="5"/>
        <v>124</v>
      </c>
      <c r="G481" s="4" t="s">
        <v>17</v>
      </c>
      <c r="H481" s="7">
        <v>247</v>
      </c>
      <c r="I481" s="7">
        <v>147</v>
      </c>
      <c r="J481" s="7">
        <v>76</v>
      </c>
      <c r="K481" s="4">
        <v>35.5</v>
      </c>
      <c r="L481" s="7" t="s">
        <v>13</v>
      </c>
      <c r="M481" s="7" t="s">
        <v>13</v>
      </c>
      <c r="N481" s="7" t="s">
        <v>105</v>
      </c>
      <c r="O481" s="4">
        <v>5.6</v>
      </c>
      <c r="P481" s="4">
        <v>471</v>
      </c>
      <c r="Q481" s="4">
        <v>40</v>
      </c>
      <c r="R481" s="4">
        <v>237</v>
      </c>
      <c r="S481" s="4" t="s">
        <v>39</v>
      </c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6" t="s">
        <v>103</v>
      </c>
      <c r="AL481" t="s">
        <v>344</v>
      </c>
    </row>
    <row r="482" spans="1:39" ht="16" x14ac:dyDescent="0.2">
      <c r="B482" s="3">
        <v>45180</v>
      </c>
      <c r="C482" s="7"/>
      <c r="D482" s="4"/>
      <c r="E482" s="4"/>
      <c r="F482" s="5">
        <f t="shared" ca="1" si="5"/>
        <v>124</v>
      </c>
      <c r="G482" s="4"/>
      <c r="H482" s="7">
        <v>228</v>
      </c>
      <c r="I482" s="7">
        <v>140</v>
      </c>
      <c r="J482" s="7">
        <v>84</v>
      </c>
      <c r="K482" s="4">
        <v>33.700000000000003</v>
      </c>
      <c r="L482" s="7"/>
      <c r="M482" s="7"/>
      <c r="N482" s="7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6" t="s">
        <v>256</v>
      </c>
    </row>
    <row r="483" spans="1:39" x14ac:dyDescent="0.2">
      <c r="B483" s="3"/>
      <c r="C483" s="7"/>
      <c r="D483" s="4"/>
      <c r="E483" s="4"/>
      <c r="F483" s="5"/>
      <c r="G483" s="4"/>
      <c r="H483" s="7"/>
      <c r="I483" s="7"/>
      <c r="J483" s="7"/>
      <c r="L483" s="7"/>
      <c r="M483" s="7"/>
      <c r="N483" s="7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6"/>
    </row>
    <row r="484" spans="1:39" x14ac:dyDescent="0.2">
      <c r="A484">
        <v>151</v>
      </c>
      <c r="B484" s="3">
        <v>45068</v>
      </c>
      <c r="C484" s="7"/>
      <c r="D484" s="4"/>
      <c r="E484" s="3"/>
      <c r="F484" s="5">
        <f t="shared" ca="1" si="5"/>
        <v>124</v>
      </c>
      <c r="G484" s="4" t="s">
        <v>17</v>
      </c>
      <c r="H484" s="7">
        <v>300</v>
      </c>
      <c r="I484" s="7">
        <v>127</v>
      </c>
      <c r="J484" s="7">
        <v>80</v>
      </c>
      <c r="K484" s="4">
        <v>41.9</v>
      </c>
      <c r="L484" s="7" t="s">
        <v>13</v>
      </c>
      <c r="M484" s="7" t="s">
        <v>10</v>
      </c>
      <c r="N484" s="7" t="s">
        <v>105</v>
      </c>
      <c r="O484" s="4">
        <v>5</v>
      </c>
      <c r="P484" s="4">
        <v>52</v>
      </c>
      <c r="Q484" s="4">
        <v>39</v>
      </c>
      <c r="R484" s="4">
        <v>126</v>
      </c>
      <c r="S484" s="4">
        <v>77</v>
      </c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6"/>
      <c r="AM484" t="s">
        <v>345</v>
      </c>
    </row>
    <row r="485" spans="1:39" x14ac:dyDescent="0.2">
      <c r="B485" s="3">
        <v>45231</v>
      </c>
      <c r="C485" s="7"/>
      <c r="D485" s="4"/>
      <c r="E485" s="4"/>
      <c r="F485" s="5">
        <f t="shared" ca="1" si="5"/>
        <v>124</v>
      </c>
      <c r="G485" s="4"/>
      <c r="H485" s="7">
        <v>306</v>
      </c>
      <c r="I485" s="7">
        <v>131</v>
      </c>
      <c r="J485" s="7">
        <v>80</v>
      </c>
      <c r="K485" s="4">
        <v>42.7</v>
      </c>
      <c r="L485" s="7"/>
      <c r="M485" s="7"/>
      <c r="N485" s="7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6"/>
    </row>
    <row r="486" spans="1:39" x14ac:dyDescent="0.2">
      <c r="B486" s="4"/>
      <c r="C486" s="7"/>
      <c r="D486" s="4"/>
      <c r="E486" s="4"/>
      <c r="F486" s="5"/>
      <c r="G486" s="4"/>
      <c r="H486" s="7"/>
      <c r="I486" s="7"/>
      <c r="J486" s="7"/>
      <c r="L486" s="7"/>
      <c r="M486" s="7"/>
      <c r="N486" s="7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6"/>
    </row>
    <row r="487" spans="1:39" x14ac:dyDescent="0.2">
      <c r="A487">
        <v>152</v>
      </c>
      <c r="B487" s="3">
        <v>45068</v>
      </c>
      <c r="C487" s="7"/>
      <c r="D487" s="4"/>
      <c r="E487" s="3"/>
      <c r="F487" s="5">
        <f t="shared" ca="1" si="5"/>
        <v>124</v>
      </c>
      <c r="G487" s="4" t="s">
        <v>17</v>
      </c>
      <c r="H487" s="7">
        <v>310</v>
      </c>
      <c r="I487" s="7">
        <v>107</v>
      </c>
      <c r="J487" s="7">
        <v>76</v>
      </c>
      <c r="K487" s="4">
        <v>35.9</v>
      </c>
      <c r="L487" s="7" t="s">
        <v>13</v>
      </c>
      <c r="M487" s="7" t="s">
        <v>10</v>
      </c>
      <c r="N487" s="7" t="s">
        <v>105</v>
      </c>
      <c r="O487" s="4">
        <v>4.9000000000000004</v>
      </c>
      <c r="P487" s="4">
        <v>114</v>
      </c>
      <c r="Q487" s="4">
        <v>38</v>
      </c>
      <c r="R487" s="4">
        <v>185</v>
      </c>
      <c r="S487" s="4">
        <v>124</v>
      </c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6"/>
      <c r="AL487" t="s">
        <v>346</v>
      </c>
    </row>
    <row r="488" spans="1:39" x14ac:dyDescent="0.2">
      <c r="B488" s="3">
        <v>45250</v>
      </c>
      <c r="C488" s="7"/>
      <c r="D488" s="4"/>
      <c r="E488" s="3"/>
      <c r="F488" s="5"/>
      <c r="G488" s="4"/>
      <c r="H488" s="7">
        <v>296</v>
      </c>
      <c r="I488" s="7">
        <v>109</v>
      </c>
      <c r="J488" s="7">
        <v>66</v>
      </c>
      <c r="K488" s="4">
        <v>34.299999999999997</v>
      </c>
      <c r="L488" s="7"/>
      <c r="M488" s="7"/>
      <c r="N488" s="7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6"/>
    </row>
    <row r="489" spans="1:39" x14ac:dyDescent="0.2">
      <c r="B489" s="4"/>
      <c r="C489" s="7"/>
      <c r="D489" s="4"/>
      <c r="E489" s="4"/>
      <c r="F489" s="5">
        <f t="shared" ca="1" si="5"/>
        <v>124</v>
      </c>
      <c r="G489" s="4"/>
      <c r="H489" s="7"/>
      <c r="I489" s="7"/>
      <c r="J489" s="7"/>
      <c r="L489" s="7"/>
      <c r="M489" s="7"/>
      <c r="N489" s="7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6"/>
    </row>
    <row r="490" spans="1:39" ht="16" x14ac:dyDescent="0.2">
      <c r="A490">
        <v>153</v>
      </c>
      <c r="B490" s="3">
        <v>45035</v>
      </c>
      <c r="C490" s="7"/>
      <c r="D490" s="4"/>
      <c r="E490" s="3"/>
      <c r="F490" s="5">
        <f t="shared" ca="1" si="5"/>
        <v>124</v>
      </c>
      <c r="G490" s="4" t="s">
        <v>17</v>
      </c>
      <c r="H490" s="7">
        <v>240</v>
      </c>
      <c r="I490" s="7">
        <v>130</v>
      </c>
      <c r="J490" s="7">
        <v>89</v>
      </c>
      <c r="K490" s="4">
        <v>32</v>
      </c>
      <c r="L490" s="7" t="s">
        <v>13</v>
      </c>
      <c r="M490" s="7" t="s">
        <v>13</v>
      </c>
      <c r="N490" s="7" t="s">
        <v>105</v>
      </c>
      <c r="O490" s="4">
        <v>6</v>
      </c>
      <c r="P490" s="4">
        <v>158</v>
      </c>
      <c r="Q490" s="4">
        <v>51</v>
      </c>
      <c r="R490" s="4">
        <v>233</v>
      </c>
      <c r="S490" s="4">
        <v>129</v>
      </c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6" t="s">
        <v>104</v>
      </c>
      <c r="AM490" t="s">
        <v>345</v>
      </c>
    </row>
    <row r="491" spans="1:39" x14ac:dyDescent="0.2">
      <c r="B491" s="3">
        <v>45253</v>
      </c>
      <c r="C491" s="7"/>
      <c r="D491" s="4"/>
      <c r="E491" s="3"/>
      <c r="F491" s="5">
        <f t="shared" ca="1" si="5"/>
        <v>124</v>
      </c>
      <c r="G491" s="4"/>
      <c r="H491" s="7">
        <v>210</v>
      </c>
      <c r="I491" s="7">
        <v>124</v>
      </c>
      <c r="J491" s="7">
        <v>77</v>
      </c>
      <c r="K491" s="4">
        <v>27.8</v>
      </c>
      <c r="L491" s="7"/>
      <c r="M491" s="7"/>
      <c r="N491" s="7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6"/>
    </row>
    <row r="492" spans="1:39" x14ac:dyDescent="0.2">
      <c r="B492" s="4"/>
      <c r="C492" s="7"/>
      <c r="D492" s="4"/>
      <c r="E492" s="3"/>
      <c r="F492" s="5"/>
      <c r="G492" s="4"/>
      <c r="H492" s="7"/>
      <c r="I492" s="7"/>
      <c r="J492" s="7"/>
      <c r="L492" s="7"/>
      <c r="M492" s="7"/>
      <c r="N492" s="7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6"/>
    </row>
    <row r="493" spans="1:39" ht="16" x14ac:dyDescent="0.2">
      <c r="A493">
        <v>154</v>
      </c>
      <c r="B493" s="3">
        <v>45068</v>
      </c>
      <c r="C493" s="7"/>
      <c r="D493" s="4"/>
      <c r="E493" s="3"/>
      <c r="F493" s="5">
        <f t="shared" ca="1" si="5"/>
        <v>124</v>
      </c>
      <c r="G493" s="4" t="s">
        <v>17</v>
      </c>
      <c r="H493" s="7">
        <v>225</v>
      </c>
      <c r="I493" s="7">
        <v>124</v>
      </c>
      <c r="J493" s="7">
        <v>86</v>
      </c>
      <c r="K493" s="4">
        <v>32.299999999999997</v>
      </c>
      <c r="L493" s="7" t="s">
        <v>13</v>
      </c>
      <c r="M493" s="7" t="s">
        <v>13</v>
      </c>
      <c r="N493" s="7" t="s">
        <v>105</v>
      </c>
      <c r="O493" s="4">
        <v>5.6</v>
      </c>
      <c r="P493" s="4">
        <v>123</v>
      </c>
      <c r="Q493" s="4">
        <v>43</v>
      </c>
      <c r="R493" s="4">
        <v>189</v>
      </c>
      <c r="S493" s="4">
        <v>122</v>
      </c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6" t="s">
        <v>324</v>
      </c>
      <c r="AL493" t="s">
        <v>350</v>
      </c>
    </row>
    <row r="494" spans="1:39" x14ac:dyDescent="0.2">
      <c r="B494" s="3">
        <v>45259</v>
      </c>
      <c r="C494" s="7"/>
      <c r="D494" s="4"/>
      <c r="E494" s="4"/>
      <c r="F494" s="5">
        <f t="shared" ca="1" si="5"/>
        <v>124</v>
      </c>
      <c r="G494" s="4"/>
      <c r="H494" s="7">
        <v>223</v>
      </c>
      <c r="I494" s="7">
        <v>129</v>
      </c>
      <c r="J494" s="7">
        <v>90</v>
      </c>
      <c r="K494" s="4">
        <v>32.1</v>
      </c>
      <c r="L494" s="7"/>
      <c r="M494" s="7"/>
      <c r="N494" s="7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6"/>
    </row>
    <row r="495" spans="1:39" x14ac:dyDescent="0.2">
      <c r="B495" s="4"/>
      <c r="C495" s="7"/>
      <c r="D495" s="4"/>
      <c r="E495" s="4"/>
      <c r="F495" s="5"/>
      <c r="G495" s="4"/>
      <c r="H495" s="7"/>
      <c r="I495" s="7"/>
      <c r="J495" s="7"/>
      <c r="L495" s="7"/>
      <c r="M495" s="7"/>
      <c r="N495" s="7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6"/>
    </row>
    <row r="496" spans="1:39" ht="16" x14ac:dyDescent="0.2">
      <c r="A496">
        <v>155</v>
      </c>
      <c r="B496" s="3">
        <v>45068</v>
      </c>
      <c r="C496" s="7"/>
      <c r="D496" s="4"/>
      <c r="E496" s="3"/>
      <c r="F496" s="5">
        <f t="shared" ca="1" si="5"/>
        <v>124</v>
      </c>
      <c r="G496" s="4" t="s">
        <v>17</v>
      </c>
      <c r="H496" s="7">
        <v>233</v>
      </c>
      <c r="I496" s="7">
        <v>126</v>
      </c>
      <c r="J496" s="7">
        <v>96</v>
      </c>
      <c r="K496" s="4">
        <v>34.5</v>
      </c>
      <c r="L496" s="7" t="s">
        <v>13</v>
      </c>
      <c r="M496" s="7" t="s">
        <v>10</v>
      </c>
      <c r="N496" s="7" t="s">
        <v>152</v>
      </c>
      <c r="O496" s="4">
        <v>6.2</v>
      </c>
      <c r="P496" s="4">
        <v>196</v>
      </c>
      <c r="Q496" s="4">
        <v>32</v>
      </c>
      <c r="R496" s="4">
        <v>182</v>
      </c>
      <c r="S496" s="4">
        <v>110</v>
      </c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6" t="s">
        <v>106</v>
      </c>
      <c r="AM496" t="s">
        <v>345</v>
      </c>
    </row>
    <row r="497" spans="1:39" ht="16" x14ac:dyDescent="0.2">
      <c r="B497" s="3">
        <v>45280</v>
      </c>
      <c r="C497" s="7"/>
      <c r="D497" s="4"/>
      <c r="E497" s="4"/>
      <c r="F497" s="5">
        <f t="shared" ca="1" si="5"/>
        <v>124</v>
      </c>
      <c r="G497" s="4"/>
      <c r="H497" s="7">
        <v>230</v>
      </c>
      <c r="I497" s="7">
        <v>120</v>
      </c>
      <c r="J497" s="7">
        <v>90</v>
      </c>
      <c r="K497" s="4">
        <v>34</v>
      </c>
      <c r="L497" s="7"/>
      <c r="M497" s="7"/>
      <c r="N497" s="7"/>
      <c r="O497" s="4"/>
      <c r="P497" s="4">
        <v>157</v>
      </c>
      <c r="Q497" s="4">
        <v>35</v>
      </c>
      <c r="R497" s="4">
        <v>189</v>
      </c>
      <c r="S497" s="4">
        <v>123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6" t="s">
        <v>337</v>
      </c>
    </row>
    <row r="498" spans="1:39" x14ac:dyDescent="0.2">
      <c r="B498" s="4"/>
      <c r="C498" s="7"/>
      <c r="D498" s="4"/>
      <c r="E498" s="4"/>
      <c r="F498" s="5"/>
      <c r="G498" s="4"/>
      <c r="H498" s="7"/>
      <c r="I498" s="7"/>
      <c r="J498" s="7"/>
      <c r="L498" s="7"/>
      <c r="M498" s="7"/>
      <c r="N498" s="7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6"/>
    </row>
    <row r="499" spans="1:39" ht="16" x14ac:dyDescent="0.2">
      <c r="A499">
        <v>156</v>
      </c>
      <c r="B499" s="3">
        <v>45068</v>
      </c>
      <c r="C499" s="7"/>
      <c r="D499" s="4"/>
      <c r="E499" s="3"/>
      <c r="F499" s="5">
        <f t="shared" ca="1" si="5"/>
        <v>124</v>
      </c>
      <c r="G499" s="4" t="s">
        <v>17</v>
      </c>
      <c r="H499" s="7">
        <v>290</v>
      </c>
      <c r="I499" s="7">
        <v>138</v>
      </c>
      <c r="J499" s="7">
        <v>78</v>
      </c>
      <c r="K499" s="4">
        <v>45.5</v>
      </c>
      <c r="L499" s="7" t="s">
        <v>13</v>
      </c>
      <c r="M499" s="7" t="s">
        <v>10</v>
      </c>
      <c r="N499" s="7" t="s">
        <v>152</v>
      </c>
      <c r="O499" s="4">
        <v>6.3</v>
      </c>
      <c r="P499" s="4">
        <v>178</v>
      </c>
      <c r="Q499" s="4">
        <v>26</v>
      </c>
      <c r="R499" s="4">
        <v>152</v>
      </c>
      <c r="S499" s="4">
        <v>91</v>
      </c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6" t="s">
        <v>107</v>
      </c>
      <c r="AM499" t="s">
        <v>345</v>
      </c>
    </row>
    <row r="500" spans="1:39" x14ac:dyDescent="0.2">
      <c r="B500" s="3">
        <v>45217</v>
      </c>
      <c r="C500" s="7"/>
      <c r="D500" s="4"/>
      <c r="E500" s="4"/>
      <c r="F500" s="5">
        <f t="shared" ca="1" si="5"/>
        <v>124</v>
      </c>
      <c r="G500" s="4"/>
      <c r="H500" s="7">
        <v>291</v>
      </c>
      <c r="I500" s="7">
        <v>112</v>
      </c>
      <c r="J500" s="7">
        <v>74</v>
      </c>
      <c r="K500" s="4">
        <v>45.6</v>
      </c>
      <c r="L500" s="7"/>
      <c r="M500" s="7"/>
      <c r="N500" s="7"/>
      <c r="O500" s="4"/>
      <c r="P500" s="4">
        <v>218</v>
      </c>
      <c r="Q500" s="4">
        <v>29</v>
      </c>
      <c r="R500" s="4">
        <v>183</v>
      </c>
      <c r="S500" s="4">
        <v>110</v>
      </c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6"/>
    </row>
    <row r="501" spans="1:39" x14ac:dyDescent="0.2">
      <c r="B501" s="4"/>
      <c r="C501" s="7"/>
      <c r="D501" s="4"/>
      <c r="E501" s="4"/>
      <c r="F501" s="5"/>
      <c r="G501" s="4"/>
      <c r="H501" s="7"/>
      <c r="I501" s="7"/>
      <c r="J501" s="7"/>
      <c r="L501" s="7"/>
      <c r="M501" s="7"/>
      <c r="N501" s="7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6"/>
    </row>
    <row r="502" spans="1:39" x14ac:dyDescent="0.2">
      <c r="A502">
        <v>157</v>
      </c>
      <c r="B502" s="3">
        <v>45069</v>
      </c>
      <c r="C502" s="7"/>
      <c r="D502" s="4"/>
      <c r="E502" s="3"/>
      <c r="F502" s="5">
        <f t="shared" ca="1" si="5"/>
        <v>124</v>
      </c>
      <c r="G502" s="4" t="s">
        <v>17</v>
      </c>
      <c r="H502" s="7">
        <v>268</v>
      </c>
      <c r="I502" s="7">
        <v>131</v>
      </c>
      <c r="J502" s="7">
        <v>89</v>
      </c>
      <c r="K502" s="4">
        <v>35.4</v>
      </c>
      <c r="L502" s="7" t="s">
        <v>13</v>
      </c>
      <c r="M502" s="7" t="s">
        <v>10</v>
      </c>
      <c r="N502" s="7" t="s">
        <v>105</v>
      </c>
      <c r="O502" s="4">
        <v>5.5</v>
      </c>
      <c r="P502" s="4">
        <v>98</v>
      </c>
      <c r="Q502" s="4">
        <v>42</v>
      </c>
      <c r="R502" s="4">
        <v>221</v>
      </c>
      <c r="S502" s="4">
        <v>159</v>
      </c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6"/>
      <c r="AL502" t="s">
        <v>347</v>
      </c>
    </row>
    <row r="503" spans="1:39" x14ac:dyDescent="0.2">
      <c r="B503" s="4"/>
      <c r="C503" s="7"/>
      <c r="D503" s="4"/>
      <c r="E503" s="4"/>
      <c r="F503" s="5">
        <f t="shared" ca="1" si="5"/>
        <v>124</v>
      </c>
      <c r="G503" s="4"/>
      <c r="H503" s="7"/>
      <c r="I503" s="7"/>
      <c r="J503" s="7"/>
      <c r="L503" s="7"/>
      <c r="M503" s="7"/>
      <c r="N503" s="7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6"/>
    </row>
    <row r="504" spans="1:39" ht="16" x14ac:dyDescent="0.2">
      <c r="A504">
        <v>158</v>
      </c>
      <c r="B504" s="3">
        <v>45069</v>
      </c>
      <c r="C504" s="7"/>
      <c r="D504" s="4"/>
      <c r="E504" s="3"/>
      <c r="F504" s="5">
        <f t="shared" ca="1" si="5"/>
        <v>124</v>
      </c>
      <c r="G504" s="4" t="s">
        <v>17</v>
      </c>
      <c r="H504" s="7">
        <v>287</v>
      </c>
      <c r="I504" s="7">
        <v>129</v>
      </c>
      <c r="J504" s="7">
        <v>87</v>
      </c>
      <c r="K504" s="4">
        <v>46.4</v>
      </c>
      <c r="L504" s="7" t="s">
        <v>13</v>
      </c>
      <c r="M504" s="7" t="s">
        <v>10</v>
      </c>
      <c r="N504" s="7" t="s">
        <v>152</v>
      </c>
      <c r="O504" s="4">
        <v>6.9</v>
      </c>
      <c r="P504" s="4">
        <v>188</v>
      </c>
      <c r="Q504" s="4">
        <v>44</v>
      </c>
      <c r="R504" s="4">
        <v>244</v>
      </c>
      <c r="S504" s="4">
        <v>162</v>
      </c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6" t="s">
        <v>166</v>
      </c>
      <c r="AL504" t="s">
        <v>346</v>
      </c>
    </row>
    <row r="505" spans="1:39" ht="16" x14ac:dyDescent="0.2">
      <c r="B505" s="3">
        <v>45187</v>
      </c>
      <c r="C505" s="7"/>
      <c r="D505" s="4"/>
      <c r="E505" s="4"/>
      <c r="F505" s="5">
        <f t="shared" ca="1" si="5"/>
        <v>124</v>
      </c>
      <c r="G505" s="4"/>
      <c r="H505" s="7">
        <v>252</v>
      </c>
      <c r="I505" s="7">
        <v>131</v>
      </c>
      <c r="J505" s="7">
        <v>86</v>
      </c>
      <c r="K505" s="4">
        <v>40.700000000000003</v>
      </c>
      <c r="L505" s="7"/>
      <c r="M505" s="7"/>
      <c r="N505" s="7"/>
      <c r="O505" s="4">
        <v>5.6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6" t="s">
        <v>272</v>
      </c>
    </row>
    <row r="506" spans="1:39" x14ac:dyDescent="0.2">
      <c r="B506" s="4"/>
      <c r="C506" s="7"/>
      <c r="D506" s="4"/>
      <c r="E506" s="4"/>
      <c r="F506" s="5"/>
      <c r="G506" s="4"/>
      <c r="H506" s="7"/>
      <c r="I506" s="7"/>
      <c r="J506" s="7"/>
      <c r="L506" s="7"/>
      <c r="M506" s="7"/>
      <c r="N506" s="7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6"/>
    </row>
    <row r="507" spans="1:39" ht="16" x14ac:dyDescent="0.2">
      <c r="A507">
        <v>159</v>
      </c>
      <c r="B507" s="3">
        <v>45069</v>
      </c>
      <c r="C507" s="7"/>
      <c r="D507" s="4"/>
      <c r="E507" s="13"/>
      <c r="F507" s="5">
        <f t="shared" ca="1" si="5"/>
        <v>124</v>
      </c>
      <c r="G507" s="4" t="s">
        <v>17</v>
      </c>
      <c r="H507" s="7">
        <v>247</v>
      </c>
      <c r="I507" s="7">
        <v>134</v>
      </c>
      <c r="J507" s="7">
        <v>96</v>
      </c>
      <c r="K507" s="4">
        <v>36.5</v>
      </c>
      <c r="L507" s="7" t="s">
        <v>13</v>
      </c>
      <c r="M507" s="7"/>
      <c r="N507" s="7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14" t="s">
        <v>108</v>
      </c>
      <c r="AL507" t="s">
        <v>346</v>
      </c>
    </row>
    <row r="508" spans="1:39" x14ac:dyDescent="0.2">
      <c r="B508" s="4"/>
      <c r="C508" s="7"/>
      <c r="D508" s="4"/>
      <c r="E508" s="4"/>
      <c r="F508" s="5">
        <f t="shared" ca="1" si="5"/>
        <v>124</v>
      </c>
      <c r="G508" s="4"/>
      <c r="H508" s="7"/>
      <c r="I508" s="7"/>
      <c r="J508" s="7"/>
      <c r="L508" s="7"/>
      <c r="M508" s="7"/>
      <c r="N508" s="7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6"/>
    </row>
    <row r="509" spans="1:39" x14ac:dyDescent="0.2">
      <c r="A509">
        <v>160</v>
      </c>
      <c r="B509" s="3">
        <v>45070</v>
      </c>
      <c r="C509" s="7"/>
      <c r="D509" s="4"/>
      <c r="E509" s="3"/>
      <c r="F509" s="5">
        <f t="shared" ca="1" si="5"/>
        <v>124</v>
      </c>
      <c r="G509" s="4" t="s">
        <v>17</v>
      </c>
      <c r="H509" s="7">
        <v>273</v>
      </c>
      <c r="I509" s="7">
        <v>133</v>
      </c>
      <c r="J509" s="7">
        <v>87</v>
      </c>
      <c r="K509" s="4">
        <v>35.1</v>
      </c>
      <c r="L509" s="7" t="s">
        <v>13</v>
      </c>
      <c r="M509" s="7" t="s">
        <v>13</v>
      </c>
      <c r="N509" s="7" t="s">
        <v>105</v>
      </c>
      <c r="O509" s="4">
        <v>5.7</v>
      </c>
      <c r="P509" s="4">
        <v>129</v>
      </c>
      <c r="Q509" s="4">
        <v>39</v>
      </c>
      <c r="R509" s="4">
        <v>214</v>
      </c>
      <c r="S509" s="4">
        <v>149</v>
      </c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6"/>
      <c r="AL509" t="s">
        <v>346</v>
      </c>
    </row>
    <row r="510" spans="1:39" x14ac:dyDescent="0.2">
      <c r="B510" s="3">
        <v>45250</v>
      </c>
      <c r="C510" s="7"/>
      <c r="D510" s="4"/>
      <c r="E510" s="4"/>
      <c r="F510" s="5">
        <f t="shared" ca="1" si="5"/>
        <v>124</v>
      </c>
      <c r="G510" s="4"/>
      <c r="H510" s="7">
        <v>286</v>
      </c>
      <c r="I510" s="7">
        <v>132</v>
      </c>
      <c r="J510" s="7">
        <v>85</v>
      </c>
      <c r="K510" s="4">
        <v>36.799999999999997</v>
      </c>
      <c r="L510" s="7"/>
      <c r="M510" s="7"/>
      <c r="N510" s="7"/>
      <c r="O510" s="4"/>
      <c r="P510" s="4">
        <v>480</v>
      </c>
      <c r="Q510" s="4">
        <v>34</v>
      </c>
      <c r="R510" s="4">
        <v>246</v>
      </c>
      <c r="S510" s="4">
        <v>118</v>
      </c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6"/>
    </row>
    <row r="511" spans="1:39" x14ac:dyDescent="0.2">
      <c r="B511" s="4"/>
      <c r="C511" s="7"/>
      <c r="D511" s="4"/>
      <c r="E511" s="4"/>
      <c r="F511" s="5"/>
      <c r="G511" s="4"/>
      <c r="H511" s="7"/>
      <c r="I511" s="7"/>
      <c r="J511" s="7"/>
      <c r="L511" s="7"/>
      <c r="M511" s="7"/>
      <c r="N511" s="7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6"/>
    </row>
    <row r="512" spans="1:39" ht="16" x14ac:dyDescent="0.2">
      <c r="A512">
        <v>161</v>
      </c>
      <c r="B512" s="3">
        <v>45070</v>
      </c>
      <c r="C512" s="7"/>
      <c r="D512" s="4"/>
      <c r="E512" s="3"/>
      <c r="F512" s="5">
        <f t="shared" ca="1" si="5"/>
        <v>124</v>
      </c>
      <c r="G512" s="4" t="s">
        <v>17</v>
      </c>
      <c r="H512" s="7">
        <v>160</v>
      </c>
      <c r="I512" s="7">
        <v>135</v>
      </c>
      <c r="J512" s="7">
        <v>77</v>
      </c>
      <c r="K512" s="4">
        <v>23</v>
      </c>
      <c r="L512" s="7" t="s">
        <v>10</v>
      </c>
      <c r="M512" s="7" t="s">
        <v>10</v>
      </c>
      <c r="N512" s="7" t="s">
        <v>152</v>
      </c>
      <c r="O512" s="4">
        <v>8.3000000000000007</v>
      </c>
      <c r="P512" s="4">
        <v>198</v>
      </c>
      <c r="Q512" s="4">
        <v>42</v>
      </c>
      <c r="R512" s="4">
        <v>200</v>
      </c>
      <c r="S512" s="4">
        <v>118</v>
      </c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6" t="s">
        <v>109</v>
      </c>
      <c r="AL512" t="s">
        <v>346</v>
      </c>
    </row>
    <row r="513" spans="1:39" x14ac:dyDescent="0.2">
      <c r="B513" s="3">
        <v>45210</v>
      </c>
      <c r="C513" s="7"/>
      <c r="D513" s="4"/>
      <c r="E513" s="4"/>
      <c r="F513" s="5">
        <f t="shared" ca="1" si="5"/>
        <v>124</v>
      </c>
      <c r="G513" s="4"/>
      <c r="H513" s="7">
        <v>152</v>
      </c>
      <c r="I513" s="7">
        <v>113</v>
      </c>
      <c r="J513" s="7">
        <v>72</v>
      </c>
      <c r="K513" s="4">
        <v>21</v>
      </c>
      <c r="L513" s="7"/>
      <c r="M513" s="7"/>
      <c r="N513" s="7"/>
      <c r="O513" s="4">
        <v>6.5</v>
      </c>
      <c r="P513" s="4">
        <v>53</v>
      </c>
      <c r="Q513" s="4">
        <v>54</v>
      </c>
      <c r="R513" s="4">
        <v>178</v>
      </c>
      <c r="S513" s="4">
        <v>114</v>
      </c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6"/>
    </row>
    <row r="514" spans="1:39" x14ac:dyDescent="0.2">
      <c r="B514" s="4"/>
      <c r="C514" s="7"/>
      <c r="D514" s="4"/>
      <c r="E514" s="4"/>
      <c r="F514" s="5"/>
      <c r="G514" s="4"/>
      <c r="H514" s="7"/>
      <c r="I514" s="7"/>
      <c r="J514" s="7"/>
      <c r="L514" s="7"/>
      <c r="M514" s="7"/>
      <c r="N514" s="7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6"/>
    </row>
    <row r="515" spans="1:39" ht="16" x14ac:dyDescent="0.2">
      <c r="A515">
        <v>162</v>
      </c>
      <c r="B515" s="3">
        <v>45071</v>
      </c>
      <c r="C515" s="7"/>
      <c r="D515" s="4"/>
      <c r="E515" s="3"/>
      <c r="F515" s="5">
        <f t="shared" ca="1" si="5"/>
        <v>124</v>
      </c>
      <c r="G515" s="4" t="s">
        <v>17</v>
      </c>
      <c r="H515" s="7">
        <v>219</v>
      </c>
      <c r="I515" s="7">
        <v>133</v>
      </c>
      <c r="J515" s="7">
        <v>101</v>
      </c>
      <c r="K515" s="4">
        <v>30.6</v>
      </c>
      <c r="L515" s="7" t="s">
        <v>13</v>
      </c>
      <c r="M515" s="7" t="s">
        <v>13</v>
      </c>
      <c r="N515" s="7" t="s">
        <v>105</v>
      </c>
      <c r="O515" s="4">
        <v>5.5</v>
      </c>
      <c r="P515" s="4">
        <v>226</v>
      </c>
      <c r="Q515" s="4">
        <v>59</v>
      </c>
      <c r="R515" s="4">
        <v>278</v>
      </c>
      <c r="S515" s="4">
        <v>174</v>
      </c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6" t="s">
        <v>110</v>
      </c>
      <c r="AL515" t="s">
        <v>346</v>
      </c>
    </row>
    <row r="516" spans="1:39" x14ac:dyDescent="0.2">
      <c r="B516" s="3">
        <v>45181</v>
      </c>
      <c r="C516" s="7"/>
      <c r="D516" s="4"/>
      <c r="E516" s="4"/>
      <c r="F516" s="5">
        <f t="shared" ca="1" si="5"/>
        <v>124</v>
      </c>
      <c r="G516" s="4"/>
      <c r="H516" s="7">
        <v>220</v>
      </c>
      <c r="I516" s="7">
        <v>137</v>
      </c>
      <c r="J516" s="7">
        <v>97</v>
      </c>
      <c r="K516" s="4">
        <v>30.6</v>
      </c>
      <c r="L516" s="7"/>
      <c r="M516" s="7"/>
      <c r="N516" s="7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6"/>
    </row>
    <row r="517" spans="1:39" x14ac:dyDescent="0.2">
      <c r="B517" s="4"/>
      <c r="C517" s="7"/>
      <c r="D517" s="4"/>
      <c r="E517" s="4"/>
      <c r="F517" s="5"/>
      <c r="G517" s="4"/>
      <c r="H517" s="7"/>
      <c r="I517" s="7"/>
      <c r="J517" s="7"/>
      <c r="L517" s="7"/>
      <c r="M517" s="7"/>
      <c r="N517" s="7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6"/>
    </row>
    <row r="518" spans="1:39" x14ac:dyDescent="0.2">
      <c r="A518">
        <v>163</v>
      </c>
      <c r="B518" s="3">
        <v>45071</v>
      </c>
      <c r="C518" s="7"/>
      <c r="D518" s="4"/>
      <c r="E518" s="3"/>
      <c r="F518" s="5">
        <f t="shared" ca="1" si="5"/>
        <v>124</v>
      </c>
      <c r="G518" s="4" t="s">
        <v>17</v>
      </c>
      <c r="H518" s="7">
        <v>242</v>
      </c>
      <c r="I518" s="7">
        <v>146</v>
      </c>
      <c r="J518" s="7">
        <v>96</v>
      </c>
      <c r="K518" s="4">
        <v>34.799999999999997</v>
      </c>
      <c r="L518" s="7" t="s">
        <v>13</v>
      </c>
      <c r="M518" s="7" t="s">
        <v>10</v>
      </c>
      <c r="N518" s="7" t="s">
        <v>105</v>
      </c>
      <c r="O518" s="4">
        <v>5.2</v>
      </c>
      <c r="P518" s="4">
        <v>85</v>
      </c>
      <c r="Q518" s="4">
        <v>49</v>
      </c>
      <c r="R518" s="4">
        <v>193</v>
      </c>
      <c r="S518" s="4">
        <v>127</v>
      </c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6"/>
      <c r="AL518" t="s">
        <v>346</v>
      </c>
    </row>
    <row r="519" spans="1:39" x14ac:dyDescent="0.2">
      <c r="B519" s="3">
        <v>45244</v>
      </c>
      <c r="C519" s="7"/>
      <c r="D519" s="4"/>
      <c r="E519" s="4"/>
      <c r="F519" s="5">
        <f t="shared" ca="1" si="5"/>
        <v>124</v>
      </c>
      <c r="G519" s="4"/>
      <c r="H519" s="7">
        <v>227</v>
      </c>
      <c r="I519" s="7">
        <v>141</v>
      </c>
      <c r="J519" s="7">
        <v>72</v>
      </c>
      <c r="K519" s="4">
        <v>32.6</v>
      </c>
      <c r="L519" s="7"/>
      <c r="M519" s="7"/>
      <c r="N519" s="7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6"/>
    </row>
    <row r="520" spans="1:39" x14ac:dyDescent="0.2">
      <c r="B520" s="4"/>
      <c r="C520" s="7"/>
      <c r="D520" s="4"/>
      <c r="E520" s="4"/>
      <c r="F520" s="5"/>
      <c r="G520" s="4"/>
      <c r="H520" s="7"/>
      <c r="I520" s="7"/>
      <c r="J520" s="7"/>
      <c r="L520" s="7"/>
      <c r="M520" s="7"/>
      <c r="N520" s="7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6"/>
    </row>
    <row r="521" spans="1:39" ht="16" x14ac:dyDescent="0.2">
      <c r="A521">
        <v>164</v>
      </c>
      <c r="B521" s="3">
        <v>45071</v>
      </c>
      <c r="C521" s="7"/>
      <c r="D521" s="4"/>
      <c r="E521" s="3"/>
      <c r="F521" s="5">
        <f t="shared" ca="1" si="5"/>
        <v>124</v>
      </c>
      <c r="G521" s="4" t="s">
        <v>17</v>
      </c>
      <c r="H521" s="7">
        <v>230</v>
      </c>
      <c r="I521" s="7">
        <v>112</v>
      </c>
      <c r="J521" s="7">
        <v>95</v>
      </c>
      <c r="K521" s="4">
        <v>31.2</v>
      </c>
      <c r="L521" s="7" t="s">
        <v>13</v>
      </c>
      <c r="M521" s="7" t="s">
        <v>13</v>
      </c>
      <c r="N521" s="7" t="s">
        <v>105</v>
      </c>
      <c r="O521" s="4">
        <v>5.9</v>
      </c>
      <c r="P521" s="4">
        <v>229</v>
      </c>
      <c r="Q521" s="4">
        <v>22</v>
      </c>
      <c r="R521" s="4">
        <v>232</v>
      </c>
      <c r="S521" s="4">
        <v>164</v>
      </c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6" t="s">
        <v>41</v>
      </c>
      <c r="AM521" t="s">
        <v>345</v>
      </c>
    </row>
    <row r="522" spans="1:39" x14ac:dyDescent="0.2">
      <c r="B522" s="3">
        <v>45243</v>
      </c>
      <c r="C522" s="7"/>
      <c r="D522" s="4"/>
      <c r="E522" s="4"/>
      <c r="F522" s="5">
        <f t="shared" ca="1" si="5"/>
        <v>124</v>
      </c>
      <c r="G522" s="4"/>
      <c r="H522" s="7">
        <v>217</v>
      </c>
      <c r="I522" s="7">
        <v>120</v>
      </c>
      <c r="J522" s="7">
        <v>84</v>
      </c>
      <c r="K522" s="4">
        <v>29.5</v>
      </c>
      <c r="L522" s="7"/>
      <c r="M522" s="7"/>
      <c r="N522" s="7"/>
      <c r="O522" s="4">
        <v>5.3</v>
      </c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6"/>
    </row>
    <row r="523" spans="1:39" x14ac:dyDescent="0.2">
      <c r="B523" s="4"/>
      <c r="C523" s="7"/>
      <c r="D523" s="4"/>
      <c r="E523" s="4"/>
      <c r="F523" s="5"/>
      <c r="G523" s="4"/>
      <c r="H523" s="7"/>
      <c r="I523" s="7"/>
      <c r="J523" s="7"/>
      <c r="L523" s="7"/>
      <c r="M523" s="7"/>
      <c r="N523" s="7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6"/>
    </row>
    <row r="524" spans="1:39" x14ac:dyDescent="0.2">
      <c r="A524">
        <v>165</v>
      </c>
      <c r="B524" s="3">
        <v>45071</v>
      </c>
      <c r="C524" s="7"/>
      <c r="D524" s="4"/>
      <c r="E524" s="3"/>
      <c r="F524" s="5">
        <f t="shared" ca="1" si="5"/>
        <v>124</v>
      </c>
      <c r="G524" s="4" t="s">
        <v>17</v>
      </c>
      <c r="H524" s="7">
        <v>213</v>
      </c>
      <c r="I524" s="7">
        <v>138</v>
      </c>
      <c r="J524" s="7">
        <v>88</v>
      </c>
      <c r="K524" s="4">
        <v>29.8</v>
      </c>
      <c r="L524" s="7" t="s">
        <v>10</v>
      </c>
      <c r="M524" s="7" t="s">
        <v>13</v>
      </c>
      <c r="N524" s="7" t="s">
        <v>105</v>
      </c>
      <c r="O524" s="4">
        <v>5.8</v>
      </c>
      <c r="P524" s="4">
        <v>93</v>
      </c>
      <c r="Q524" s="4">
        <v>47</v>
      </c>
      <c r="R524" s="4">
        <v>221</v>
      </c>
      <c r="S524" s="4">
        <v>155</v>
      </c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6"/>
      <c r="AL524" t="s">
        <v>346</v>
      </c>
    </row>
    <row r="525" spans="1:39" x14ac:dyDescent="0.2">
      <c r="B525" s="4"/>
      <c r="C525" s="7"/>
      <c r="D525" s="4"/>
      <c r="E525" s="4"/>
      <c r="F525" s="5">
        <f t="shared" ca="1" si="5"/>
        <v>124</v>
      </c>
      <c r="G525" s="4"/>
      <c r="H525" s="7"/>
      <c r="I525" s="7"/>
      <c r="J525" s="7"/>
      <c r="L525" s="7"/>
      <c r="M525" s="7"/>
      <c r="N525" s="7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6"/>
    </row>
    <row r="526" spans="1:39" ht="16" x14ac:dyDescent="0.2">
      <c r="A526">
        <v>166</v>
      </c>
      <c r="B526" s="3">
        <v>45072</v>
      </c>
      <c r="C526" s="7"/>
      <c r="D526" s="4"/>
      <c r="E526" s="3"/>
      <c r="F526" s="5">
        <f t="shared" ref="F526:F614" ca="1" si="6">DATEDIF(E526, TODAY(), "Y")</f>
        <v>124</v>
      </c>
      <c r="G526" s="4" t="s">
        <v>17</v>
      </c>
      <c r="H526" s="7">
        <v>206</v>
      </c>
      <c r="I526" s="7">
        <v>150</v>
      </c>
      <c r="J526" s="7">
        <v>90</v>
      </c>
      <c r="K526" s="4">
        <v>30.5</v>
      </c>
      <c r="L526" s="7" t="s">
        <v>13</v>
      </c>
      <c r="M526" s="7" t="s">
        <v>13</v>
      </c>
      <c r="N526" s="7" t="s">
        <v>105</v>
      </c>
      <c r="O526" s="4">
        <v>5.8</v>
      </c>
      <c r="P526" s="4">
        <v>372</v>
      </c>
      <c r="Q526" s="4">
        <v>52</v>
      </c>
      <c r="R526" s="4">
        <v>222</v>
      </c>
      <c r="S526" s="4">
        <v>95</v>
      </c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6" t="s">
        <v>27</v>
      </c>
      <c r="AM526" t="s">
        <v>345</v>
      </c>
    </row>
    <row r="527" spans="1:39" x14ac:dyDescent="0.2">
      <c r="B527" s="3">
        <v>45170</v>
      </c>
      <c r="C527" s="7"/>
      <c r="D527" s="4"/>
      <c r="E527" s="4"/>
      <c r="F527" s="5">
        <f t="shared" ca="1" si="6"/>
        <v>124</v>
      </c>
      <c r="G527" s="4"/>
      <c r="H527" s="7">
        <v>203</v>
      </c>
      <c r="I527" s="7">
        <v>119</v>
      </c>
      <c r="J527" s="7">
        <v>69</v>
      </c>
      <c r="K527" s="4">
        <v>30</v>
      </c>
      <c r="L527" s="7"/>
      <c r="M527" s="7"/>
      <c r="N527" s="7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6"/>
    </row>
    <row r="528" spans="1:39" x14ac:dyDescent="0.2">
      <c r="B528" s="3">
        <v>45286</v>
      </c>
      <c r="C528" s="7"/>
      <c r="D528" s="4"/>
      <c r="E528" s="4"/>
      <c r="F528" s="5"/>
      <c r="G528" s="4"/>
      <c r="H528" s="7">
        <v>200</v>
      </c>
      <c r="I528" s="7">
        <v>145</v>
      </c>
      <c r="J528" s="7">
        <v>80</v>
      </c>
      <c r="K528" s="4">
        <v>29.6</v>
      </c>
      <c r="L528" s="7"/>
      <c r="M528" s="7"/>
      <c r="N528" s="7"/>
      <c r="O528" s="4">
        <v>5.7</v>
      </c>
      <c r="P528" s="4">
        <v>175</v>
      </c>
      <c r="Q528" s="4">
        <v>56</v>
      </c>
      <c r="R528" s="4">
        <v>28</v>
      </c>
      <c r="S528" s="4">
        <v>137</v>
      </c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6"/>
    </row>
    <row r="529" spans="1:39" x14ac:dyDescent="0.2">
      <c r="B529" s="4"/>
      <c r="C529" s="7"/>
      <c r="D529" s="4"/>
      <c r="E529" s="4"/>
      <c r="F529" s="5"/>
      <c r="G529" s="4"/>
      <c r="H529" s="7"/>
      <c r="I529" s="7"/>
      <c r="J529" s="7"/>
      <c r="L529" s="7"/>
      <c r="M529" s="7"/>
      <c r="N529" s="7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6"/>
    </row>
    <row r="530" spans="1:39" ht="16" x14ac:dyDescent="0.2">
      <c r="A530">
        <v>167</v>
      </c>
      <c r="B530" s="3">
        <v>45072</v>
      </c>
      <c r="C530" s="7"/>
      <c r="D530" s="4"/>
      <c r="E530" s="3"/>
      <c r="F530" s="5">
        <f t="shared" ca="1" si="6"/>
        <v>124</v>
      </c>
      <c r="G530" s="4" t="s">
        <v>17</v>
      </c>
      <c r="H530" s="7">
        <v>258</v>
      </c>
      <c r="I530" s="7">
        <v>129</v>
      </c>
      <c r="J530" s="7">
        <v>65</v>
      </c>
      <c r="K530" s="4">
        <v>36.1</v>
      </c>
      <c r="L530" s="7" t="s">
        <v>13</v>
      </c>
      <c r="M530" s="7" t="s">
        <v>10</v>
      </c>
      <c r="N530" s="7" t="s">
        <v>105</v>
      </c>
      <c r="O530" s="4">
        <v>5.2</v>
      </c>
      <c r="P530" s="4">
        <v>97</v>
      </c>
      <c r="Q530" s="4">
        <v>45</v>
      </c>
      <c r="R530" s="4">
        <v>177</v>
      </c>
      <c r="S530" s="4">
        <v>113</v>
      </c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6" t="s">
        <v>111</v>
      </c>
      <c r="AL530" t="s">
        <v>346</v>
      </c>
    </row>
    <row r="531" spans="1:39" x14ac:dyDescent="0.2">
      <c r="B531" s="4"/>
      <c r="C531" s="7"/>
      <c r="D531" s="4"/>
      <c r="E531" s="4"/>
      <c r="F531" s="5">
        <f t="shared" ca="1" si="6"/>
        <v>124</v>
      </c>
      <c r="G531" s="4"/>
      <c r="H531" s="7"/>
      <c r="I531" s="7"/>
      <c r="J531" s="7"/>
      <c r="L531" s="7"/>
      <c r="M531" s="7"/>
      <c r="N531" s="7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6"/>
    </row>
    <row r="532" spans="1:39" ht="16" x14ac:dyDescent="0.2">
      <c r="A532">
        <v>168</v>
      </c>
      <c r="B532" s="3">
        <v>45072</v>
      </c>
      <c r="C532" s="7"/>
      <c r="D532" s="4"/>
      <c r="E532" s="3"/>
      <c r="F532" s="5">
        <f t="shared" ca="1" si="6"/>
        <v>124</v>
      </c>
      <c r="G532" s="4" t="s">
        <v>17</v>
      </c>
      <c r="H532" s="7">
        <v>230</v>
      </c>
      <c r="I532" s="7">
        <v>123</v>
      </c>
      <c r="J532" s="7">
        <v>91</v>
      </c>
      <c r="K532" s="4">
        <v>32.1</v>
      </c>
      <c r="L532" s="7" t="s">
        <v>13</v>
      </c>
      <c r="M532" s="7" t="s">
        <v>10</v>
      </c>
      <c r="N532" s="7" t="s">
        <v>105</v>
      </c>
      <c r="O532" s="4">
        <v>5.5</v>
      </c>
      <c r="P532" s="4">
        <v>230</v>
      </c>
      <c r="Q532" s="4">
        <v>37</v>
      </c>
      <c r="R532" s="4">
        <v>229</v>
      </c>
      <c r="S532" s="4">
        <v>146</v>
      </c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6" t="s">
        <v>41</v>
      </c>
      <c r="AL532" t="s">
        <v>346</v>
      </c>
    </row>
    <row r="533" spans="1:39" ht="16" x14ac:dyDescent="0.2">
      <c r="B533" s="3">
        <v>45289</v>
      </c>
      <c r="C533" s="7"/>
      <c r="D533" s="4"/>
      <c r="E533" s="4"/>
      <c r="F533" s="5">
        <f t="shared" ca="1" si="6"/>
        <v>124</v>
      </c>
      <c r="G533" s="4"/>
      <c r="H533" s="7">
        <v>225</v>
      </c>
      <c r="I533" s="7">
        <v>116</v>
      </c>
      <c r="J533" s="7">
        <v>90</v>
      </c>
      <c r="K533" s="4">
        <v>31.4</v>
      </c>
      <c r="L533" s="7"/>
      <c r="M533" s="7"/>
      <c r="N533" s="7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6" t="s">
        <v>253</v>
      </c>
    </row>
    <row r="534" spans="1:39" x14ac:dyDescent="0.2">
      <c r="B534" s="4"/>
      <c r="C534" s="7"/>
      <c r="D534" s="4"/>
      <c r="E534" s="4"/>
      <c r="F534" s="5"/>
      <c r="G534" s="4"/>
      <c r="H534" s="7"/>
      <c r="I534" s="7"/>
      <c r="J534" s="7"/>
      <c r="L534" s="7"/>
      <c r="M534" s="7"/>
      <c r="N534" s="7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6"/>
    </row>
    <row r="535" spans="1:39" x14ac:dyDescent="0.2">
      <c r="A535">
        <v>169</v>
      </c>
      <c r="B535" s="3">
        <v>45076</v>
      </c>
      <c r="C535" s="7"/>
      <c r="D535" s="4"/>
      <c r="E535" s="3"/>
      <c r="F535" s="5">
        <f t="shared" ca="1" si="6"/>
        <v>124</v>
      </c>
      <c r="G535" s="4" t="s">
        <v>17</v>
      </c>
      <c r="H535" s="7">
        <v>313</v>
      </c>
      <c r="I535" s="7">
        <v>136</v>
      </c>
      <c r="J535" s="7">
        <v>89</v>
      </c>
      <c r="K535" s="4">
        <v>42.5</v>
      </c>
      <c r="L535" s="7" t="s">
        <v>13</v>
      </c>
      <c r="M535" s="7" t="s">
        <v>10</v>
      </c>
      <c r="N535" s="7" t="s">
        <v>105</v>
      </c>
      <c r="O535" s="4">
        <v>5</v>
      </c>
      <c r="P535" s="4">
        <v>128</v>
      </c>
      <c r="Q535" s="4">
        <v>56</v>
      </c>
      <c r="R535" s="4">
        <v>202</v>
      </c>
      <c r="S535" s="4">
        <v>121</v>
      </c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6"/>
      <c r="AM535" t="s">
        <v>345</v>
      </c>
    </row>
    <row r="536" spans="1:39" x14ac:dyDescent="0.2">
      <c r="B536" s="3">
        <v>45260</v>
      </c>
      <c r="C536" s="7"/>
      <c r="D536" s="4"/>
      <c r="E536" s="4"/>
      <c r="F536" s="5">
        <f t="shared" ca="1" si="6"/>
        <v>124</v>
      </c>
      <c r="G536" s="4"/>
      <c r="H536" s="7">
        <v>288</v>
      </c>
      <c r="I536" s="7"/>
      <c r="J536" s="7"/>
      <c r="L536" s="7"/>
      <c r="M536" s="7"/>
      <c r="N536" s="7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6"/>
    </row>
    <row r="537" spans="1:39" x14ac:dyDescent="0.2">
      <c r="B537" s="4"/>
      <c r="C537" s="7"/>
      <c r="D537" s="4"/>
      <c r="E537" s="4"/>
      <c r="F537" s="5"/>
      <c r="G537" s="4"/>
      <c r="H537" s="7"/>
      <c r="I537" s="7"/>
      <c r="J537" s="7"/>
      <c r="L537" s="7"/>
      <c r="M537" s="7"/>
      <c r="N537" s="7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6"/>
    </row>
    <row r="538" spans="1:39" ht="16" x14ac:dyDescent="0.2">
      <c r="A538">
        <v>170</v>
      </c>
      <c r="B538" s="3">
        <v>45077</v>
      </c>
      <c r="C538" s="7"/>
      <c r="D538" s="4"/>
      <c r="E538" s="3"/>
      <c r="F538" s="5">
        <f t="shared" ca="1" si="6"/>
        <v>124</v>
      </c>
      <c r="G538" s="4" t="s">
        <v>17</v>
      </c>
      <c r="H538" s="7">
        <v>198</v>
      </c>
      <c r="I538" s="7">
        <v>154</v>
      </c>
      <c r="J538" s="7">
        <v>81</v>
      </c>
      <c r="K538" s="4">
        <v>27.7</v>
      </c>
      <c r="L538" s="7" t="s">
        <v>10</v>
      </c>
      <c r="M538" s="7" t="s">
        <v>10</v>
      </c>
      <c r="N538" s="7" t="s">
        <v>152</v>
      </c>
      <c r="O538" s="4">
        <v>5.8</v>
      </c>
      <c r="P538" s="4">
        <v>133</v>
      </c>
      <c r="Q538" s="4">
        <v>62</v>
      </c>
      <c r="R538" s="4">
        <v>168</v>
      </c>
      <c r="S538" s="4">
        <v>80</v>
      </c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6" t="s">
        <v>112</v>
      </c>
      <c r="AL538" t="s">
        <v>346</v>
      </c>
    </row>
    <row r="539" spans="1:39" ht="16" x14ac:dyDescent="0.2">
      <c r="B539" s="3">
        <v>45170</v>
      </c>
      <c r="C539" s="7"/>
      <c r="D539" s="4"/>
      <c r="E539" s="4"/>
      <c r="F539" s="5">
        <f t="shared" ca="1" si="6"/>
        <v>124</v>
      </c>
      <c r="G539" s="4"/>
      <c r="H539" s="7">
        <v>178</v>
      </c>
      <c r="I539" s="7">
        <v>130</v>
      </c>
      <c r="J539" s="7">
        <v>80</v>
      </c>
      <c r="K539" s="4">
        <v>24.9</v>
      </c>
      <c r="L539" s="7"/>
      <c r="M539" s="7"/>
      <c r="N539" s="7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6" t="s">
        <v>247</v>
      </c>
    </row>
    <row r="540" spans="1:39" x14ac:dyDescent="0.2">
      <c r="B540" s="4"/>
      <c r="C540" s="7"/>
      <c r="D540" s="4"/>
      <c r="E540" s="4"/>
      <c r="F540" s="5"/>
      <c r="G540" s="4"/>
      <c r="H540" s="7"/>
      <c r="I540" s="7"/>
      <c r="J540" s="7"/>
      <c r="L540" s="7"/>
      <c r="M540" s="7"/>
      <c r="N540" s="7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6"/>
    </row>
    <row r="541" spans="1:39" ht="16" x14ac:dyDescent="0.2">
      <c r="A541">
        <v>171</v>
      </c>
      <c r="B541" s="3">
        <v>45077</v>
      </c>
      <c r="C541" s="7"/>
      <c r="D541" s="4"/>
      <c r="E541" s="3"/>
      <c r="F541" s="5">
        <f t="shared" ca="1" si="6"/>
        <v>124</v>
      </c>
      <c r="G541" s="4" t="s">
        <v>17</v>
      </c>
      <c r="H541" s="7">
        <v>180</v>
      </c>
      <c r="I541" s="7">
        <v>131</v>
      </c>
      <c r="J541" s="7">
        <v>76</v>
      </c>
      <c r="K541" s="4">
        <v>26.6</v>
      </c>
      <c r="L541" s="7" t="s">
        <v>10</v>
      </c>
      <c r="M541" s="7" t="s">
        <v>10</v>
      </c>
      <c r="N541" s="7" t="s">
        <v>152</v>
      </c>
      <c r="O541" s="4">
        <v>8</v>
      </c>
      <c r="P541" s="4">
        <v>225</v>
      </c>
      <c r="Q541" s="4">
        <v>35</v>
      </c>
      <c r="R541" s="4">
        <v>127</v>
      </c>
      <c r="S541" s="4">
        <v>47</v>
      </c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6" t="s">
        <v>113</v>
      </c>
      <c r="AM541" t="s">
        <v>345</v>
      </c>
    </row>
    <row r="542" spans="1:39" x14ac:dyDescent="0.2">
      <c r="B542" s="3">
        <v>45257</v>
      </c>
      <c r="C542" s="7"/>
      <c r="D542" s="4"/>
      <c r="E542" s="4"/>
      <c r="F542" s="5">
        <f t="shared" ca="1" si="6"/>
        <v>124</v>
      </c>
      <c r="G542" s="4"/>
      <c r="H542" s="7">
        <v>174</v>
      </c>
      <c r="I542" s="7">
        <v>123</v>
      </c>
      <c r="J542" s="7">
        <v>66</v>
      </c>
      <c r="K542" s="4">
        <v>25.7</v>
      </c>
      <c r="L542" s="7"/>
      <c r="M542" s="7"/>
      <c r="N542" s="7"/>
      <c r="O542" s="4">
        <v>7.1</v>
      </c>
      <c r="P542" s="4">
        <v>135</v>
      </c>
      <c r="Q542" s="4">
        <v>77</v>
      </c>
      <c r="R542" s="4">
        <v>114</v>
      </c>
      <c r="S542" s="4">
        <v>42</v>
      </c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6"/>
    </row>
    <row r="543" spans="1:39" ht="16" x14ac:dyDescent="0.2">
      <c r="B543" s="3">
        <v>45322</v>
      </c>
      <c r="C543" s="7"/>
      <c r="D543" s="4"/>
      <c r="E543" s="4"/>
      <c r="F543" s="5"/>
      <c r="G543" s="4"/>
      <c r="H543" s="7">
        <v>161</v>
      </c>
      <c r="I543" s="7">
        <v>111</v>
      </c>
      <c r="J543" s="7">
        <v>54</v>
      </c>
      <c r="K543" s="4">
        <v>23.8</v>
      </c>
      <c r="L543" s="7"/>
      <c r="M543" s="7"/>
      <c r="N543" s="7"/>
      <c r="O543" s="4">
        <v>5.6</v>
      </c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6" t="s">
        <v>282</v>
      </c>
    </row>
    <row r="544" spans="1:39" x14ac:dyDescent="0.2">
      <c r="B544" s="4"/>
      <c r="C544" s="7"/>
      <c r="D544" s="4"/>
      <c r="E544" s="4"/>
      <c r="F544" s="5"/>
      <c r="G544" s="4"/>
      <c r="H544" s="7"/>
      <c r="I544" s="7"/>
      <c r="J544" s="7"/>
      <c r="L544" s="7"/>
      <c r="M544" s="7"/>
      <c r="N544" s="7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6"/>
    </row>
    <row r="545" spans="1:39" ht="16" x14ac:dyDescent="0.2">
      <c r="A545">
        <v>172</v>
      </c>
      <c r="B545" s="3">
        <v>45077</v>
      </c>
      <c r="C545" s="7"/>
      <c r="D545" s="4"/>
      <c r="E545" s="3"/>
      <c r="F545" s="5">
        <f t="shared" ca="1" si="6"/>
        <v>124</v>
      </c>
      <c r="G545" s="4" t="s">
        <v>17</v>
      </c>
      <c r="H545" s="7">
        <v>228</v>
      </c>
      <c r="I545" s="7">
        <v>127</v>
      </c>
      <c r="J545" s="7">
        <v>87</v>
      </c>
      <c r="K545" s="4">
        <v>31</v>
      </c>
      <c r="L545" s="7" t="s">
        <v>13</v>
      </c>
      <c r="M545" s="7" t="s">
        <v>10</v>
      </c>
      <c r="N545" s="7" t="s">
        <v>105</v>
      </c>
      <c r="O545" s="4">
        <v>5.4</v>
      </c>
      <c r="P545" s="4">
        <v>145</v>
      </c>
      <c r="Q545" s="4">
        <v>42</v>
      </c>
      <c r="R545" s="4">
        <v>127</v>
      </c>
      <c r="S545" s="4">
        <v>56</v>
      </c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6" t="s">
        <v>114</v>
      </c>
      <c r="AL545" t="s">
        <v>344</v>
      </c>
    </row>
    <row r="546" spans="1:39" x14ac:dyDescent="0.2">
      <c r="B546" s="4"/>
      <c r="C546" s="7"/>
      <c r="D546" s="4"/>
      <c r="E546" s="4"/>
      <c r="F546" s="5">
        <f t="shared" ca="1" si="6"/>
        <v>124</v>
      </c>
      <c r="G546" s="4"/>
      <c r="H546" s="7"/>
      <c r="I546" s="7"/>
      <c r="J546" s="7"/>
      <c r="L546" s="7"/>
      <c r="M546" s="7"/>
      <c r="N546" s="7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6"/>
    </row>
    <row r="547" spans="1:39" x14ac:dyDescent="0.2">
      <c r="A547">
        <v>173</v>
      </c>
      <c r="B547" s="3">
        <v>45077</v>
      </c>
      <c r="C547" s="7"/>
      <c r="D547" s="4"/>
      <c r="E547" s="3"/>
      <c r="F547" s="5">
        <f t="shared" ca="1" si="6"/>
        <v>124</v>
      </c>
      <c r="G547" s="4" t="s">
        <v>17</v>
      </c>
      <c r="H547" s="7">
        <v>250</v>
      </c>
      <c r="I547" s="7">
        <v>132</v>
      </c>
      <c r="J547" s="7">
        <v>82</v>
      </c>
      <c r="K547" s="4">
        <v>39.200000000000003</v>
      </c>
      <c r="L547" s="7" t="s">
        <v>13</v>
      </c>
      <c r="M547" s="7" t="s">
        <v>13</v>
      </c>
      <c r="N547" s="7" t="s">
        <v>105</v>
      </c>
      <c r="O547" s="4">
        <v>5.6</v>
      </c>
      <c r="P547" s="4">
        <v>71</v>
      </c>
      <c r="Q547" s="4">
        <v>44</v>
      </c>
      <c r="R547" s="4">
        <v>133</v>
      </c>
      <c r="S547" s="4">
        <v>75</v>
      </c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6"/>
      <c r="AM547" t="s">
        <v>345</v>
      </c>
    </row>
    <row r="548" spans="1:39" x14ac:dyDescent="0.2">
      <c r="B548" s="3">
        <v>45259</v>
      </c>
      <c r="C548" s="7"/>
      <c r="D548" s="4"/>
      <c r="E548" s="4"/>
      <c r="F548" s="5">
        <f t="shared" ca="1" si="6"/>
        <v>124</v>
      </c>
      <c r="G548" s="4"/>
      <c r="H548" s="7">
        <v>248</v>
      </c>
      <c r="I548" s="7">
        <v>123</v>
      </c>
      <c r="J548" s="7">
        <v>90</v>
      </c>
      <c r="K548" s="4">
        <v>38.9</v>
      </c>
      <c r="L548" s="7"/>
      <c r="M548" s="7"/>
      <c r="N548" s="7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6"/>
    </row>
    <row r="549" spans="1:39" x14ac:dyDescent="0.2">
      <c r="B549" s="4"/>
      <c r="C549" s="7"/>
      <c r="D549" s="4"/>
      <c r="E549" s="4"/>
      <c r="F549" s="5"/>
      <c r="G549" s="4"/>
      <c r="H549" s="7"/>
      <c r="I549" s="7"/>
      <c r="J549" s="7"/>
      <c r="L549" s="7"/>
      <c r="M549" s="7"/>
      <c r="N549" s="7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6"/>
    </row>
    <row r="550" spans="1:39" ht="16" x14ac:dyDescent="0.2">
      <c r="A550">
        <v>174</v>
      </c>
      <c r="B550" s="3">
        <v>45078</v>
      </c>
      <c r="C550" s="7"/>
      <c r="D550" s="4"/>
      <c r="E550" s="3"/>
      <c r="F550" s="5">
        <f t="shared" ca="1" si="6"/>
        <v>124</v>
      </c>
      <c r="G550" s="4" t="s">
        <v>17</v>
      </c>
      <c r="H550" s="7">
        <v>222</v>
      </c>
      <c r="I550" s="7">
        <v>142</v>
      </c>
      <c r="J550" s="7">
        <v>98</v>
      </c>
      <c r="K550" s="4">
        <v>31.9</v>
      </c>
      <c r="L550" s="7" t="s">
        <v>13</v>
      </c>
      <c r="M550" s="7" t="s">
        <v>10</v>
      </c>
      <c r="N550" s="7" t="s">
        <v>152</v>
      </c>
      <c r="O550" s="4">
        <v>6.6</v>
      </c>
      <c r="P550" s="4">
        <v>158</v>
      </c>
      <c r="Q550" s="4">
        <v>34</v>
      </c>
      <c r="R550" s="4">
        <v>172</v>
      </c>
      <c r="S550" s="4">
        <v>106</v>
      </c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6" t="s">
        <v>115</v>
      </c>
      <c r="AM550" t="s">
        <v>345</v>
      </c>
    </row>
    <row r="551" spans="1:39" x14ac:dyDescent="0.2">
      <c r="B551" s="3">
        <v>45265</v>
      </c>
      <c r="C551" s="7"/>
      <c r="D551" s="4"/>
      <c r="E551" s="4"/>
      <c r="F551" s="5">
        <f t="shared" ca="1" si="6"/>
        <v>124</v>
      </c>
      <c r="G551" s="4"/>
      <c r="H551" s="7">
        <v>220</v>
      </c>
      <c r="I551" s="7">
        <v>152</v>
      </c>
      <c r="J551" s="7">
        <v>96</v>
      </c>
      <c r="K551" s="4">
        <v>31.6</v>
      </c>
      <c r="L551" s="7"/>
      <c r="M551" s="7"/>
      <c r="N551" s="7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6"/>
    </row>
    <row r="552" spans="1:39" x14ac:dyDescent="0.2">
      <c r="B552" s="4"/>
      <c r="C552" s="7"/>
      <c r="D552" s="4"/>
      <c r="E552" s="4"/>
      <c r="F552" s="5"/>
      <c r="G552" s="4"/>
      <c r="H552" s="7"/>
      <c r="I552" s="7"/>
      <c r="J552" s="7"/>
      <c r="L552" s="7"/>
      <c r="M552" s="7"/>
      <c r="N552" s="7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6"/>
    </row>
    <row r="553" spans="1:39" ht="16" x14ac:dyDescent="0.2">
      <c r="A553">
        <v>175</v>
      </c>
      <c r="B553" s="3">
        <v>45078</v>
      </c>
      <c r="C553" s="7"/>
      <c r="D553" s="4"/>
      <c r="E553" s="3"/>
      <c r="F553" s="5">
        <f t="shared" ca="1" si="6"/>
        <v>124</v>
      </c>
      <c r="G553" s="4" t="s">
        <v>17</v>
      </c>
      <c r="H553" s="7">
        <v>253</v>
      </c>
      <c r="I553" s="7">
        <v>133</v>
      </c>
      <c r="J553" s="7">
        <v>102</v>
      </c>
      <c r="K553" s="4">
        <v>34.299999999999997</v>
      </c>
      <c r="L553" s="7" t="s">
        <v>13</v>
      </c>
      <c r="M553" s="7" t="s">
        <v>13</v>
      </c>
      <c r="N553" s="7" t="s">
        <v>105</v>
      </c>
      <c r="O553" s="4">
        <v>5.5</v>
      </c>
      <c r="P553" s="4">
        <v>258</v>
      </c>
      <c r="Q553" s="4">
        <v>33</v>
      </c>
      <c r="R553" s="4">
        <v>165</v>
      </c>
      <c r="S553" s="4">
        <v>80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6" t="s">
        <v>27</v>
      </c>
      <c r="AM553" t="s">
        <v>345</v>
      </c>
    </row>
    <row r="554" spans="1:39" ht="16" x14ac:dyDescent="0.2">
      <c r="B554" s="3">
        <v>45266</v>
      </c>
      <c r="C554" s="7"/>
      <c r="D554" s="4"/>
      <c r="E554" s="4"/>
      <c r="F554" s="5">
        <f t="shared" ca="1" si="6"/>
        <v>124</v>
      </c>
      <c r="G554" s="4"/>
      <c r="H554" s="7">
        <v>199</v>
      </c>
      <c r="I554" s="7">
        <v>130</v>
      </c>
      <c r="J554" s="7">
        <v>88</v>
      </c>
      <c r="K554" s="4">
        <v>27</v>
      </c>
      <c r="L554" s="7"/>
      <c r="M554" s="7"/>
      <c r="N554" s="7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6" t="s">
        <v>322</v>
      </c>
    </row>
    <row r="555" spans="1:39" x14ac:dyDescent="0.2">
      <c r="B555" s="4"/>
      <c r="C555" s="7"/>
      <c r="D555" s="4"/>
      <c r="E555" s="4"/>
      <c r="F555" s="5"/>
      <c r="G555" s="4"/>
      <c r="H555" s="7"/>
      <c r="I555" s="7"/>
      <c r="J555" s="7"/>
      <c r="L555" s="7"/>
      <c r="M555" s="7"/>
      <c r="N555" s="7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6"/>
    </row>
    <row r="556" spans="1:39" ht="16" x14ac:dyDescent="0.2">
      <c r="A556">
        <v>176</v>
      </c>
      <c r="B556" s="3">
        <v>45078</v>
      </c>
      <c r="C556" s="7"/>
      <c r="D556" s="4"/>
      <c r="E556" s="3"/>
      <c r="F556" s="5">
        <f t="shared" ca="1" si="6"/>
        <v>124</v>
      </c>
      <c r="G556" s="4" t="s">
        <v>17</v>
      </c>
      <c r="H556" s="7">
        <v>342</v>
      </c>
      <c r="I556" s="7">
        <v>141</v>
      </c>
      <c r="J556" s="7">
        <v>106</v>
      </c>
      <c r="K556" s="4">
        <v>46.5</v>
      </c>
      <c r="L556" s="7" t="s">
        <v>13</v>
      </c>
      <c r="M556" s="7" t="s">
        <v>13</v>
      </c>
      <c r="N556" s="7" t="s">
        <v>105</v>
      </c>
      <c r="O556" s="4">
        <v>5.3</v>
      </c>
      <c r="P556" s="4">
        <v>67</v>
      </c>
      <c r="Q556" s="4">
        <v>49</v>
      </c>
      <c r="R556" s="4">
        <v>191</v>
      </c>
      <c r="S556" s="4">
        <v>128</v>
      </c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6" t="s">
        <v>116</v>
      </c>
      <c r="AL556" t="s">
        <v>346</v>
      </c>
    </row>
    <row r="557" spans="1:39" x14ac:dyDescent="0.2">
      <c r="B557" s="3">
        <v>45203</v>
      </c>
      <c r="C557" s="7"/>
      <c r="D557" s="4"/>
      <c r="E557" s="4"/>
      <c r="F557" s="5">
        <f t="shared" ca="1" si="6"/>
        <v>124</v>
      </c>
      <c r="G557" s="4"/>
      <c r="H557" s="7">
        <v>342</v>
      </c>
      <c r="I557" s="7">
        <v>125</v>
      </c>
      <c r="J557" s="7">
        <v>89</v>
      </c>
      <c r="K557" s="4">
        <v>46.5</v>
      </c>
      <c r="L557" s="7"/>
      <c r="M557" s="7"/>
      <c r="N557" s="7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6"/>
    </row>
    <row r="558" spans="1:39" x14ac:dyDescent="0.2">
      <c r="B558" s="4"/>
      <c r="C558" s="7"/>
      <c r="D558" s="4"/>
      <c r="E558" s="4"/>
      <c r="F558" s="5"/>
      <c r="G558" s="4"/>
      <c r="H558" s="7"/>
      <c r="I558" s="7"/>
      <c r="J558" s="7"/>
      <c r="L558" s="7"/>
      <c r="M558" s="7"/>
      <c r="N558" s="7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6"/>
    </row>
    <row r="559" spans="1:39" x14ac:dyDescent="0.2">
      <c r="A559">
        <v>177</v>
      </c>
      <c r="B559" s="3">
        <v>45079</v>
      </c>
      <c r="C559" s="7"/>
      <c r="D559" s="4"/>
      <c r="E559" s="3"/>
      <c r="F559" s="5">
        <f t="shared" ca="1" si="6"/>
        <v>124</v>
      </c>
      <c r="G559" s="4" t="s">
        <v>17</v>
      </c>
      <c r="H559" s="7">
        <v>219</v>
      </c>
      <c r="I559" s="7">
        <v>114</v>
      </c>
      <c r="J559" s="7">
        <v>77</v>
      </c>
      <c r="K559" s="4">
        <v>30.6</v>
      </c>
      <c r="L559" s="7" t="s">
        <v>13</v>
      </c>
      <c r="M559" s="7" t="s">
        <v>10</v>
      </c>
      <c r="N559" s="7" t="s">
        <v>105</v>
      </c>
      <c r="O559" s="4">
        <v>5.5</v>
      </c>
      <c r="P559" s="4">
        <v>187</v>
      </c>
      <c r="Q559" s="4">
        <v>44</v>
      </c>
      <c r="R559" s="4">
        <v>224</v>
      </c>
      <c r="S559" s="4">
        <v>142</v>
      </c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6"/>
      <c r="AL559" t="s">
        <v>350</v>
      </c>
    </row>
    <row r="560" spans="1:39" x14ac:dyDescent="0.2">
      <c r="B560" s="3">
        <v>45265</v>
      </c>
      <c r="C560" s="7"/>
      <c r="D560" s="4"/>
      <c r="E560" s="4"/>
      <c r="F560" s="5">
        <f t="shared" ca="1" si="6"/>
        <v>124</v>
      </c>
      <c r="G560" s="4"/>
      <c r="H560" s="7">
        <v>202</v>
      </c>
      <c r="I560" s="7">
        <v>122</v>
      </c>
      <c r="J560" s="7">
        <v>77</v>
      </c>
      <c r="K560" s="4">
        <v>28</v>
      </c>
      <c r="L560" s="7"/>
      <c r="M560" s="7"/>
      <c r="N560" s="7"/>
      <c r="O560" s="4"/>
      <c r="P560" s="4">
        <v>229</v>
      </c>
      <c r="Q560" s="4">
        <v>48</v>
      </c>
      <c r="R560" s="4">
        <v>219</v>
      </c>
      <c r="S560" s="4">
        <v>125</v>
      </c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6"/>
    </row>
    <row r="561" spans="1:39" x14ac:dyDescent="0.2">
      <c r="B561" s="4"/>
      <c r="C561" s="7"/>
      <c r="D561" s="4"/>
      <c r="E561" s="4"/>
      <c r="F561" s="5"/>
      <c r="G561" s="4"/>
      <c r="H561" s="7"/>
      <c r="I561" s="7"/>
      <c r="J561" s="7"/>
      <c r="L561" s="7"/>
      <c r="M561" s="7"/>
      <c r="N561" s="7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6"/>
    </row>
    <row r="562" spans="1:39" ht="16" x14ac:dyDescent="0.2">
      <c r="A562">
        <v>178</v>
      </c>
      <c r="B562" s="3">
        <v>45079</v>
      </c>
      <c r="C562" s="7"/>
      <c r="D562" s="4"/>
      <c r="E562" s="3"/>
      <c r="F562" s="5">
        <f t="shared" ca="1" si="6"/>
        <v>124</v>
      </c>
      <c r="G562" s="4" t="s">
        <v>17</v>
      </c>
      <c r="H562" s="7">
        <v>260</v>
      </c>
      <c r="I562" s="7">
        <v>157</v>
      </c>
      <c r="J562" s="7">
        <v>95</v>
      </c>
      <c r="K562" s="4">
        <v>37.4</v>
      </c>
      <c r="L562" s="7" t="s">
        <v>13</v>
      </c>
      <c r="M562" s="7" t="s">
        <v>10</v>
      </c>
      <c r="N562" s="7" t="s">
        <v>152</v>
      </c>
      <c r="O562" s="4">
        <v>5.9</v>
      </c>
      <c r="P562" s="4">
        <v>157</v>
      </c>
      <c r="Q562" s="4">
        <v>49</v>
      </c>
      <c r="R562" s="4">
        <v>203</v>
      </c>
      <c r="S562" s="4">
        <v>122</v>
      </c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6" t="s">
        <v>117</v>
      </c>
      <c r="AM562" t="s">
        <v>345</v>
      </c>
    </row>
    <row r="563" spans="1:39" x14ac:dyDescent="0.2">
      <c r="B563" s="3">
        <v>45257</v>
      </c>
      <c r="C563" s="7"/>
      <c r="D563" s="4"/>
      <c r="E563" s="4"/>
      <c r="F563" s="5">
        <f t="shared" ca="1" si="6"/>
        <v>124</v>
      </c>
      <c r="G563" s="4"/>
      <c r="H563" s="7">
        <v>260</v>
      </c>
      <c r="I563" s="7">
        <v>152</v>
      </c>
      <c r="J563" s="7">
        <v>15</v>
      </c>
      <c r="K563" s="4">
        <v>37.4</v>
      </c>
      <c r="L563" s="7"/>
      <c r="M563" s="7"/>
      <c r="N563" s="7"/>
      <c r="O563" s="4">
        <v>5.6</v>
      </c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6"/>
    </row>
    <row r="564" spans="1:39" x14ac:dyDescent="0.2">
      <c r="B564" s="4"/>
      <c r="C564" s="7"/>
      <c r="D564" s="4"/>
      <c r="E564" s="4"/>
      <c r="F564" s="5"/>
      <c r="G564" s="4"/>
      <c r="H564" s="7"/>
      <c r="I564" s="7"/>
      <c r="J564" s="7"/>
      <c r="L564" s="7"/>
      <c r="M564" s="7"/>
      <c r="N564" s="7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6"/>
    </row>
    <row r="565" spans="1:39" x14ac:dyDescent="0.2">
      <c r="A565">
        <v>179</v>
      </c>
      <c r="B565" s="3">
        <v>45079</v>
      </c>
      <c r="C565" s="7"/>
      <c r="D565" s="4"/>
      <c r="E565" s="3"/>
      <c r="F565" s="5">
        <f t="shared" ca="1" si="6"/>
        <v>124</v>
      </c>
      <c r="G565" s="4" t="s">
        <v>17</v>
      </c>
      <c r="H565" s="7">
        <v>236</v>
      </c>
      <c r="I565" s="7">
        <v>124</v>
      </c>
      <c r="J565" s="7">
        <v>94</v>
      </c>
      <c r="K565" s="4">
        <v>32.1</v>
      </c>
      <c r="L565" s="7" t="s">
        <v>13</v>
      </c>
      <c r="M565" s="7" t="s">
        <v>13</v>
      </c>
      <c r="N565" s="7" t="s">
        <v>105</v>
      </c>
      <c r="O565" s="4">
        <v>5.6</v>
      </c>
      <c r="P565" s="4">
        <v>151</v>
      </c>
      <c r="Q565" s="4">
        <v>43</v>
      </c>
      <c r="R565" s="4">
        <v>202</v>
      </c>
      <c r="S565" s="4">
        <v>129</v>
      </c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6"/>
      <c r="AM565" t="s">
        <v>345</v>
      </c>
    </row>
    <row r="566" spans="1:39" x14ac:dyDescent="0.2">
      <c r="B566" s="3">
        <v>45264</v>
      </c>
      <c r="C566" s="7"/>
      <c r="D566" s="4"/>
      <c r="E566" s="4"/>
      <c r="F566" s="5">
        <f t="shared" ca="1" si="6"/>
        <v>124</v>
      </c>
      <c r="G566" s="4"/>
      <c r="H566" s="7">
        <v>231</v>
      </c>
      <c r="I566" s="7">
        <v>126</v>
      </c>
      <c r="J566" s="7">
        <v>88</v>
      </c>
      <c r="K566" s="4">
        <v>31.4</v>
      </c>
      <c r="L566" s="7"/>
      <c r="M566" s="7"/>
      <c r="N566" s="7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6"/>
    </row>
    <row r="567" spans="1:39" x14ac:dyDescent="0.2">
      <c r="B567" s="4"/>
      <c r="C567" s="7"/>
      <c r="D567" s="4"/>
      <c r="E567" s="4"/>
      <c r="F567" s="5"/>
      <c r="G567" s="4"/>
      <c r="H567" s="7"/>
      <c r="I567" s="7"/>
      <c r="J567" s="7"/>
      <c r="L567" s="7"/>
      <c r="M567" s="7"/>
      <c r="N567" s="7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6"/>
    </row>
    <row r="568" spans="1:39" ht="16" x14ac:dyDescent="0.2">
      <c r="A568">
        <v>180</v>
      </c>
      <c r="B568" s="3">
        <v>45079</v>
      </c>
      <c r="C568" s="7"/>
      <c r="D568" s="4"/>
      <c r="E568" s="3"/>
      <c r="F568" s="5">
        <f t="shared" ca="1" si="6"/>
        <v>124</v>
      </c>
      <c r="G568" s="4" t="s">
        <v>17</v>
      </c>
      <c r="H568" s="7">
        <v>208</v>
      </c>
      <c r="I568" s="7">
        <v>125</v>
      </c>
      <c r="J568" s="7">
        <v>95</v>
      </c>
      <c r="K568" s="4">
        <v>33.6</v>
      </c>
      <c r="L568" s="7" t="s">
        <v>13</v>
      </c>
      <c r="M568" s="7" t="s">
        <v>10</v>
      </c>
      <c r="N568" s="7" t="s">
        <v>105</v>
      </c>
      <c r="O568" s="4">
        <v>5.2</v>
      </c>
      <c r="P568" s="4">
        <v>76</v>
      </c>
      <c r="Q568" s="4">
        <v>42</v>
      </c>
      <c r="R568" s="4">
        <v>133</v>
      </c>
      <c r="S568" s="4">
        <v>76</v>
      </c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6" t="s">
        <v>118</v>
      </c>
      <c r="AL568" t="s">
        <v>346</v>
      </c>
    </row>
    <row r="569" spans="1:39" x14ac:dyDescent="0.2">
      <c r="B569" s="3">
        <v>45264</v>
      </c>
      <c r="C569" s="7"/>
      <c r="D569" s="4"/>
      <c r="E569" s="4"/>
      <c r="F569" s="5">
        <f t="shared" ca="1" si="6"/>
        <v>124</v>
      </c>
      <c r="G569" s="4"/>
      <c r="H569" s="7">
        <v>210</v>
      </c>
      <c r="I569" s="7">
        <v>132</v>
      </c>
      <c r="J569" s="7">
        <v>92</v>
      </c>
      <c r="K569" s="4">
        <v>34</v>
      </c>
      <c r="L569" s="7"/>
      <c r="M569" s="7"/>
      <c r="N569" s="7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6"/>
    </row>
    <row r="570" spans="1:39" x14ac:dyDescent="0.2">
      <c r="B570" s="4"/>
      <c r="C570" s="7"/>
      <c r="D570" s="4"/>
      <c r="E570" s="4"/>
      <c r="F570" s="5"/>
      <c r="G570" s="4"/>
      <c r="H570" s="7"/>
      <c r="I570" s="7"/>
      <c r="J570" s="7"/>
      <c r="L570" s="7"/>
      <c r="M570" s="7"/>
      <c r="N570" s="7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6"/>
    </row>
    <row r="571" spans="1:39" x14ac:dyDescent="0.2">
      <c r="A571">
        <v>181</v>
      </c>
      <c r="B571" s="3">
        <v>45082</v>
      </c>
      <c r="C571" s="7"/>
      <c r="D571" s="4"/>
      <c r="E571" s="3"/>
      <c r="F571" s="5">
        <f t="shared" ca="1" si="6"/>
        <v>124</v>
      </c>
      <c r="G571" s="4" t="s">
        <v>17</v>
      </c>
      <c r="H571" s="7">
        <v>208</v>
      </c>
      <c r="I571" s="7">
        <v>141</v>
      </c>
      <c r="J571" s="7">
        <v>105</v>
      </c>
      <c r="K571" s="4">
        <v>28.3</v>
      </c>
      <c r="L571" s="7" t="s">
        <v>10</v>
      </c>
      <c r="M571" s="7" t="s">
        <v>13</v>
      </c>
      <c r="N571" s="7" t="s">
        <v>105</v>
      </c>
      <c r="O571" s="4">
        <v>5.9</v>
      </c>
      <c r="P571" s="4">
        <v>123</v>
      </c>
      <c r="Q571" s="4">
        <v>45</v>
      </c>
      <c r="R571" s="4">
        <v>211</v>
      </c>
      <c r="S571" s="4">
        <v>141</v>
      </c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6"/>
      <c r="AM571" t="s">
        <v>345</v>
      </c>
    </row>
    <row r="572" spans="1:39" x14ac:dyDescent="0.2">
      <c r="B572" s="3">
        <v>45267</v>
      </c>
      <c r="C572" s="7"/>
      <c r="D572" s="4"/>
      <c r="E572" s="4"/>
      <c r="F572" s="5">
        <f t="shared" ca="1" si="6"/>
        <v>124</v>
      </c>
      <c r="G572" s="4"/>
      <c r="H572" s="7">
        <v>193</v>
      </c>
      <c r="I572" s="7">
        <v>132</v>
      </c>
      <c r="J572" s="7">
        <v>100</v>
      </c>
      <c r="K572" s="4">
        <v>26.2</v>
      </c>
      <c r="L572" s="7"/>
      <c r="M572" s="7"/>
      <c r="N572" s="7"/>
      <c r="O572" s="4">
        <v>5.5</v>
      </c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6"/>
    </row>
    <row r="573" spans="1:39" x14ac:dyDescent="0.2">
      <c r="B573" s="4"/>
      <c r="C573" s="7"/>
      <c r="D573" s="4"/>
      <c r="E573" s="4"/>
      <c r="F573" s="5"/>
      <c r="G573" s="4"/>
      <c r="H573" s="7"/>
      <c r="I573" s="7"/>
      <c r="J573" s="7"/>
      <c r="L573" s="7"/>
      <c r="M573" s="7"/>
      <c r="N573" s="7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6"/>
    </row>
    <row r="574" spans="1:39" ht="16" x14ac:dyDescent="0.2">
      <c r="A574">
        <v>182</v>
      </c>
      <c r="B574" s="3">
        <v>45082</v>
      </c>
      <c r="C574" s="7"/>
      <c r="D574" s="4"/>
      <c r="E574" s="3"/>
      <c r="F574" s="5">
        <f t="shared" ca="1" si="6"/>
        <v>124</v>
      </c>
      <c r="G574" s="4" t="s">
        <v>17</v>
      </c>
      <c r="H574" s="7">
        <v>227</v>
      </c>
      <c r="I574" s="7">
        <v>110</v>
      </c>
      <c r="J574" s="7">
        <v>79</v>
      </c>
      <c r="K574" s="4">
        <v>30</v>
      </c>
      <c r="L574" s="7" t="s">
        <v>13</v>
      </c>
      <c r="M574" s="7" t="s">
        <v>13</v>
      </c>
      <c r="N574" s="7" t="s">
        <v>105</v>
      </c>
      <c r="O574" s="4">
        <v>5.9</v>
      </c>
      <c r="P574" s="4">
        <v>126</v>
      </c>
      <c r="Q574" s="4">
        <v>41</v>
      </c>
      <c r="R574" s="4">
        <v>194</v>
      </c>
      <c r="S574" s="4">
        <v>128</v>
      </c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6" t="s">
        <v>124</v>
      </c>
      <c r="AL574" t="s">
        <v>346</v>
      </c>
    </row>
    <row r="575" spans="1:39" x14ac:dyDescent="0.2">
      <c r="B575" s="3">
        <v>45270</v>
      </c>
      <c r="C575" s="7"/>
      <c r="D575" s="4"/>
      <c r="E575" s="4"/>
      <c r="F575" s="5">
        <f t="shared" ca="1" si="6"/>
        <v>124</v>
      </c>
      <c r="G575" s="4"/>
      <c r="H575" s="7">
        <v>227</v>
      </c>
      <c r="I575" s="7">
        <v>136</v>
      </c>
      <c r="J575" s="7">
        <v>89</v>
      </c>
      <c r="K575" s="4">
        <v>30</v>
      </c>
      <c r="L575" s="7"/>
      <c r="M575" s="7"/>
      <c r="N575" s="7"/>
      <c r="O575" s="4">
        <v>5.7</v>
      </c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6"/>
    </row>
    <row r="576" spans="1:39" x14ac:dyDescent="0.2">
      <c r="B576" s="4"/>
      <c r="C576" s="7"/>
      <c r="D576" s="4"/>
      <c r="E576" s="4"/>
      <c r="F576" s="5"/>
      <c r="G576" s="4"/>
      <c r="H576" s="7"/>
      <c r="I576" s="7"/>
      <c r="J576" s="7"/>
      <c r="L576" s="7"/>
      <c r="M576" s="7"/>
      <c r="N576" s="7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6"/>
    </row>
    <row r="577" spans="1:39" ht="16" x14ac:dyDescent="0.2">
      <c r="A577">
        <v>183</v>
      </c>
      <c r="B577" s="3">
        <v>45083</v>
      </c>
      <c r="C577" s="7"/>
      <c r="D577" s="4"/>
      <c r="E577" s="3"/>
      <c r="F577" s="5">
        <f t="shared" ca="1" si="6"/>
        <v>124</v>
      </c>
      <c r="G577" s="4" t="s">
        <v>17</v>
      </c>
      <c r="H577" s="7">
        <v>397</v>
      </c>
      <c r="I577" s="7">
        <v>146</v>
      </c>
      <c r="J577" s="7">
        <v>89</v>
      </c>
      <c r="K577" s="4">
        <v>54</v>
      </c>
      <c r="L577" s="7" t="s">
        <v>13</v>
      </c>
      <c r="M577" s="7" t="s">
        <v>10</v>
      </c>
      <c r="N577" s="7" t="s">
        <v>105</v>
      </c>
      <c r="O577" s="4">
        <v>5.4</v>
      </c>
      <c r="P577" s="4">
        <v>95</v>
      </c>
      <c r="Q577" s="4">
        <v>29</v>
      </c>
      <c r="R577" s="4">
        <v>178</v>
      </c>
      <c r="S577" s="4">
        <v>130</v>
      </c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6" t="s">
        <v>125</v>
      </c>
      <c r="AM577" t="s">
        <v>345</v>
      </c>
    </row>
    <row r="578" spans="1:39" ht="16" x14ac:dyDescent="0.2">
      <c r="B578" s="3">
        <v>45335</v>
      </c>
      <c r="C578" s="7"/>
      <c r="D578" s="4"/>
      <c r="E578" s="4"/>
      <c r="F578" s="5">
        <f t="shared" ca="1" si="6"/>
        <v>124</v>
      </c>
      <c r="G578" s="4"/>
      <c r="H578" s="7">
        <v>383</v>
      </c>
      <c r="I578" s="7">
        <v>143</v>
      </c>
      <c r="J578" s="7">
        <v>91</v>
      </c>
      <c r="K578" s="4">
        <v>52</v>
      </c>
      <c r="L578" s="7"/>
      <c r="M578" s="7"/>
      <c r="N578" s="7"/>
      <c r="O578" s="4"/>
      <c r="P578" s="4">
        <v>114</v>
      </c>
      <c r="Q578" s="4">
        <v>35</v>
      </c>
      <c r="R578" s="4">
        <v>204</v>
      </c>
      <c r="S578" s="4">
        <v>146</v>
      </c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6" t="s">
        <v>383</v>
      </c>
    </row>
    <row r="579" spans="1:39" x14ac:dyDescent="0.2">
      <c r="B579" s="4"/>
      <c r="C579" s="7"/>
      <c r="D579" s="4"/>
      <c r="E579" s="4"/>
      <c r="F579" s="5"/>
      <c r="G579" s="4"/>
      <c r="H579" s="7"/>
      <c r="I579" s="7"/>
      <c r="J579" s="7"/>
      <c r="L579" s="7"/>
      <c r="M579" s="7"/>
      <c r="N579" s="7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6"/>
    </row>
    <row r="580" spans="1:39" x14ac:dyDescent="0.2">
      <c r="A580">
        <v>184</v>
      </c>
      <c r="B580" s="3">
        <v>45083</v>
      </c>
      <c r="C580" s="7"/>
      <c r="D580" s="4"/>
      <c r="E580" s="3"/>
      <c r="F580" s="5">
        <f t="shared" ca="1" si="6"/>
        <v>124</v>
      </c>
      <c r="G580" s="4" t="s">
        <v>17</v>
      </c>
      <c r="H580" s="7">
        <v>205</v>
      </c>
      <c r="I580" s="7">
        <v>114</v>
      </c>
      <c r="J580" s="7">
        <v>79</v>
      </c>
      <c r="K580" s="4">
        <v>31.2</v>
      </c>
      <c r="L580" s="7" t="s">
        <v>13</v>
      </c>
      <c r="M580" s="7" t="s">
        <v>10</v>
      </c>
      <c r="N580" s="7" t="s">
        <v>105</v>
      </c>
      <c r="O580" s="4">
        <v>5.5</v>
      </c>
      <c r="P580" s="4">
        <v>328</v>
      </c>
      <c r="Q580" s="4">
        <v>39</v>
      </c>
      <c r="R580" s="4">
        <v>213</v>
      </c>
      <c r="S580" s="4">
        <v>108</v>
      </c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6"/>
      <c r="AM580" t="s">
        <v>345</v>
      </c>
    </row>
    <row r="581" spans="1:39" x14ac:dyDescent="0.2">
      <c r="B581" s="4"/>
      <c r="C581" s="7"/>
      <c r="D581" s="4"/>
      <c r="E581" s="4"/>
      <c r="F581" s="5">
        <f t="shared" ca="1" si="6"/>
        <v>124</v>
      </c>
      <c r="G581" s="4"/>
      <c r="H581" s="7"/>
      <c r="I581" s="7"/>
      <c r="J581" s="7"/>
      <c r="L581" s="7"/>
      <c r="M581" s="7"/>
      <c r="N581" s="7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6"/>
    </row>
    <row r="582" spans="1:39" ht="16" x14ac:dyDescent="0.2">
      <c r="A582">
        <v>184</v>
      </c>
      <c r="B582" s="3">
        <v>45083</v>
      </c>
      <c r="C582" s="7"/>
      <c r="D582" s="4"/>
      <c r="E582" s="3"/>
      <c r="F582" s="5">
        <f t="shared" ca="1" si="6"/>
        <v>124</v>
      </c>
      <c r="G582" s="4" t="s">
        <v>17</v>
      </c>
      <c r="H582" s="7">
        <v>148</v>
      </c>
      <c r="I582" s="7">
        <v>118</v>
      </c>
      <c r="J582" s="7">
        <v>93</v>
      </c>
      <c r="K582" s="4">
        <v>24.3</v>
      </c>
      <c r="L582" s="7" t="s">
        <v>10</v>
      </c>
      <c r="M582" s="7" t="s">
        <v>13</v>
      </c>
      <c r="N582" s="7" t="s">
        <v>105</v>
      </c>
      <c r="O582" s="4">
        <v>6</v>
      </c>
      <c r="P582" s="4">
        <v>71</v>
      </c>
      <c r="Q582" s="4">
        <v>73</v>
      </c>
      <c r="R582" s="4">
        <v>184</v>
      </c>
      <c r="S582" s="4">
        <v>97</v>
      </c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6" t="s">
        <v>326</v>
      </c>
      <c r="AM582" t="s">
        <v>345</v>
      </c>
    </row>
    <row r="583" spans="1:39" ht="16" x14ac:dyDescent="0.2">
      <c r="B583" s="3">
        <v>45265</v>
      </c>
      <c r="C583" s="7"/>
      <c r="D583" s="4"/>
      <c r="E583" s="4"/>
      <c r="F583" s="5">
        <f t="shared" ca="1" si="6"/>
        <v>124</v>
      </c>
      <c r="G583" s="4"/>
      <c r="H583" s="7">
        <v>149</v>
      </c>
      <c r="I583" s="7">
        <v>121</v>
      </c>
      <c r="J583" s="7">
        <v>87</v>
      </c>
      <c r="K583" s="4">
        <v>24.4</v>
      </c>
      <c r="L583" s="7"/>
      <c r="M583" s="7"/>
      <c r="N583" s="7"/>
      <c r="O583" s="4">
        <v>5.5</v>
      </c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6" t="s">
        <v>322</v>
      </c>
    </row>
    <row r="584" spans="1:39" x14ac:dyDescent="0.2">
      <c r="B584" s="4"/>
      <c r="C584" s="7"/>
      <c r="D584" s="4"/>
      <c r="E584" s="4"/>
      <c r="F584" s="5"/>
      <c r="G584" s="4"/>
      <c r="H584" s="7"/>
      <c r="I584" s="7"/>
      <c r="J584" s="7"/>
      <c r="L584" s="7"/>
      <c r="M584" s="7"/>
      <c r="N584" s="7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6"/>
    </row>
    <row r="585" spans="1:39" ht="16" x14ac:dyDescent="0.2">
      <c r="A585">
        <v>185</v>
      </c>
      <c r="B585" s="3">
        <v>45083</v>
      </c>
      <c r="C585" s="7"/>
      <c r="D585" s="4"/>
      <c r="E585" s="3"/>
      <c r="F585" s="5">
        <f t="shared" ca="1" si="6"/>
        <v>124</v>
      </c>
      <c r="G585" s="4" t="s">
        <v>17</v>
      </c>
      <c r="H585" s="7">
        <v>244</v>
      </c>
      <c r="I585" s="7">
        <v>117</v>
      </c>
      <c r="J585" s="7">
        <v>86</v>
      </c>
      <c r="K585" s="4">
        <v>31.4</v>
      </c>
      <c r="L585" s="7" t="s">
        <v>13</v>
      </c>
      <c r="M585" s="7" t="s">
        <v>13</v>
      </c>
      <c r="N585" s="7" t="s">
        <v>105</v>
      </c>
      <c r="O585" s="4">
        <v>6.2</v>
      </c>
      <c r="P585" s="4">
        <v>38</v>
      </c>
      <c r="Q585" s="4">
        <v>78</v>
      </c>
      <c r="R585" s="4">
        <v>198</v>
      </c>
      <c r="S585" s="4">
        <v>112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6" t="s">
        <v>251</v>
      </c>
      <c r="AM585" t="s">
        <v>345</v>
      </c>
    </row>
    <row r="586" spans="1:39" ht="16" x14ac:dyDescent="0.2">
      <c r="B586" s="3">
        <v>45175</v>
      </c>
      <c r="C586" s="7"/>
      <c r="D586" s="4"/>
      <c r="E586" s="4"/>
      <c r="F586" s="5">
        <f t="shared" ca="1" si="6"/>
        <v>124</v>
      </c>
      <c r="G586" s="4"/>
      <c r="H586" s="7">
        <v>230</v>
      </c>
      <c r="I586" s="7">
        <v>127</v>
      </c>
      <c r="J586" s="7">
        <v>82</v>
      </c>
      <c r="K586" s="4">
        <v>29.6</v>
      </c>
      <c r="L586" s="7"/>
      <c r="M586" s="7"/>
      <c r="N586" s="7"/>
      <c r="O586" s="4">
        <v>5.5</v>
      </c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6" t="s">
        <v>252</v>
      </c>
    </row>
    <row r="587" spans="1:39" x14ac:dyDescent="0.2">
      <c r="B587" s="4"/>
      <c r="C587" s="7"/>
      <c r="D587" s="4"/>
      <c r="E587" s="4"/>
      <c r="F587" s="5"/>
      <c r="G587" s="4"/>
      <c r="H587" s="7"/>
      <c r="I587" s="7"/>
      <c r="J587" s="7"/>
      <c r="L587" s="7"/>
      <c r="M587" s="7"/>
      <c r="N587" s="7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6"/>
    </row>
    <row r="588" spans="1:39" ht="16" x14ac:dyDescent="0.2">
      <c r="A588">
        <v>186</v>
      </c>
      <c r="B588" s="3">
        <v>45083</v>
      </c>
      <c r="C588" s="7"/>
      <c r="D588" s="4"/>
      <c r="E588" s="3"/>
      <c r="F588" s="5">
        <f t="shared" ca="1" si="6"/>
        <v>124</v>
      </c>
      <c r="G588" s="4" t="s">
        <v>17</v>
      </c>
      <c r="H588" s="7">
        <v>265</v>
      </c>
      <c r="I588" s="7">
        <v>134</v>
      </c>
      <c r="J588" s="7">
        <v>85</v>
      </c>
      <c r="K588" s="4">
        <v>39.200000000000003</v>
      </c>
      <c r="L588" s="7" t="s">
        <v>13</v>
      </c>
      <c r="M588" s="7" t="s">
        <v>10</v>
      </c>
      <c r="N588" s="7" t="s">
        <v>152</v>
      </c>
      <c r="O588" s="4">
        <v>6.4</v>
      </c>
      <c r="P588" s="4">
        <v>247</v>
      </c>
      <c r="Q588" s="4">
        <v>29</v>
      </c>
      <c r="R588" s="4">
        <v>168</v>
      </c>
      <c r="S588" s="4">
        <v>89</v>
      </c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6" t="s">
        <v>127</v>
      </c>
      <c r="AL588" t="s">
        <v>344</v>
      </c>
    </row>
    <row r="589" spans="1:39" x14ac:dyDescent="0.2">
      <c r="B589" s="3">
        <v>45267</v>
      </c>
      <c r="C589" s="7"/>
      <c r="D589" s="4"/>
      <c r="E589" s="4"/>
      <c r="F589" s="5">
        <f t="shared" ca="1" si="6"/>
        <v>124</v>
      </c>
      <c r="G589" s="4"/>
      <c r="H589" s="7">
        <v>262</v>
      </c>
      <c r="I589" s="7">
        <v>136</v>
      </c>
      <c r="J589" s="7">
        <v>92</v>
      </c>
      <c r="K589" s="4">
        <v>38.700000000000003</v>
      </c>
      <c r="L589" s="7"/>
      <c r="M589" s="7"/>
      <c r="N589" s="7"/>
      <c r="O589" s="4">
        <v>5.9</v>
      </c>
      <c r="P589" s="4">
        <v>145</v>
      </c>
      <c r="Q589" s="4">
        <v>33</v>
      </c>
      <c r="R589" s="4">
        <v>150</v>
      </c>
      <c r="S589" s="4">
        <v>88</v>
      </c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6"/>
    </row>
    <row r="590" spans="1:39" x14ac:dyDescent="0.2">
      <c r="B590" s="4"/>
      <c r="C590" s="7"/>
      <c r="D590" s="4"/>
      <c r="E590" s="4"/>
      <c r="F590" s="5"/>
      <c r="G590" s="4"/>
      <c r="H590" s="7"/>
      <c r="I590" s="7"/>
      <c r="J590" s="7"/>
      <c r="L590" s="7"/>
      <c r="M590" s="7"/>
      <c r="N590" s="7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6"/>
    </row>
    <row r="591" spans="1:39" x14ac:dyDescent="0.2">
      <c r="A591">
        <v>187</v>
      </c>
      <c r="B591" s="3">
        <v>45083</v>
      </c>
      <c r="C591" s="7"/>
      <c r="D591" s="4"/>
      <c r="E591" s="3"/>
      <c r="F591" s="5">
        <f t="shared" ca="1" si="6"/>
        <v>124</v>
      </c>
      <c r="G591" s="4" t="s">
        <v>17</v>
      </c>
      <c r="H591" s="7">
        <v>261</v>
      </c>
      <c r="I591" s="7">
        <v>121</v>
      </c>
      <c r="J591" s="7">
        <v>78</v>
      </c>
      <c r="K591" s="4">
        <v>36.5</v>
      </c>
      <c r="L591" s="7" t="s">
        <v>13</v>
      </c>
      <c r="M591" s="7" t="s">
        <v>10</v>
      </c>
      <c r="N591" s="7" t="s">
        <v>105</v>
      </c>
      <c r="O591" s="4">
        <v>5.4</v>
      </c>
      <c r="P591" s="4">
        <v>230</v>
      </c>
      <c r="Q591" s="4">
        <v>34</v>
      </c>
      <c r="R591" s="4">
        <v>177</v>
      </c>
      <c r="S591" s="4">
        <v>96</v>
      </c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6"/>
      <c r="AL591" t="s">
        <v>350</v>
      </c>
    </row>
    <row r="592" spans="1:39" x14ac:dyDescent="0.2">
      <c r="B592" s="4"/>
      <c r="C592" s="7"/>
      <c r="D592" s="4"/>
      <c r="E592" s="4"/>
      <c r="F592" s="5">
        <f t="shared" ca="1" si="6"/>
        <v>124</v>
      </c>
      <c r="G592" s="4"/>
      <c r="H592" s="7"/>
      <c r="I592" s="7"/>
      <c r="J592" s="7"/>
      <c r="L592" s="7"/>
      <c r="M592" s="7"/>
      <c r="N592" s="7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6"/>
    </row>
    <row r="593" spans="1:39" ht="16" x14ac:dyDescent="0.2">
      <c r="A593">
        <v>188</v>
      </c>
      <c r="B593" s="3">
        <v>45084</v>
      </c>
      <c r="C593" s="7"/>
      <c r="D593" s="4"/>
      <c r="E593" s="13"/>
      <c r="F593" s="5">
        <f t="shared" ca="1" si="6"/>
        <v>124</v>
      </c>
      <c r="G593" s="4" t="s">
        <v>17</v>
      </c>
      <c r="H593" s="7">
        <v>295</v>
      </c>
      <c r="I593" s="7">
        <v>113</v>
      </c>
      <c r="J593" s="7">
        <v>76</v>
      </c>
      <c r="K593" s="4">
        <v>39</v>
      </c>
      <c r="L593" s="7" t="s">
        <v>13</v>
      </c>
      <c r="M593" s="7" t="s">
        <v>10</v>
      </c>
      <c r="N593" s="7" t="s">
        <v>152</v>
      </c>
      <c r="O593" s="4">
        <v>7.3</v>
      </c>
      <c r="P593" s="4">
        <v>102</v>
      </c>
      <c r="Q593" s="4">
        <v>31</v>
      </c>
      <c r="R593" s="4">
        <v>114</v>
      </c>
      <c r="S593" s="4">
        <v>63</v>
      </c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6" t="s">
        <v>128</v>
      </c>
      <c r="AK593" t="s">
        <v>359</v>
      </c>
      <c r="AM593" t="s">
        <v>345</v>
      </c>
    </row>
    <row r="594" spans="1:39" ht="16" x14ac:dyDescent="0.2">
      <c r="B594" s="3">
        <v>45330</v>
      </c>
      <c r="C594" s="7"/>
      <c r="D594" s="4"/>
      <c r="E594" s="4"/>
      <c r="F594" s="5">
        <f t="shared" ca="1" si="6"/>
        <v>124</v>
      </c>
      <c r="G594" s="4"/>
      <c r="H594" s="7">
        <v>305</v>
      </c>
      <c r="I594" s="7">
        <v>123</v>
      </c>
      <c r="J594" s="7">
        <v>89</v>
      </c>
      <c r="K594" s="4">
        <v>40.299999999999997</v>
      </c>
      <c r="L594" s="7"/>
      <c r="M594" s="7"/>
      <c r="N594" s="7"/>
      <c r="O594" s="4">
        <v>6.4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6" t="s">
        <v>379</v>
      </c>
    </row>
    <row r="595" spans="1:39" x14ac:dyDescent="0.2">
      <c r="B595" s="4"/>
      <c r="C595" s="7"/>
      <c r="D595" s="4"/>
      <c r="E595" s="4"/>
      <c r="F595" s="5">
        <f t="shared" ca="1" si="6"/>
        <v>124</v>
      </c>
      <c r="G595" s="4"/>
      <c r="H595" s="7"/>
      <c r="I595" s="7"/>
      <c r="J595" s="7"/>
      <c r="L595" s="7"/>
      <c r="M595" s="7"/>
      <c r="N595" s="7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6"/>
    </row>
    <row r="596" spans="1:39" x14ac:dyDescent="0.2">
      <c r="A596">
        <v>189</v>
      </c>
      <c r="B596" s="3">
        <v>45084</v>
      </c>
      <c r="C596" s="7"/>
      <c r="D596" s="4"/>
      <c r="E596" s="3"/>
      <c r="F596" s="5">
        <f t="shared" ca="1" si="6"/>
        <v>124</v>
      </c>
      <c r="G596" s="4" t="s">
        <v>17</v>
      </c>
      <c r="H596" s="7">
        <v>264</v>
      </c>
      <c r="I596" s="7">
        <v>147</v>
      </c>
      <c r="J596" s="7">
        <v>85</v>
      </c>
      <c r="K596" s="4" t="s">
        <v>129</v>
      </c>
      <c r="L596" s="7" t="s">
        <v>13</v>
      </c>
      <c r="M596" s="7" t="s">
        <v>10</v>
      </c>
      <c r="N596" s="7" t="s">
        <v>105</v>
      </c>
      <c r="O596" s="4">
        <v>4.8</v>
      </c>
      <c r="P596" s="4">
        <v>232</v>
      </c>
      <c r="Q596" s="4">
        <v>44</v>
      </c>
      <c r="R596" s="4">
        <v>258</v>
      </c>
      <c r="S596" s="4">
        <v>0</v>
      </c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6"/>
      <c r="AM596" t="s">
        <v>345</v>
      </c>
    </row>
    <row r="597" spans="1:39" x14ac:dyDescent="0.2">
      <c r="B597" s="3">
        <v>45265</v>
      </c>
      <c r="C597" s="7"/>
      <c r="D597" s="4"/>
      <c r="E597" s="4"/>
      <c r="F597" s="5">
        <f t="shared" ca="1" si="6"/>
        <v>124</v>
      </c>
      <c r="G597" s="4"/>
      <c r="H597" s="7">
        <v>273</v>
      </c>
      <c r="I597" s="7">
        <v>135</v>
      </c>
      <c r="J597" s="7">
        <v>78</v>
      </c>
      <c r="L597" s="7"/>
      <c r="M597" s="7"/>
      <c r="N597" s="7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6"/>
    </row>
    <row r="598" spans="1:39" x14ac:dyDescent="0.2">
      <c r="B598" s="4"/>
      <c r="C598" s="7"/>
      <c r="D598" s="4"/>
      <c r="E598" s="4"/>
      <c r="F598" s="5"/>
      <c r="G598" s="4"/>
      <c r="H598" s="7"/>
      <c r="I598" s="7"/>
      <c r="J598" s="7"/>
      <c r="L598" s="7"/>
      <c r="M598" s="7"/>
      <c r="N598" s="7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6"/>
    </row>
    <row r="599" spans="1:39" ht="16" x14ac:dyDescent="0.2">
      <c r="A599">
        <v>190</v>
      </c>
      <c r="B599" s="3">
        <v>45084</v>
      </c>
      <c r="C599" s="7"/>
      <c r="D599" s="4"/>
      <c r="E599" s="3"/>
      <c r="F599" s="5">
        <f t="shared" ca="1" si="6"/>
        <v>124</v>
      </c>
      <c r="G599" s="4" t="s">
        <v>17</v>
      </c>
      <c r="H599" s="7">
        <v>286</v>
      </c>
      <c r="I599" s="7">
        <v>133</v>
      </c>
      <c r="J599" s="7">
        <v>77</v>
      </c>
      <c r="K599" s="4">
        <v>41.1</v>
      </c>
      <c r="L599" s="7" t="s">
        <v>13</v>
      </c>
      <c r="M599" s="7" t="s">
        <v>10</v>
      </c>
      <c r="N599" s="7" t="s">
        <v>105</v>
      </c>
      <c r="O599" s="4">
        <v>5.6</v>
      </c>
      <c r="P599" s="4">
        <v>323</v>
      </c>
      <c r="Q599" s="4">
        <v>37</v>
      </c>
      <c r="R599" s="4">
        <v>197</v>
      </c>
      <c r="S599" s="4">
        <v>95</v>
      </c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6" t="s">
        <v>130</v>
      </c>
      <c r="AM599" t="s">
        <v>345</v>
      </c>
    </row>
    <row r="600" spans="1:39" x14ac:dyDescent="0.2">
      <c r="B600" s="3">
        <v>45183</v>
      </c>
      <c r="C600" s="7"/>
      <c r="D600" s="4"/>
      <c r="E600" s="4"/>
      <c r="F600" s="5">
        <f t="shared" ca="1" si="6"/>
        <v>124</v>
      </c>
      <c r="G600" s="4"/>
      <c r="H600" s="7">
        <v>275</v>
      </c>
      <c r="I600" s="7">
        <v>119</v>
      </c>
      <c r="J600" s="7">
        <v>85</v>
      </c>
      <c r="K600" s="4">
        <v>39.5</v>
      </c>
      <c r="L600" s="7"/>
      <c r="M600" s="7"/>
      <c r="N600" s="7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6"/>
    </row>
    <row r="601" spans="1:39" x14ac:dyDescent="0.2">
      <c r="B601" s="4"/>
      <c r="C601" s="7"/>
      <c r="D601" s="4"/>
      <c r="E601" s="4"/>
      <c r="F601" s="5"/>
      <c r="G601" s="4"/>
      <c r="H601" s="7"/>
      <c r="I601" s="7"/>
      <c r="J601" s="7"/>
      <c r="L601" s="7"/>
      <c r="M601" s="7"/>
      <c r="N601" s="7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6"/>
    </row>
    <row r="602" spans="1:39" ht="16" x14ac:dyDescent="0.2">
      <c r="A602">
        <v>191</v>
      </c>
      <c r="B602" s="3">
        <v>45084</v>
      </c>
      <c r="C602" s="7"/>
      <c r="D602" s="4"/>
      <c r="E602" s="3"/>
      <c r="F602" s="5">
        <f t="shared" ca="1" si="6"/>
        <v>124</v>
      </c>
      <c r="G602" s="4" t="s">
        <v>17</v>
      </c>
      <c r="H602" s="7">
        <v>266</v>
      </c>
      <c r="I602" s="7">
        <v>128</v>
      </c>
      <c r="J602" s="7">
        <v>85</v>
      </c>
      <c r="K602" s="4">
        <v>37</v>
      </c>
      <c r="L602" s="7" t="s">
        <v>13</v>
      </c>
      <c r="M602" s="7" t="s">
        <v>10</v>
      </c>
      <c r="N602" s="7" t="s">
        <v>152</v>
      </c>
      <c r="O602" s="4">
        <v>5.4</v>
      </c>
      <c r="P602" s="4">
        <v>76</v>
      </c>
      <c r="Q602" s="4">
        <v>41</v>
      </c>
      <c r="R602" s="4">
        <v>164</v>
      </c>
      <c r="S602" s="4">
        <v>108</v>
      </c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6" t="s">
        <v>131</v>
      </c>
      <c r="AL602" t="s">
        <v>346</v>
      </c>
    </row>
    <row r="603" spans="1:39" ht="16" x14ac:dyDescent="0.2">
      <c r="B603" s="3">
        <v>45146</v>
      </c>
      <c r="C603" s="7"/>
      <c r="D603" s="4"/>
      <c r="E603" s="4"/>
      <c r="F603" s="5">
        <f t="shared" ca="1" si="6"/>
        <v>124</v>
      </c>
      <c r="G603" s="4"/>
      <c r="H603" s="7">
        <v>252</v>
      </c>
      <c r="I603" s="7">
        <v>110</v>
      </c>
      <c r="J603" s="7">
        <v>78</v>
      </c>
      <c r="K603" s="4">
        <v>35.200000000000003</v>
      </c>
      <c r="L603" s="7"/>
      <c r="M603" s="7"/>
      <c r="N603" s="7"/>
      <c r="O603" s="4">
        <v>5.4</v>
      </c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6" t="s">
        <v>219</v>
      </c>
    </row>
    <row r="604" spans="1:39" x14ac:dyDescent="0.2">
      <c r="B604" s="3">
        <v>45330</v>
      </c>
      <c r="C604" s="7"/>
      <c r="D604" s="4"/>
      <c r="E604" s="4"/>
      <c r="F604" s="5">
        <f t="shared" ca="1" si="6"/>
        <v>124</v>
      </c>
      <c r="G604" s="4"/>
      <c r="H604" s="7">
        <v>270</v>
      </c>
      <c r="I604" s="7">
        <v>128</v>
      </c>
      <c r="J604" s="7">
        <v>80</v>
      </c>
      <c r="K604" s="4">
        <v>37.700000000000003</v>
      </c>
      <c r="L604" s="7"/>
      <c r="M604" s="7"/>
      <c r="N604" s="7"/>
      <c r="O604" s="4">
        <v>6.5</v>
      </c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6"/>
    </row>
    <row r="605" spans="1:39" x14ac:dyDescent="0.2">
      <c r="B605" s="4"/>
      <c r="C605" s="7"/>
      <c r="D605" s="4"/>
      <c r="E605" s="4"/>
      <c r="F605" s="5"/>
      <c r="G605" s="4"/>
      <c r="H605" s="7"/>
      <c r="I605" s="7"/>
      <c r="J605" s="7"/>
      <c r="L605" s="7"/>
      <c r="M605" s="7"/>
      <c r="N605" s="7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6"/>
    </row>
    <row r="606" spans="1:39" ht="16" x14ac:dyDescent="0.2">
      <c r="A606">
        <v>192</v>
      </c>
      <c r="B606" s="3">
        <v>45085</v>
      </c>
      <c r="C606" s="7"/>
      <c r="D606" s="4"/>
      <c r="E606" s="3"/>
      <c r="F606" s="5">
        <f t="shared" ca="1" si="6"/>
        <v>124</v>
      </c>
      <c r="G606" s="4" t="s">
        <v>17</v>
      </c>
      <c r="H606" s="7">
        <v>181</v>
      </c>
      <c r="I606" s="7">
        <v>123</v>
      </c>
      <c r="J606" s="7">
        <v>87</v>
      </c>
      <c r="K606" s="4">
        <v>25.5</v>
      </c>
      <c r="L606" s="7" t="s">
        <v>10</v>
      </c>
      <c r="M606" s="7" t="s">
        <v>13</v>
      </c>
      <c r="N606" s="7" t="s">
        <v>105</v>
      </c>
      <c r="O606" s="4">
        <v>5.9</v>
      </c>
      <c r="P606" s="4">
        <v>156</v>
      </c>
      <c r="Q606" s="4">
        <v>32</v>
      </c>
      <c r="R606" s="4">
        <v>226</v>
      </c>
      <c r="S606" s="4">
        <v>163</v>
      </c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6" t="s">
        <v>85</v>
      </c>
      <c r="AL606" t="s">
        <v>346</v>
      </c>
    </row>
    <row r="607" spans="1:39" x14ac:dyDescent="0.2">
      <c r="B607" s="4"/>
      <c r="C607" s="7"/>
      <c r="D607" s="4"/>
      <c r="E607" s="4"/>
      <c r="F607" s="5">
        <f t="shared" ca="1" si="6"/>
        <v>124</v>
      </c>
      <c r="G607" s="4"/>
      <c r="H607" s="7"/>
      <c r="I607" s="7"/>
      <c r="J607" s="7"/>
      <c r="L607" s="7"/>
      <c r="M607" s="7"/>
      <c r="N607" s="7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6"/>
    </row>
    <row r="608" spans="1:39" ht="16" x14ac:dyDescent="0.2">
      <c r="A608">
        <v>193</v>
      </c>
      <c r="B608" s="3">
        <v>45085</v>
      </c>
      <c r="C608" s="7"/>
      <c r="D608" s="4"/>
      <c r="E608" s="3"/>
      <c r="F608" s="5">
        <f t="shared" ca="1" si="6"/>
        <v>124</v>
      </c>
      <c r="G608" s="4" t="s">
        <v>17</v>
      </c>
      <c r="H608" s="7">
        <v>233</v>
      </c>
      <c r="I608" s="7">
        <v>107</v>
      </c>
      <c r="J608" s="7">
        <v>79</v>
      </c>
      <c r="K608" s="4">
        <v>32.6</v>
      </c>
      <c r="L608" s="7" t="s">
        <v>13</v>
      </c>
      <c r="M608" s="7" t="s">
        <v>10</v>
      </c>
      <c r="N608" s="7" t="s">
        <v>105</v>
      </c>
      <c r="O608" s="4">
        <v>5.4</v>
      </c>
      <c r="P608" s="4">
        <v>54</v>
      </c>
      <c r="Q608" s="4">
        <v>69</v>
      </c>
      <c r="R608" s="4">
        <v>187</v>
      </c>
      <c r="S608" s="4">
        <v>107</v>
      </c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6" t="s">
        <v>34</v>
      </c>
      <c r="AL608" t="s">
        <v>350</v>
      </c>
    </row>
    <row r="609" spans="1:39" x14ac:dyDescent="0.2">
      <c r="B609" s="4"/>
      <c r="C609" s="7"/>
      <c r="D609" s="4"/>
      <c r="E609" s="4"/>
      <c r="F609" s="5">
        <f t="shared" ca="1" si="6"/>
        <v>124</v>
      </c>
      <c r="G609" s="4"/>
      <c r="H609" s="7"/>
      <c r="I609" s="7"/>
      <c r="J609" s="7"/>
      <c r="L609" s="7"/>
      <c r="M609" s="7"/>
      <c r="N609" s="7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6"/>
    </row>
    <row r="610" spans="1:39" ht="16" x14ac:dyDescent="0.2">
      <c r="A610">
        <v>194</v>
      </c>
      <c r="B610" s="3">
        <v>45085</v>
      </c>
      <c r="C610" s="7"/>
      <c r="D610" s="4"/>
      <c r="E610" s="3"/>
      <c r="F610" s="5">
        <f t="shared" ca="1" si="6"/>
        <v>124</v>
      </c>
      <c r="G610" s="4" t="s">
        <v>17</v>
      </c>
      <c r="H610" s="7">
        <v>269</v>
      </c>
      <c r="I610" s="7">
        <v>121</v>
      </c>
      <c r="J610" s="7">
        <v>85</v>
      </c>
      <c r="K610" s="4">
        <v>33.700000000000003</v>
      </c>
      <c r="L610" s="7" t="s">
        <v>13</v>
      </c>
      <c r="M610" s="7" t="s">
        <v>13</v>
      </c>
      <c r="N610" s="7" t="s">
        <v>105</v>
      </c>
      <c r="O610" s="4">
        <v>5.8</v>
      </c>
      <c r="P610" s="4">
        <v>199</v>
      </c>
      <c r="Q610" s="4">
        <v>33</v>
      </c>
      <c r="R610" s="4">
        <v>235</v>
      </c>
      <c r="S610" s="4">
        <v>163</v>
      </c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6" t="s">
        <v>132</v>
      </c>
      <c r="AM610" t="s">
        <v>345</v>
      </c>
    </row>
    <row r="611" spans="1:39" ht="16" x14ac:dyDescent="0.2">
      <c r="B611" s="3">
        <v>45266</v>
      </c>
      <c r="C611" s="7"/>
      <c r="D611" s="4"/>
      <c r="E611" s="4"/>
      <c r="F611" s="5">
        <f t="shared" ca="1" si="6"/>
        <v>124</v>
      </c>
      <c r="G611" s="4"/>
      <c r="H611" s="7">
        <v>255</v>
      </c>
      <c r="I611" s="7">
        <v>107</v>
      </c>
      <c r="J611" s="7">
        <v>80</v>
      </c>
      <c r="K611" s="4">
        <v>31.9</v>
      </c>
      <c r="L611" s="7"/>
      <c r="M611" s="7"/>
      <c r="N611" s="7"/>
      <c r="O611" s="4">
        <v>5.5</v>
      </c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6" t="s">
        <v>327</v>
      </c>
    </row>
    <row r="612" spans="1:39" x14ac:dyDescent="0.2">
      <c r="B612" s="4"/>
      <c r="C612" s="7"/>
      <c r="D612" s="4"/>
      <c r="E612" s="4"/>
      <c r="F612" s="5"/>
      <c r="G612" s="4"/>
      <c r="H612" s="7"/>
      <c r="I612" s="7"/>
      <c r="J612" s="7"/>
      <c r="L612" s="7"/>
      <c r="M612" s="7"/>
      <c r="N612" s="7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6"/>
    </row>
    <row r="613" spans="1:39" ht="16" x14ac:dyDescent="0.2">
      <c r="A613">
        <v>195</v>
      </c>
      <c r="B613" s="3">
        <v>45085</v>
      </c>
      <c r="C613" s="7"/>
      <c r="D613" s="4"/>
      <c r="E613" s="3"/>
      <c r="F613" s="5">
        <f t="shared" ca="1" si="6"/>
        <v>124</v>
      </c>
      <c r="G613" s="4" t="s">
        <v>17</v>
      </c>
      <c r="H613" s="7">
        <v>258</v>
      </c>
      <c r="I613" s="7">
        <v>121</v>
      </c>
      <c r="J613" s="7">
        <v>79</v>
      </c>
      <c r="K613" s="4">
        <v>33.200000000000003</v>
      </c>
      <c r="L613" s="7" t="s">
        <v>13</v>
      </c>
      <c r="M613" s="7" t="s">
        <v>10</v>
      </c>
      <c r="N613" s="7" t="s">
        <v>152</v>
      </c>
      <c r="O613" s="4">
        <v>6.8</v>
      </c>
      <c r="P613" s="4">
        <v>193</v>
      </c>
      <c r="Q613" s="4">
        <v>31</v>
      </c>
      <c r="R613" s="4">
        <v>132</v>
      </c>
      <c r="S613" s="4">
        <v>62</v>
      </c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6" t="s">
        <v>133</v>
      </c>
      <c r="AK613" t="s">
        <v>345</v>
      </c>
      <c r="AM613" t="s">
        <v>345</v>
      </c>
    </row>
    <row r="614" spans="1:39" ht="16" x14ac:dyDescent="0.2">
      <c r="B614" s="3">
        <v>45212</v>
      </c>
      <c r="C614" s="7"/>
      <c r="D614" s="4"/>
      <c r="E614" s="4"/>
      <c r="F614" s="5">
        <f t="shared" ca="1" si="6"/>
        <v>124</v>
      </c>
      <c r="G614" s="4"/>
      <c r="H614" s="7">
        <v>243</v>
      </c>
      <c r="I614" s="7">
        <v>117</v>
      </c>
      <c r="J614" s="7">
        <v>92</v>
      </c>
      <c r="K614" s="4">
        <v>31.1</v>
      </c>
      <c r="L614" s="7"/>
      <c r="M614" s="7"/>
      <c r="N614" s="7"/>
      <c r="O614" s="4">
        <v>6.2</v>
      </c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6" t="s">
        <v>228</v>
      </c>
    </row>
    <row r="615" spans="1:39" x14ac:dyDescent="0.2">
      <c r="B615" s="4"/>
      <c r="C615" s="7"/>
      <c r="D615" s="4"/>
      <c r="E615" s="4"/>
      <c r="F615" s="5"/>
      <c r="G615" s="4"/>
      <c r="H615" s="7"/>
      <c r="I615" s="7"/>
      <c r="J615" s="7"/>
      <c r="L615" s="7"/>
      <c r="M615" s="7"/>
      <c r="N615" s="7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6"/>
    </row>
    <row r="616" spans="1:39" x14ac:dyDescent="0.2">
      <c r="A616">
        <v>196</v>
      </c>
      <c r="B616" s="3">
        <v>45086</v>
      </c>
      <c r="C616" s="7"/>
      <c r="D616" s="4"/>
      <c r="E616" s="4"/>
      <c r="F616" s="5"/>
      <c r="G616" s="4"/>
      <c r="H616" s="7">
        <v>232</v>
      </c>
      <c r="I616" s="7"/>
      <c r="J616" s="7"/>
      <c r="L616" s="7"/>
      <c r="M616" s="7"/>
      <c r="N616" s="7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6"/>
      <c r="AL616" t="s">
        <v>346</v>
      </c>
    </row>
    <row r="617" spans="1:39" x14ac:dyDescent="0.2">
      <c r="B617" s="3">
        <v>45153</v>
      </c>
      <c r="C617" s="7"/>
      <c r="D617" s="4"/>
      <c r="E617" s="4"/>
      <c r="F617" s="5"/>
      <c r="G617" s="4"/>
      <c r="H617" s="7">
        <v>217</v>
      </c>
      <c r="I617" s="7"/>
      <c r="J617" s="7"/>
      <c r="L617" s="7"/>
      <c r="M617" s="7"/>
      <c r="N617" s="7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6"/>
    </row>
    <row r="618" spans="1:39" x14ac:dyDescent="0.2">
      <c r="B618" s="4"/>
      <c r="C618" s="7"/>
      <c r="D618" s="4"/>
      <c r="E618" s="4"/>
      <c r="F618" s="5"/>
      <c r="G618" s="4"/>
      <c r="H618" s="7"/>
      <c r="I618" s="7"/>
      <c r="J618" s="7"/>
      <c r="L618" s="7"/>
      <c r="M618" s="7"/>
      <c r="N618" s="7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6"/>
    </row>
    <row r="619" spans="1:39" ht="16" x14ac:dyDescent="0.2">
      <c r="A619">
        <v>197</v>
      </c>
      <c r="B619" s="3">
        <v>45086</v>
      </c>
      <c r="C619" s="7"/>
      <c r="D619" s="4"/>
      <c r="E619" s="3"/>
      <c r="F619" s="5">
        <f t="shared" ref="F619:F705" ca="1" si="7">DATEDIF(E619, TODAY(), "Y")</f>
        <v>124</v>
      </c>
      <c r="G619" s="4" t="s">
        <v>17</v>
      </c>
      <c r="H619" s="7">
        <v>197</v>
      </c>
      <c r="I619" s="7">
        <v>118</v>
      </c>
      <c r="J619" s="7">
        <v>84</v>
      </c>
      <c r="K619" s="4">
        <v>27.9</v>
      </c>
      <c r="L619" s="7" t="s">
        <v>10</v>
      </c>
      <c r="M619" s="7" t="s">
        <v>13</v>
      </c>
      <c r="N619" s="7" t="s">
        <v>105</v>
      </c>
      <c r="O619" s="4">
        <v>5.6</v>
      </c>
      <c r="P619" s="4">
        <v>146</v>
      </c>
      <c r="Q619" s="4">
        <v>36</v>
      </c>
      <c r="R619" s="4">
        <v>145</v>
      </c>
      <c r="S619" s="4">
        <v>80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6" t="s">
        <v>134</v>
      </c>
      <c r="AL619" t="s">
        <v>346</v>
      </c>
    </row>
    <row r="620" spans="1:39" ht="16" x14ac:dyDescent="0.2">
      <c r="B620" s="13">
        <v>45283</v>
      </c>
      <c r="C620" s="7"/>
      <c r="D620" s="4"/>
      <c r="E620" s="4"/>
      <c r="F620" s="5">
        <f t="shared" ca="1" si="7"/>
        <v>124</v>
      </c>
      <c r="G620" s="4"/>
      <c r="H620" s="7">
        <v>190</v>
      </c>
      <c r="I620" s="7">
        <v>124</v>
      </c>
      <c r="J620" s="7">
        <v>68</v>
      </c>
      <c r="K620" s="4">
        <v>26.9</v>
      </c>
      <c r="L620" s="7"/>
      <c r="M620" s="7"/>
      <c r="N620" s="7"/>
      <c r="O620" s="4">
        <v>5.8</v>
      </c>
      <c r="P620" s="4">
        <v>133</v>
      </c>
      <c r="Q620" s="4">
        <v>47</v>
      </c>
      <c r="R620" s="4">
        <v>145</v>
      </c>
      <c r="S620" s="4">
        <v>82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6" t="s">
        <v>331</v>
      </c>
    </row>
    <row r="621" spans="1:39" x14ac:dyDescent="0.2">
      <c r="B621" s="4"/>
      <c r="C621" s="7"/>
      <c r="D621" s="4"/>
      <c r="E621" s="4"/>
      <c r="F621" s="5"/>
      <c r="G621" s="4"/>
      <c r="H621" s="7"/>
      <c r="I621" s="7"/>
      <c r="J621" s="7"/>
      <c r="L621" s="7"/>
      <c r="M621" s="7"/>
      <c r="N621" s="7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6"/>
    </row>
    <row r="622" spans="1:39" ht="16" x14ac:dyDescent="0.2">
      <c r="A622">
        <v>198</v>
      </c>
      <c r="B622" s="3">
        <v>45086</v>
      </c>
      <c r="C622" s="7"/>
      <c r="D622" s="4"/>
      <c r="E622" s="3"/>
      <c r="F622" s="5">
        <f t="shared" ca="1" si="7"/>
        <v>124</v>
      </c>
      <c r="G622" s="4" t="s">
        <v>17</v>
      </c>
      <c r="H622" s="7">
        <v>320</v>
      </c>
      <c r="I622" s="7">
        <v>119</v>
      </c>
      <c r="J622" s="7">
        <v>90</v>
      </c>
      <c r="K622" s="4">
        <v>42.3</v>
      </c>
      <c r="L622" s="7" t="s">
        <v>13</v>
      </c>
      <c r="M622" s="7" t="s">
        <v>10</v>
      </c>
      <c r="N622" s="7" t="s">
        <v>152</v>
      </c>
      <c r="O622" s="4">
        <v>6.3</v>
      </c>
      <c r="P622" s="4">
        <v>128</v>
      </c>
      <c r="Q622" s="4">
        <v>46</v>
      </c>
      <c r="R622" s="4">
        <v>296</v>
      </c>
      <c r="S622" s="4">
        <v>224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6" t="s">
        <v>135</v>
      </c>
      <c r="AM622" t="s">
        <v>345</v>
      </c>
    </row>
    <row r="623" spans="1:39" x14ac:dyDescent="0.2">
      <c r="B623" s="3">
        <v>45267</v>
      </c>
      <c r="C623" s="7"/>
      <c r="D623" s="4"/>
      <c r="E623" s="4"/>
      <c r="F623" s="5">
        <f t="shared" ca="1" si="7"/>
        <v>124</v>
      </c>
      <c r="G623" s="4"/>
      <c r="H623" s="7"/>
      <c r="I623" s="7"/>
      <c r="J623" s="7"/>
      <c r="L623" s="7"/>
      <c r="M623" s="7"/>
      <c r="N623" s="7"/>
      <c r="O623" s="4">
        <v>6.1</v>
      </c>
      <c r="P623" s="4">
        <v>96</v>
      </c>
      <c r="Q623" s="4">
        <v>49</v>
      </c>
      <c r="R623" s="4">
        <v>218</v>
      </c>
      <c r="S623" s="4">
        <v>150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6"/>
    </row>
    <row r="624" spans="1:39" x14ac:dyDescent="0.2">
      <c r="B624" s="4"/>
      <c r="C624" s="7"/>
      <c r="D624" s="4"/>
      <c r="E624" s="4"/>
      <c r="F624" s="5"/>
      <c r="G624" s="4"/>
      <c r="H624" s="7"/>
      <c r="I624" s="7"/>
      <c r="J624" s="7"/>
      <c r="L624" s="7"/>
      <c r="M624" s="7"/>
      <c r="N624" s="7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6"/>
    </row>
    <row r="625" spans="1:38" ht="16" x14ac:dyDescent="0.2">
      <c r="A625">
        <v>199</v>
      </c>
      <c r="B625" s="3">
        <v>45086</v>
      </c>
      <c r="C625" s="7"/>
      <c r="D625" s="4"/>
      <c r="E625" s="3"/>
      <c r="F625" s="5">
        <f t="shared" ca="1" si="7"/>
        <v>124</v>
      </c>
      <c r="G625" s="4" t="s">
        <v>17</v>
      </c>
      <c r="H625" s="7">
        <v>216</v>
      </c>
      <c r="I625" s="7">
        <v>136</v>
      </c>
      <c r="J625" s="7">
        <v>90</v>
      </c>
      <c r="K625" s="4">
        <v>34.5</v>
      </c>
      <c r="L625" s="7" t="s">
        <v>13</v>
      </c>
      <c r="M625" s="7" t="s">
        <v>10</v>
      </c>
      <c r="N625" s="7" t="s">
        <v>105</v>
      </c>
      <c r="O625" s="4">
        <v>5.5</v>
      </c>
      <c r="P625" s="4">
        <v>229</v>
      </c>
      <c r="Q625" s="4">
        <v>36</v>
      </c>
      <c r="R625" s="4">
        <v>189</v>
      </c>
      <c r="S625" s="4">
        <v>107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6" t="s">
        <v>41</v>
      </c>
      <c r="AL625" t="s">
        <v>346</v>
      </c>
    </row>
    <row r="626" spans="1:38" x14ac:dyDescent="0.2">
      <c r="B626" s="3">
        <v>45288</v>
      </c>
      <c r="C626" s="7"/>
      <c r="D626" s="4"/>
      <c r="E626" s="4"/>
      <c r="F626" s="5">
        <f t="shared" ca="1" si="7"/>
        <v>124</v>
      </c>
      <c r="G626" s="4"/>
      <c r="H626" s="7">
        <v>219</v>
      </c>
      <c r="I626" s="7">
        <v>134</v>
      </c>
      <c r="J626" s="7">
        <v>90</v>
      </c>
      <c r="K626" s="4">
        <v>35.4</v>
      </c>
      <c r="L626" s="7"/>
      <c r="M626" s="7"/>
      <c r="N626" s="7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6"/>
    </row>
    <row r="627" spans="1:38" x14ac:dyDescent="0.2">
      <c r="B627" s="4"/>
      <c r="C627" s="7"/>
      <c r="D627" s="4"/>
      <c r="E627" s="4"/>
      <c r="F627" s="5"/>
      <c r="G627" s="4"/>
      <c r="H627" s="7"/>
      <c r="I627" s="7"/>
      <c r="J627" s="7"/>
      <c r="L627" s="7"/>
      <c r="M627" s="7"/>
      <c r="N627" s="7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6"/>
    </row>
    <row r="628" spans="1:38" ht="16" x14ac:dyDescent="0.2">
      <c r="A628">
        <v>200</v>
      </c>
      <c r="B628" s="3">
        <v>45089</v>
      </c>
      <c r="C628" s="7"/>
      <c r="D628" s="4"/>
      <c r="E628" s="3"/>
      <c r="F628" s="5">
        <f t="shared" ca="1" si="7"/>
        <v>124</v>
      </c>
      <c r="G628" s="4" t="s">
        <v>17</v>
      </c>
      <c r="H628" s="7">
        <v>224</v>
      </c>
      <c r="I628" s="7">
        <v>125</v>
      </c>
      <c r="J628" s="7">
        <v>79</v>
      </c>
      <c r="K628" s="4">
        <v>32.200000000000003</v>
      </c>
      <c r="L628" s="7" t="s">
        <v>13</v>
      </c>
      <c r="M628" s="7" t="s">
        <v>10</v>
      </c>
      <c r="N628" s="7" t="s">
        <v>105</v>
      </c>
      <c r="O628" s="4">
        <v>5.2</v>
      </c>
      <c r="P628" s="4">
        <v>105</v>
      </c>
      <c r="Q628" s="4">
        <v>45</v>
      </c>
      <c r="R628" s="4">
        <v>109</v>
      </c>
      <c r="S628" s="4">
        <v>43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6" t="s">
        <v>136</v>
      </c>
      <c r="AL628" t="s">
        <v>346</v>
      </c>
    </row>
    <row r="629" spans="1:38" x14ac:dyDescent="0.2">
      <c r="B629" s="3">
        <v>45270</v>
      </c>
      <c r="C629" s="7"/>
      <c r="D629" s="4"/>
      <c r="E629" s="4"/>
      <c r="F629" s="5">
        <f t="shared" ca="1" si="7"/>
        <v>124</v>
      </c>
      <c r="G629" s="4"/>
      <c r="H629" s="7">
        <v>209</v>
      </c>
      <c r="I629" s="7">
        <v>136</v>
      </c>
      <c r="J629" s="7">
        <v>93</v>
      </c>
      <c r="K629" s="4">
        <v>30.5</v>
      </c>
      <c r="L629" s="7"/>
      <c r="M629" s="7"/>
      <c r="N629" s="7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6"/>
    </row>
    <row r="630" spans="1:38" x14ac:dyDescent="0.2">
      <c r="B630" s="4"/>
      <c r="C630" s="7"/>
      <c r="D630" s="4"/>
      <c r="E630" s="4"/>
      <c r="F630" s="5"/>
      <c r="G630" s="4"/>
      <c r="H630" s="7"/>
      <c r="I630" s="7"/>
      <c r="J630" s="7"/>
      <c r="L630" s="7"/>
      <c r="M630" s="7"/>
      <c r="N630" s="7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6"/>
    </row>
    <row r="631" spans="1:38" x14ac:dyDescent="0.2">
      <c r="A631">
        <v>201</v>
      </c>
      <c r="B631" s="3">
        <v>45089</v>
      </c>
      <c r="C631" s="7"/>
      <c r="D631" s="4"/>
      <c r="E631" s="13"/>
      <c r="F631" s="5">
        <f t="shared" ca="1" si="7"/>
        <v>124</v>
      </c>
      <c r="G631" s="4" t="s">
        <v>17</v>
      </c>
      <c r="H631" s="7">
        <v>243</v>
      </c>
      <c r="I631" s="7">
        <v>125</v>
      </c>
      <c r="J631" s="7">
        <v>81</v>
      </c>
      <c r="K631" s="4">
        <v>38.1</v>
      </c>
      <c r="L631" s="7" t="s">
        <v>13</v>
      </c>
      <c r="M631" s="7" t="s">
        <v>105</v>
      </c>
      <c r="N631" s="7" t="s">
        <v>105</v>
      </c>
      <c r="O631" s="4">
        <v>5.2</v>
      </c>
      <c r="P631" s="4">
        <v>82</v>
      </c>
      <c r="Q631" s="4">
        <v>46</v>
      </c>
      <c r="R631" s="4">
        <v>163</v>
      </c>
      <c r="S631" s="4">
        <v>101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6"/>
      <c r="AL631" t="s">
        <v>346</v>
      </c>
    </row>
    <row r="632" spans="1:38" x14ac:dyDescent="0.2">
      <c r="B632" s="3">
        <v>45270</v>
      </c>
      <c r="C632" s="7"/>
      <c r="D632" s="4"/>
      <c r="E632" s="4"/>
      <c r="F632" s="5">
        <f t="shared" ca="1" si="7"/>
        <v>124</v>
      </c>
      <c r="G632" s="4"/>
      <c r="H632" s="7">
        <v>240</v>
      </c>
      <c r="I632" s="7">
        <v>118</v>
      </c>
      <c r="J632" s="7">
        <v>89</v>
      </c>
      <c r="K632" s="4">
        <v>37.700000000000003</v>
      </c>
      <c r="L632" s="7"/>
      <c r="M632" s="7"/>
      <c r="N632" s="7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6"/>
    </row>
    <row r="633" spans="1:38" x14ac:dyDescent="0.2">
      <c r="B633" s="4"/>
      <c r="C633" s="7"/>
      <c r="D633" s="4"/>
      <c r="E633" s="4"/>
      <c r="F633" s="5"/>
      <c r="G633" s="4"/>
      <c r="H633" s="7"/>
      <c r="I633" s="7"/>
      <c r="J633" s="7"/>
      <c r="L633" s="7"/>
      <c r="M633" s="7"/>
      <c r="N633" s="7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6"/>
    </row>
    <row r="634" spans="1:38" ht="16" x14ac:dyDescent="0.2">
      <c r="A634">
        <v>202</v>
      </c>
      <c r="B634" s="3">
        <v>45089</v>
      </c>
      <c r="C634" s="7"/>
      <c r="D634" s="4"/>
      <c r="E634" s="3"/>
      <c r="F634" s="5">
        <f t="shared" ca="1" si="7"/>
        <v>124</v>
      </c>
      <c r="G634" s="4" t="s">
        <v>17</v>
      </c>
      <c r="H634" s="7">
        <v>285</v>
      </c>
      <c r="I634" s="7">
        <v>126</v>
      </c>
      <c r="J634" s="7">
        <v>77</v>
      </c>
      <c r="K634" s="4">
        <v>43.4</v>
      </c>
      <c r="L634" s="7" t="s">
        <v>13</v>
      </c>
      <c r="M634" s="7" t="s">
        <v>13</v>
      </c>
      <c r="N634" s="7" t="s">
        <v>105</v>
      </c>
      <c r="O634" s="4">
        <v>5.8</v>
      </c>
      <c r="P634" s="4">
        <v>292</v>
      </c>
      <c r="Q634" s="4">
        <v>44</v>
      </c>
      <c r="R634" s="4">
        <v>115</v>
      </c>
      <c r="S634" s="4">
        <v>43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6" t="s">
        <v>137</v>
      </c>
      <c r="AL634" t="s">
        <v>346</v>
      </c>
    </row>
    <row r="635" spans="1:38" x14ac:dyDescent="0.2">
      <c r="B635" s="3">
        <v>45119</v>
      </c>
      <c r="C635" s="7"/>
      <c r="D635" s="4"/>
      <c r="E635" s="4"/>
      <c r="F635" s="5">
        <f t="shared" ca="1" si="7"/>
        <v>124</v>
      </c>
      <c r="G635" s="4"/>
      <c r="H635" s="7">
        <v>286</v>
      </c>
      <c r="I635" s="7">
        <v>125</v>
      </c>
      <c r="J635" s="7">
        <v>85</v>
      </c>
      <c r="L635" s="7"/>
      <c r="M635" s="7"/>
      <c r="N635" s="7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6"/>
    </row>
    <row r="636" spans="1:38" ht="16" x14ac:dyDescent="0.2">
      <c r="B636" s="3">
        <v>45139</v>
      </c>
      <c r="C636" s="7"/>
      <c r="D636" s="4"/>
      <c r="E636" s="4"/>
      <c r="F636" s="5">
        <f t="shared" ca="1" si="7"/>
        <v>124</v>
      </c>
      <c r="G636" s="4"/>
      <c r="H636" s="7">
        <v>274</v>
      </c>
      <c r="I636" s="7">
        <v>124</v>
      </c>
      <c r="J636" s="7">
        <v>69</v>
      </c>
      <c r="L636" s="7"/>
      <c r="M636" s="7"/>
      <c r="N636" s="7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6" t="s">
        <v>216</v>
      </c>
    </row>
    <row r="637" spans="1:38" ht="16" x14ac:dyDescent="0.2">
      <c r="B637" s="3">
        <v>45272</v>
      </c>
      <c r="C637" s="7"/>
      <c r="D637" s="4"/>
      <c r="E637" s="4"/>
      <c r="F637" s="5">
        <f t="shared" ca="1" si="7"/>
        <v>124</v>
      </c>
      <c r="G637" s="4"/>
      <c r="H637" s="7">
        <v>279</v>
      </c>
      <c r="I637" s="7">
        <v>119</v>
      </c>
      <c r="J637" s="7">
        <v>89</v>
      </c>
      <c r="K637" s="4">
        <v>42.5</v>
      </c>
      <c r="L637" s="7"/>
      <c r="M637" s="7"/>
      <c r="N637" s="7"/>
      <c r="O637" s="4">
        <v>5.6</v>
      </c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6" t="s">
        <v>332</v>
      </c>
    </row>
    <row r="638" spans="1:38" x14ac:dyDescent="0.2">
      <c r="B638" s="3"/>
      <c r="C638" s="7"/>
      <c r="D638" s="4"/>
      <c r="E638" s="4"/>
      <c r="F638" s="5"/>
      <c r="G638" s="4"/>
      <c r="H638" s="7"/>
      <c r="I638" s="7"/>
      <c r="J638" s="7"/>
      <c r="L638" s="7"/>
      <c r="M638" s="7"/>
      <c r="N638" s="7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6"/>
    </row>
    <row r="639" spans="1:38" x14ac:dyDescent="0.2">
      <c r="A639">
        <v>203</v>
      </c>
      <c r="B639" s="3">
        <v>45089</v>
      </c>
      <c r="C639" s="7"/>
      <c r="D639" s="4"/>
      <c r="E639" s="3"/>
      <c r="F639" s="5">
        <f t="shared" ca="1" si="7"/>
        <v>124</v>
      </c>
      <c r="G639" s="4" t="s">
        <v>17</v>
      </c>
      <c r="H639" s="7">
        <v>262</v>
      </c>
      <c r="I639" s="7">
        <v>110</v>
      </c>
      <c r="J639" s="7">
        <v>81</v>
      </c>
      <c r="K639" s="4">
        <v>32.799999999999997</v>
      </c>
      <c r="L639" s="7" t="s">
        <v>13</v>
      </c>
      <c r="M639" s="7" t="s">
        <v>13</v>
      </c>
      <c r="N639" s="7" t="s">
        <v>105</v>
      </c>
      <c r="O639" s="4">
        <v>5.4</v>
      </c>
      <c r="P639" s="4">
        <v>114</v>
      </c>
      <c r="Q639" s="4">
        <v>34</v>
      </c>
      <c r="R639" s="4">
        <v>200</v>
      </c>
      <c r="S639" s="4">
        <v>143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6"/>
      <c r="AL639" t="s">
        <v>346</v>
      </c>
    </row>
    <row r="640" spans="1:38" x14ac:dyDescent="0.2">
      <c r="B640" s="4"/>
      <c r="C640" s="7"/>
      <c r="D640" s="4"/>
      <c r="E640" s="4"/>
      <c r="F640" s="5">
        <f t="shared" ca="1" si="7"/>
        <v>124</v>
      </c>
      <c r="G640" s="4"/>
      <c r="H640" s="7"/>
      <c r="I640" s="7"/>
      <c r="J640" s="7"/>
      <c r="L640" s="7"/>
      <c r="M640" s="7"/>
      <c r="N640" s="7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6"/>
    </row>
    <row r="641" spans="1:39" ht="16" x14ac:dyDescent="0.2">
      <c r="A641">
        <v>204</v>
      </c>
      <c r="B641" s="3">
        <v>45090</v>
      </c>
      <c r="C641" s="7"/>
      <c r="D641" s="4"/>
      <c r="E641" s="3"/>
      <c r="F641" s="5">
        <f t="shared" ca="1" si="7"/>
        <v>124</v>
      </c>
      <c r="G641" s="4" t="s">
        <v>17</v>
      </c>
      <c r="H641" s="7">
        <v>163</v>
      </c>
      <c r="I641" s="7">
        <v>123</v>
      </c>
      <c r="J641" s="7">
        <v>87</v>
      </c>
      <c r="K641" s="4">
        <v>24</v>
      </c>
      <c r="L641" s="7" t="s">
        <v>10</v>
      </c>
      <c r="M641" s="7" t="s">
        <v>13</v>
      </c>
      <c r="N641" s="7" t="s">
        <v>105</v>
      </c>
      <c r="O641" s="4">
        <v>5.8</v>
      </c>
      <c r="P641" s="4">
        <v>85</v>
      </c>
      <c r="Q641" s="4">
        <v>50</v>
      </c>
      <c r="R641" s="4">
        <v>171</v>
      </c>
      <c r="S641" s="4">
        <v>105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6" t="s">
        <v>141</v>
      </c>
      <c r="AM641" t="s">
        <v>345</v>
      </c>
    </row>
    <row r="642" spans="1:39" x14ac:dyDescent="0.2">
      <c r="B642" s="3">
        <v>45273</v>
      </c>
      <c r="C642" s="7"/>
      <c r="D642" s="4"/>
      <c r="E642" s="4"/>
      <c r="F642" s="5">
        <f t="shared" ca="1" si="7"/>
        <v>124</v>
      </c>
      <c r="G642" s="4"/>
      <c r="H642" s="7">
        <v>158</v>
      </c>
      <c r="I642" s="7">
        <v>124</v>
      </c>
      <c r="J642" s="7">
        <v>88</v>
      </c>
      <c r="K642" s="4">
        <v>23.4</v>
      </c>
      <c r="L642" s="7"/>
      <c r="M642" s="7"/>
      <c r="N642" s="7"/>
      <c r="O642" s="4">
        <v>5.7</v>
      </c>
      <c r="P642" s="4">
        <v>125</v>
      </c>
      <c r="Q642" s="4">
        <v>51</v>
      </c>
      <c r="R642" s="4">
        <v>177</v>
      </c>
      <c r="S642" s="4">
        <v>101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6"/>
    </row>
    <row r="643" spans="1:39" x14ac:dyDescent="0.2">
      <c r="B643" s="4"/>
      <c r="C643" s="7"/>
      <c r="D643" s="4"/>
      <c r="E643" s="4"/>
      <c r="F643" s="5"/>
      <c r="G643" s="4"/>
      <c r="H643" s="7"/>
      <c r="I643" s="7"/>
      <c r="J643" s="7"/>
      <c r="L643" s="7"/>
      <c r="M643" s="7"/>
      <c r="N643" s="7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6"/>
    </row>
    <row r="644" spans="1:39" x14ac:dyDescent="0.2">
      <c r="A644">
        <v>205</v>
      </c>
      <c r="B644" s="3">
        <v>45090</v>
      </c>
      <c r="C644" s="7"/>
      <c r="D644" s="4"/>
      <c r="E644" s="3"/>
      <c r="F644" s="5">
        <f t="shared" ca="1" si="7"/>
        <v>124</v>
      </c>
      <c r="G644" s="4" t="s">
        <v>17</v>
      </c>
      <c r="H644" s="7">
        <v>195</v>
      </c>
      <c r="I644" s="7">
        <v>118</v>
      </c>
      <c r="J644" s="7">
        <v>86</v>
      </c>
      <c r="K644" s="4">
        <v>29.7</v>
      </c>
      <c r="L644" s="7" t="s">
        <v>10</v>
      </c>
      <c r="M644" s="7" t="s">
        <v>13</v>
      </c>
      <c r="N644" s="7" t="s">
        <v>105</v>
      </c>
      <c r="O644" s="4">
        <v>5.8</v>
      </c>
      <c r="P644" s="4">
        <v>117</v>
      </c>
      <c r="Q644" s="4">
        <v>41</v>
      </c>
      <c r="R644" s="4">
        <v>170</v>
      </c>
      <c r="S644" s="4">
        <v>105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6"/>
      <c r="AL644" t="s">
        <v>346</v>
      </c>
    </row>
    <row r="645" spans="1:39" x14ac:dyDescent="0.2">
      <c r="B645" s="4"/>
      <c r="C645" s="7"/>
      <c r="D645" s="4"/>
      <c r="E645" s="4"/>
      <c r="F645" s="5">
        <f t="shared" ca="1" si="7"/>
        <v>124</v>
      </c>
      <c r="G645" s="4"/>
      <c r="H645" s="7"/>
      <c r="I645" s="7"/>
      <c r="J645" s="7"/>
      <c r="L645" s="7"/>
      <c r="M645" s="7"/>
      <c r="N645" s="7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6"/>
    </row>
    <row r="646" spans="1:39" ht="16" x14ac:dyDescent="0.2">
      <c r="A646">
        <v>206</v>
      </c>
      <c r="B646" s="3">
        <v>45090</v>
      </c>
      <c r="C646" s="7"/>
      <c r="D646" s="4"/>
      <c r="E646" s="3"/>
      <c r="F646" s="5">
        <f t="shared" ca="1" si="7"/>
        <v>124</v>
      </c>
      <c r="G646" s="4" t="s">
        <v>17</v>
      </c>
      <c r="H646" s="7">
        <v>200</v>
      </c>
      <c r="I646" s="7">
        <v>135</v>
      </c>
      <c r="J646" s="7">
        <v>94</v>
      </c>
      <c r="K646" s="4">
        <v>30.5</v>
      </c>
      <c r="L646" s="7" t="s">
        <v>13</v>
      </c>
      <c r="M646" s="7" t="s">
        <v>105</v>
      </c>
      <c r="N646" s="7" t="s">
        <v>105</v>
      </c>
      <c r="O646" s="4">
        <v>5.0999999999999996</v>
      </c>
      <c r="P646" s="4">
        <v>205</v>
      </c>
      <c r="Q646" s="4">
        <v>42</v>
      </c>
      <c r="R646" s="4">
        <v>214</v>
      </c>
      <c r="S646" s="4">
        <v>131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6" t="s">
        <v>142</v>
      </c>
      <c r="AM646" t="s">
        <v>345</v>
      </c>
    </row>
    <row r="647" spans="1:39" x14ac:dyDescent="0.2">
      <c r="B647" s="3">
        <v>45275</v>
      </c>
      <c r="C647" s="7"/>
      <c r="D647" s="4"/>
      <c r="E647" s="4"/>
      <c r="F647" s="5">
        <f t="shared" ca="1" si="7"/>
        <v>124</v>
      </c>
      <c r="G647" s="4"/>
      <c r="H647" s="7">
        <v>203</v>
      </c>
      <c r="I647" s="7">
        <v>153</v>
      </c>
      <c r="J647" s="7">
        <v>104</v>
      </c>
      <c r="K647" s="4">
        <v>30.9</v>
      </c>
      <c r="L647" s="7"/>
      <c r="M647" s="7"/>
      <c r="N647" s="7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6"/>
    </row>
    <row r="648" spans="1:39" x14ac:dyDescent="0.2">
      <c r="B648" s="4"/>
      <c r="C648" s="7"/>
      <c r="D648" s="4"/>
      <c r="E648" s="4"/>
      <c r="F648" s="5"/>
      <c r="G648" s="4"/>
      <c r="H648" s="7"/>
      <c r="I648" s="7"/>
      <c r="J648" s="7"/>
      <c r="L648" s="7"/>
      <c r="M648" s="7"/>
      <c r="N648" s="7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6"/>
    </row>
    <row r="649" spans="1:39" ht="16" x14ac:dyDescent="0.2">
      <c r="A649">
        <v>207</v>
      </c>
      <c r="B649" s="3">
        <v>45090</v>
      </c>
      <c r="C649" s="7"/>
      <c r="D649" s="4"/>
      <c r="E649" s="3"/>
      <c r="F649" s="5">
        <f t="shared" ca="1" si="7"/>
        <v>124</v>
      </c>
      <c r="G649" s="4" t="s">
        <v>17</v>
      </c>
      <c r="H649" s="7">
        <v>295</v>
      </c>
      <c r="I649" s="7">
        <v>125</v>
      </c>
      <c r="J649" s="7">
        <v>69</v>
      </c>
      <c r="K649" s="4">
        <v>42.4</v>
      </c>
      <c r="L649" s="7" t="s">
        <v>13</v>
      </c>
      <c r="M649" s="7" t="s">
        <v>105</v>
      </c>
      <c r="N649" s="7" t="s">
        <v>152</v>
      </c>
      <c r="O649" s="4">
        <v>7</v>
      </c>
      <c r="P649" s="4">
        <v>465</v>
      </c>
      <c r="Q649" s="4">
        <v>28</v>
      </c>
      <c r="R649" s="4">
        <v>341</v>
      </c>
      <c r="S649" s="4" t="s">
        <v>39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6" t="s">
        <v>143</v>
      </c>
      <c r="AL649" t="s">
        <v>344</v>
      </c>
    </row>
    <row r="650" spans="1:39" ht="16" x14ac:dyDescent="0.2">
      <c r="B650" s="3">
        <v>45106</v>
      </c>
      <c r="C650" s="7"/>
      <c r="D650" s="4"/>
      <c r="E650" s="4"/>
      <c r="F650" s="5">
        <f t="shared" ca="1" si="7"/>
        <v>124</v>
      </c>
      <c r="G650" s="4"/>
      <c r="H650" s="7">
        <v>287</v>
      </c>
      <c r="I650" s="7">
        <v>141</v>
      </c>
      <c r="J650" s="7">
        <v>86</v>
      </c>
      <c r="K650" s="4">
        <v>41.2</v>
      </c>
      <c r="L650" s="7"/>
      <c r="M650" s="7"/>
      <c r="N650" s="7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6" t="s">
        <v>144</v>
      </c>
    </row>
    <row r="651" spans="1:39" ht="16" x14ac:dyDescent="0.2">
      <c r="B651" s="3">
        <v>45135</v>
      </c>
      <c r="C651" s="7"/>
      <c r="D651" s="4"/>
      <c r="E651" s="4"/>
      <c r="F651" s="5">
        <f t="shared" ca="1" si="7"/>
        <v>124</v>
      </c>
      <c r="G651" s="4"/>
      <c r="H651" s="7">
        <v>271</v>
      </c>
      <c r="I651" s="7">
        <v>140</v>
      </c>
      <c r="J651" s="7">
        <v>80</v>
      </c>
      <c r="K651" s="4">
        <v>40</v>
      </c>
      <c r="L651" s="7"/>
      <c r="M651" s="7"/>
      <c r="N651" s="7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6" t="s">
        <v>214</v>
      </c>
    </row>
    <row r="652" spans="1:39" ht="16" x14ac:dyDescent="0.2">
      <c r="B652" s="3">
        <v>45326</v>
      </c>
      <c r="C652" s="7"/>
      <c r="D652" s="4"/>
      <c r="E652" s="4"/>
      <c r="F652" s="5">
        <f t="shared" ca="1" si="7"/>
        <v>124</v>
      </c>
      <c r="G652" s="4"/>
      <c r="H652" s="7">
        <v>277</v>
      </c>
      <c r="I652" s="7">
        <v>140</v>
      </c>
      <c r="J652" s="7">
        <v>85</v>
      </c>
      <c r="K652" s="4">
        <v>39.799999999999997</v>
      </c>
      <c r="L652" s="7"/>
      <c r="M652" s="7"/>
      <c r="N652" s="7"/>
      <c r="O652" s="4" t="s">
        <v>374</v>
      </c>
      <c r="P652" s="4">
        <v>212</v>
      </c>
      <c r="Q652" s="4">
        <v>31</v>
      </c>
      <c r="R652" s="4">
        <v>279</v>
      </c>
      <c r="S652" s="4">
        <v>206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6" t="s">
        <v>373</v>
      </c>
    </row>
    <row r="653" spans="1:39" x14ac:dyDescent="0.2">
      <c r="B653" s="3"/>
      <c r="C653" s="7"/>
      <c r="D653" s="4"/>
      <c r="E653" s="4"/>
      <c r="F653" s="5"/>
      <c r="G653" s="4"/>
      <c r="H653" s="7"/>
      <c r="I653" s="7"/>
      <c r="J653" s="7"/>
      <c r="L653" s="7"/>
      <c r="M653" s="7"/>
      <c r="N653" s="7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6"/>
    </row>
    <row r="654" spans="1:39" ht="16" x14ac:dyDescent="0.2">
      <c r="A654">
        <v>208</v>
      </c>
      <c r="B654" s="3">
        <v>45090</v>
      </c>
      <c r="C654" s="7"/>
      <c r="D654" s="4"/>
      <c r="E654" s="3"/>
      <c r="F654" s="5">
        <f t="shared" ca="1" si="7"/>
        <v>124</v>
      </c>
      <c r="G654" s="4" t="s">
        <v>17</v>
      </c>
      <c r="H654" s="7">
        <v>216</v>
      </c>
      <c r="I654" s="7">
        <v>142</v>
      </c>
      <c r="J654" s="7">
        <v>92</v>
      </c>
      <c r="K654" s="4">
        <v>30.2</v>
      </c>
      <c r="L654" s="7" t="s">
        <v>152</v>
      </c>
      <c r="M654" s="7" t="s">
        <v>105</v>
      </c>
      <c r="N654" s="7" t="s">
        <v>105</v>
      </c>
      <c r="O654" s="4">
        <v>5.3</v>
      </c>
      <c r="P654" s="4">
        <v>228</v>
      </c>
      <c r="Q654" s="4">
        <v>42</v>
      </c>
      <c r="R654" s="4">
        <v>211</v>
      </c>
      <c r="S654" s="4">
        <v>124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6" t="s">
        <v>41</v>
      </c>
      <c r="AL654" t="s">
        <v>346</v>
      </c>
    </row>
    <row r="655" spans="1:39" x14ac:dyDescent="0.2">
      <c r="B655" s="4"/>
      <c r="C655" s="7"/>
      <c r="D655" s="4"/>
      <c r="E655" s="4"/>
      <c r="F655" s="5">
        <f t="shared" ca="1" si="7"/>
        <v>124</v>
      </c>
      <c r="G655" s="4"/>
      <c r="H655" s="7"/>
      <c r="I655" s="7"/>
      <c r="J655" s="7"/>
      <c r="L655" s="7"/>
      <c r="M655" s="7"/>
      <c r="N655" s="7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6"/>
    </row>
    <row r="656" spans="1:39" ht="16" x14ac:dyDescent="0.2">
      <c r="A656">
        <v>209</v>
      </c>
      <c r="B656" s="3">
        <v>45090</v>
      </c>
      <c r="C656" s="7"/>
      <c r="D656" s="4"/>
      <c r="E656" s="3"/>
      <c r="F656" s="5">
        <f t="shared" ca="1" si="7"/>
        <v>124</v>
      </c>
      <c r="G656" s="4" t="s">
        <v>17</v>
      </c>
      <c r="H656" s="7">
        <v>270</v>
      </c>
      <c r="I656" s="7">
        <v>139</v>
      </c>
      <c r="J656" s="7">
        <v>77</v>
      </c>
      <c r="K656" s="4">
        <v>36.700000000000003</v>
      </c>
      <c r="L656" s="7" t="s">
        <v>152</v>
      </c>
      <c r="M656" s="7" t="s">
        <v>105</v>
      </c>
      <c r="N656" s="7" t="s">
        <v>105</v>
      </c>
      <c r="O656" s="4">
        <v>5.5</v>
      </c>
      <c r="P656" s="4">
        <v>121</v>
      </c>
      <c r="Q656" s="4">
        <v>37</v>
      </c>
      <c r="R656" s="4">
        <v>147</v>
      </c>
      <c r="S656" s="4">
        <v>86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6" t="s">
        <v>145</v>
      </c>
      <c r="AL656" t="s">
        <v>350</v>
      </c>
    </row>
    <row r="657" spans="1:39" ht="16" x14ac:dyDescent="0.2">
      <c r="B657" s="4"/>
      <c r="C657" s="7"/>
      <c r="D657" s="4"/>
      <c r="E657" s="4"/>
      <c r="F657" s="5">
        <f t="shared" ca="1" si="7"/>
        <v>124</v>
      </c>
      <c r="G657" s="4"/>
      <c r="H657" s="7">
        <v>241</v>
      </c>
      <c r="I657" s="7">
        <v>120</v>
      </c>
      <c r="J657" s="7" t="s">
        <v>200</v>
      </c>
      <c r="K657" s="4">
        <v>32.9</v>
      </c>
      <c r="L657" s="7"/>
      <c r="M657" s="7"/>
      <c r="N657" s="7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6" t="s">
        <v>334</v>
      </c>
    </row>
    <row r="658" spans="1:39" x14ac:dyDescent="0.2">
      <c r="B658" s="4"/>
      <c r="C658" s="7"/>
      <c r="D658" s="4"/>
      <c r="E658" s="4"/>
      <c r="F658" s="5"/>
      <c r="G658" s="4"/>
      <c r="H658" s="7"/>
      <c r="I658" s="7"/>
      <c r="J658" s="7"/>
      <c r="L658" s="7"/>
      <c r="M658" s="7"/>
      <c r="N658" s="7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6"/>
    </row>
    <row r="659" spans="1:39" ht="16" x14ac:dyDescent="0.2">
      <c r="A659">
        <v>210</v>
      </c>
      <c r="B659" s="3">
        <v>45090</v>
      </c>
      <c r="C659" s="7"/>
      <c r="D659" s="4"/>
      <c r="E659" s="3"/>
      <c r="F659" s="5">
        <f t="shared" ca="1" si="7"/>
        <v>124</v>
      </c>
      <c r="G659" s="4" t="s">
        <v>17</v>
      </c>
      <c r="H659" s="7">
        <v>251</v>
      </c>
      <c r="I659" s="7">
        <v>113</v>
      </c>
      <c r="J659" s="7">
        <v>75</v>
      </c>
      <c r="K659" s="4">
        <v>37.1</v>
      </c>
      <c r="L659" s="7" t="s">
        <v>152</v>
      </c>
      <c r="M659" s="7" t="s">
        <v>152</v>
      </c>
      <c r="N659" s="7" t="s">
        <v>105</v>
      </c>
      <c r="O659" s="4">
        <v>5.9</v>
      </c>
      <c r="P659" s="4">
        <v>75</v>
      </c>
      <c r="Q659" s="4">
        <v>66</v>
      </c>
      <c r="R659" s="4">
        <v>179</v>
      </c>
      <c r="S659" s="4">
        <v>98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6" t="s">
        <v>146</v>
      </c>
      <c r="AM659" t="s">
        <v>345</v>
      </c>
    </row>
    <row r="660" spans="1:39" x14ac:dyDescent="0.2">
      <c r="B660" s="4"/>
      <c r="C660" s="7"/>
      <c r="D660" s="4"/>
      <c r="E660" s="4"/>
      <c r="F660" s="5">
        <f t="shared" ca="1" si="7"/>
        <v>124</v>
      </c>
      <c r="G660" s="4"/>
      <c r="H660" s="7"/>
      <c r="I660" s="7"/>
      <c r="J660" s="7"/>
      <c r="L660" s="7"/>
      <c r="M660" s="7"/>
      <c r="N660" s="7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6"/>
    </row>
    <row r="661" spans="1:39" x14ac:dyDescent="0.2">
      <c r="A661">
        <v>211</v>
      </c>
      <c r="B661" s="3">
        <v>45092</v>
      </c>
      <c r="C661" s="7"/>
      <c r="D661" s="4"/>
      <c r="E661" s="3"/>
      <c r="F661" s="5">
        <f t="shared" ca="1" si="7"/>
        <v>124</v>
      </c>
      <c r="G661" s="4" t="s">
        <v>17</v>
      </c>
      <c r="H661" s="7">
        <v>219</v>
      </c>
      <c r="I661" s="7">
        <v>119</v>
      </c>
      <c r="J661" s="7">
        <v>74</v>
      </c>
      <c r="K661" s="4">
        <v>32.4</v>
      </c>
      <c r="L661" s="7" t="s">
        <v>152</v>
      </c>
      <c r="M661" s="7" t="s">
        <v>105</v>
      </c>
      <c r="N661" s="7" t="s">
        <v>105</v>
      </c>
      <c r="O661" s="4">
        <v>5.0999999999999996</v>
      </c>
      <c r="P661" s="4">
        <v>113</v>
      </c>
      <c r="Q661" s="4">
        <v>52</v>
      </c>
      <c r="R661" s="4">
        <v>239</v>
      </c>
      <c r="S661" s="4">
        <v>164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6"/>
      <c r="AL661" t="s">
        <v>344</v>
      </c>
    </row>
    <row r="662" spans="1:39" x14ac:dyDescent="0.2">
      <c r="B662" s="4"/>
      <c r="C662" s="7"/>
      <c r="D662" s="4"/>
      <c r="E662" s="4"/>
      <c r="F662" s="5">
        <f t="shared" ca="1" si="7"/>
        <v>124</v>
      </c>
      <c r="G662" s="4"/>
      <c r="H662" s="7"/>
      <c r="I662" s="7"/>
      <c r="J662" s="7"/>
      <c r="L662" s="7"/>
      <c r="M662" s="7"/>
      <c r="N662" s="7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6"/>
    </row>
    <row r="663" spans="1:39" ht="16" x14ac:dyDescent="0.2">
      <c r="A663">
        <v>212</v>
      </c>
      <c r="B663" s="3">
        <v>45093</v>
      </c>
      <c r="C663" s="7"/>
      <c r="D663" s="4"/>
      <c r="E663" s="3"/>
      <c r="F663" s="5">
        <f t="shared" ca="1" si="7"/>
        <v>124</v>
      </c>
      <c r="G663" s="4" t="s">
        <v>17</v>
      </c>
      <c r="H663" s="7">
        <v>287</v>
      </c>
      <c r="I663" s="7">
        <v>125</v>
      </c>
      <c r="J663" s="7">
        <v>82</v>
      </c>
      <c r="K663" s="4">
        <v>42.5</v>
      </c>
      <c r="L663" s="7" t="s">
        <v>152</v>
      </c>
      <c r="M663" s="7" t="s">
        <v>152</v>
      </c>
      <c r="N663" s="7" t="s">
        <v>105</v>
      </c>
      <c r="O663" s="4">
        <v>5.8</v>
      </c>
      <c r="P663" s="4">
        <v>223</v>
      </c>
      <c r="Q663" s="4">
        <v>50</v>
      </c>
      <c r="R663" s="4">
        <v>176</v>
      </c>
      <c r="S663" s="4">
        <v>82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6" t="s">
        <v>147</v>
      </c>
      <c r="AL663" t="s">
        <v>346</v>
      </c>
    </row>
    <row r="664" spans="1:39" x14ac:dyDescent="0.2">
      <c r="B664" s="3">
        <v>45275</v>
      </c>
      <c r="C664" s="7"/>
      <c r="D664" s="4"/>
      <c r="E664" s="4"/>
      <c r="F664" s="5">
        <f t="shared" ca="1" si="7"/>
        <v>124</v>
      </c>
      <c r="G664" s="4"/>
      <c r="H664" s="7">
        <v>278</v>
      </c>
      <c r="I664" s="7">
        <v>156</v>
      </c>
      <c r="J664" s="7">
        <v>98</v>
      </c>
      <c r="K664" s="4">
        <v>41.1</v>
      </c>
      <c r="L664" s="7"/>
      <c r="M664" s="7"/>
      <c r="N664" s="7"/>
      <c r="O664" s="4">
        <v>5.6</v>
      </c>
      <c r="P664" s="4">
        <v>87</v>
      </c>
      <c r="Q664" s="4">
        <v>51</v>
      </c>
      <c r="R664" s="4">
        <v>180</v>
      </c>
      <c r="S664" s="4">
        <v>112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6"/>
    </row>
    <row r="665" spans="1:39" x14ac:dyDescent="0.2">
      <c r="B665" s="4"/>
      <c r="C665" s="7"/>
      <c r="D665" s="4"/>
      <c r="E665" s="4"/>
      <c r="F665" s="5"/>
      <c r="G665" s="4"/>
      <c r="H665" s="7"/>
      <c r="I665" s="7"/>
      <c r="J665" s="7"/>
      <c r="L665" s="7"/>
      <c r="M665" s="7"/>
      <c r="N665" s="7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6"/>
    </row>
    <row r="666" spans="1:39" ht="16" x14ac:dyDescent="0.2">
      <c r="A666">
        <v>213</v>
      </c>
      <c r="B666" s="3">
        <v>45093</v>
      </c>
      <c r="C666" s="7"/>
      <c r="D666" s="4"/>
      <c r="E666" s="3"/>
      <c r="F666" s="5">
        <f t="shared" ca="1" si="7"/>
        <v>124</v>
      </c>
      <c r="G666" s="4" t="s">
        <v>17</v>
      </c>
      <c r="H666" s="7">
        <v>262</v>
      </c>
      <c r="I666" s="7">
        <v>135</v>
      </c>
      <c r="J666" s="7">
        <v>73</v>
      </c>
      <c r="K666" s="4">
        <v>32</v>
      </c>
      <c r="L666" s="7" t="s">
        <v>152</v>
      </c>
      <c r="M666" s="7" t="s">
        <v>105</v>
      </c>
      <c r="N666" s="7" t="s">
        <v>105</v>
      </c>
      <c r="O666" s="4">
        <v>6.1</v>
      </c>
      <c r="P666" s="4">
        <v>252</v>
      </c>
      <c r="Q666" s="4">
        <v>31</v>
      </c>
      <c r="R666" s="4">
        <v>171</v>
      </c>
      <c r="S666" s="4">
        <v>89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6" t="s">
        <v>148</v>
      </c>
      <c r="AM666" t="s">
        <v>345</v>
      </c>
    </row>
    <row r="667" spans="1:39" ht="16" x14ac:dyDescent="0.2">
      <c r="B667" s="3">
        <v>45282</v>
      </c>
      <c r="C667" s="7"/>
      <c r="D667" s="4"/>
      <c r="E667" s="4"/>
      <c r="F667" s="5">
        <f t="shared" ca="1" si="7"/>
        <v>124</v>
      </c>
      <c r="G667" s="4"/>
      <c r="H667" s="7">
        <v>245</v>
      </c>
      <c r="I667" s="7">
        <v>136</v>
      </c>
      <c r="J667" s="7">
        <v>68</v>
      </c>
      <c r="K667" s="4">
        <v>29.9</v>
      </c>
      <c r="L667" s="7"/>
      <c r="M667" s="7"/>
      <c r="N667" s="7"/>
      <c r="O667" s="4">
        <v>4.5</v>
      </c>
      <c r="P667" s="4">
        <v>231</v>
      </c>
      <c r="Q667" s="4">
        <v>39</v>
      </c>
      <c r="R667" s="4">
        <v>195</v>
      </c>
      <c r="S667" s="4">
        <v>110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6" t="s">
        <v>341</v>
      </c>
    </row>
    <row r="668" spans="1:39" x14ac:dyDescent="0.2">
      <c r="B668" s="3">
        <v>45315</v>
      </c>
      <c r="C668" s="7"/>
      <c r="D668" s="4"/>
      <c r="E668" s="4"/>
      <c r="F668" s="5"/>
      <c r="G668" s="4"/>
      <c r="H668" s="7">
        <v>242</v>
      </c>
      <c r="I668" s="7">
        <v>135</v>
      </c>
      <c r="J668" s="7">
        <v>68</v>
      </c>
      <c r="K668" s="4">
        <v>29.5</v>
      </c>
      <c r="L668" s="7"/>
      <c r="M668" s="7"/>
      <c r="N668" s="7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6"/>
    </row>
    <row r="669" spans="1:39" x14ac:dyDescent="0.2">
      <c r="B669" s="4"/>
      <c r="C669" s="7"/>
      <c r="D669" s="4"/>
      <c r="E669" s="4"/>
      <c r="F669" s="5"/>
      <c r="G669" s="4"/>
      <c r="H669" s="7"/>
      <c r="I669" s="7"/>
      <c r="J669" s="7"/>
      <c r="L669" s="7"/>
      <c r="M669" s="7"/>
      <c r="N669" s="7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6"/>
    </row>
    <row r="670" spans="1:39" ht="16" x14ac:dyDescent="0.2">
      <c r="A670">
        <v>214</v>
      </c>
      <c r="B670" s="3">
        <v>45093</v>
      </c>
      <c r="C670" s="7"/>
      <c r="D670" s="4"/>
      <c r="E670" s="3"/>
      <c r="F670" s="5">
        <f t="shared" ca="1" si="7"/>
        <v>124</v>
      </c>
      <c r="G670" s="4" t="s">
        <v>17</v>
      </c>
      <c r="H670" s="7">
        <v>215</v>
      </c>
      <c r="I670" s="7">
        <v>129</v>
      </c>
      <c r="J670" s="7">
        <v>85</v>
      </c>
      <c r="K670" s="4">
        <v>30</v>
      </c>
      <c r="L670" s="7" t="s">
        <v>152</v>
      </c>
      <c r="M670" s="7" t="s">
        <v>105</v>
      </c>
      <c r="N670" s="7" t="s">
        <v>152</v>
      </c>
      <c r="O670" s="4">
        <v>6.4</v>
      </c>
      <c r="P670" s="4">
        <v>252</v>
      </c>
      <c r="Q670" s="4">
        <v>43</v>
      </c>
      <c r="R670" s="4">
        <v>262</v>
      </c>
      <c r="S670" s="4">
        <v>168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6" t="s">
        <v>149</v>
      </c>
      <c r="AL670" t="s">
        <v>344</v>
      </c>
    </row>
    <row r="671" spans="1:39" x14ac:dyDescent="0.2">
      <c r="B671" s="3">
        <v>45184</v>
      </c>
      <c r="C671" s="7"/>
      <c r="D671" s="4"/>
      <c r="E671" s="4"/>
      <c r="F671" s="5">
        <f t="shared" ca="1" si="7"/>
        <v>124</v>
      </c>
      <c r="G671" s="4"/>
      <c r="H671" s="7">
        <v>204</v>
      </c>
      <c r="I671" s="7">
        <v>112</v>
      </c>
      <c r="J671" s="7">
        <v>68</v>
      </c>
      <c r="K671" s="4">
        <v>28.5</v>
      </c>
      <c r="L671" s="7"/>
      <c r="M671" s="7"/>
      <c r="N671" s="7"/>
      <c r="O671" s="4">
        <v>6.6</v>
      </c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6"/>
    </row>
    <row r="672" spans="1:39" x14ac:dyDescent="0.2">
      <c r="B672" s="4"/>
      <c r="C672" s="7"/>
      <c r="D672" s="4"/>
      <c r="E672" s="4"/>
      <c r="F672" s="5"/>
      <c r="G672" s="4"/>
      <c r="H672" s="7"/>
      <c r="I672" s="7"/>
      <c r="J672" s="7"/>
      <c r="L672" s="7"/>
      <c r="M672" s="7"/>
      <c r="N672" s="7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6"/>
    </row>
    <row r="673" spans="1:39" ht="16" x14ac:dyDescent="0.2">
      <c r="A673">
        <v>215</v>
      </c>
      <c r="B673" s="3">
        <v>45093</v>
      </c>
      <c r="C673" s="7"/>
      <c r="D673" s="4"/>
      <c r="E673" s="3"/>
      <c r="F673" s="5">
        <f t="shared" ca="1" si="7"/>
        <v>124</v>
      </c>
      <c r="G673" s="4" t="s">
        <v>17</v>
      </c>
      <c r="H673" s="7">
        <v>205</v>
      </c>
      <c r="I673" s="7">
        <v>139</v>
      </c>
      <c r="J673" s="7">
        <v>87</v>
      </c>
      <c r="K673" s="4">
        <v>29.5</v>
      </c>
      <c r="L673" s="7" t="s">
        <v>105</v>
      </c>
      <c r="M673" s="7" t="s">
        <v>105</v>
      </c>
      <c r="N673" s="7" t="s">
        <v>152</v>
      </c>
      <c r="O673" s="4">
        <v>5</v>
      </c>
      <c r="P673" s="4">
        <v>37</v>
      </c>
      <c r="Q673" s="4">
        <v>59</v>
      </c>
      <c r="R673" s="4">
        <v>193</v>
      </c>
      <c r="S673" s="4">
        <v>126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6" t="s">
        <v>274</v>
      </c>
      <c r="AL673" t="s">
        <v>350</v>
      </c>
    </row>
    <row r="674" spans="1:39" ht="16" x14ac:dyDescent="0.2">
      <c r="B674" s="3">
        <v>45187</v>
      </c>
      <c r="C674" s="7"/>
      <c r="D674" s="4"/>
      <c r="E674" s="4"/>
      <c r="F674" s="5">
        <f t="shared" ca="1" si="7"/>
        <v>124</v>
      </c>
      <c r="G674" s="4"/>
      <c r="H674" s="7">
        <v>198</v>
      </c>
      <c r="I674" s="7">
        <v>132</v>
      </c>
      <c r="J674" s="7">
        <v>82</v>
      </c>
      <c r="K674" s="4">
        <v>28.5</v>
      </c>
      <c r="L674" s="7"/>
      <c r="M674" s="7"/>
      <c r="N674" s="7"/>
      <c r="O674" s="4">
        <v>5.0999999999999996</v>
      </c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6" t="s">
        <v>273</v>
      </c>
    </row>
    <row r="675" spans="1:39" x14ac:dyDescent="0.2">
      <c r="B675" s="4"/>
      <c r="C675" s="7"/>
      <c r="D675" s="4"/>
      <c r="E675" s="4"/>
      <c r="F675" s="5"/>
      <c r="G675" s="4"/>
      <c r="H675" s="7"/>
      <c r="I675" s="7"/>
      <c r="J675" s="7"/>
      <c r="L675" s="7"/>
      <c r="M675" s="7"/>
      <c r="N675" s="7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6"/>
    </row>
    <row r="676" spans="1:39" ht="16" x14ac:dyDescent="0.2">
      <c r="A676">
        <v>216</v>
      </c>
      <c r="B676" s="3">
        <v>45103</v>
      </c>
      <c r="C676" s="7"/>
      <c r="D676" s="4"/>
      <c r="E676" s="3"/>
      <c r="F676" s="5">
        <f t="shared" ca="1" si="7"/>
        <v>124</v>
      </c>
      <c r="G676" s="4" t="s">
        <v>17</v>
      </c>
      <c r="H676" s="7">
        <v>231</v>
      </c>
      <c r="I676" s="7">
        <v>141</v>
      </c>
      <c r="J676" s="7">
        <v>86</v>
      </c>
      <c r="K676" s="4">
        <v>33.200000000000003</v>
      </c>
      <c r="L676" s="7" t="s">
        <v>152</v>
      </c>
      <c r="M676" s="7" t="s">
        <v>105</v>
      </c>
      <c r="N676" s="7" t="s">
        <v>105</v>
      </c>
      <c r="O676" s="4">
        <v>5.3</v>
      </c>
      <c r="P676" s="4">
        <v>90</v>
      </c>
      <c r="Q676" s="4">
        <v>57</v>
      </c>
      <c r="R676" s="4">
        <v>193</v>
      </c>
      <c r="S676" s="4">
        <v>118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6" t="s">
        <v>150</v>
      </c>
      <c r="AM676" t="s">
        <v>345</v>
      </c>
    </row>
    <row r="677" spans="1:39" x14ac:dyDescent="0.2">
      <c r="B677" s="3">
        <v>45195</v>
      </c>
      <c r="C677" s="7"/>
      <c r="D677" s="4"/>
      <c r="E677" s="4"/>
      <c r="F677" s="5">
        <f t="shared" ca="1" si="7"/>
        <v>124</v>
      </c>
      <c r="G677" s="4"/>
      <c r="H677" s="7">
        <v>228</v>
      </c>
      <c r="I677" s="7">
        <v>141</v>
      </c>
      <c r="J677" s="7">
        <v>80</v>
      </c>
      <c r="K677" s="4">
        <v>32.799999999999997</v>
      </c>
      <c r="L677" s="7"/>
      <c r="M677" s="7"/>
      <c r="N677" s="7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6"/>
    </row>
    <row r="678" spans="1:39" x14ac:dyDescent="0.2">
      <c r="B678" s="4"/>
      <c r="C678" s="7"/>
      <c r="D678" s="4"/>
      <c r="E678" s="4"/>
      <c r="F678" s="5"/>
      <c r="G678" s="4"/>
      <c r="H678" s="7"/>
      <c r="I678" s="7"/>
      <c r="J678" s="7"/>
      <c r="L678" s="7"/>
      <c r="M678" s="7"/>
      <c r="N678" s="7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6"/>
    </row>
    <row r="679" spans="1:39" ht="16" x14ac:dyDescent="0.2">
      <c r="A679">
        <v>217</v>
      </c>
      <c r="B679" s="3">
        <v>45103</v>
      </c>
      <c r="C679" s="7"/>
      <c r="D679" s="4"/>
      <c r="E679" s="3"/>
      <c r="F679" s="5">
        <f t="shared" ca="1" si="7"/>
        <v>124</v>
      </c>
      <c r="G679" s="4" t="s">
        <v>17</v>
      </c>
      <c r="H679" s="7">
        <v>282</v>
      </c>
      <c r="I679" s="7">
        <v>147</v>
      </c>
      <c r="J679" s="7">
        <v>80</v>
      </c>
      <c r="K679" s="4">
        <v>43</v>
      </c>
      <c r="L679" s="7" t="s">
        <v>152</v>
      </c>
      <c r="M679" s="7" t="s">
        <v>152</v>
      </c>
      <c r="N679" s="7" t="s">
        <v>105</v>
      </c>
      <c r="O679" s="4">
        <v>6.1</v>
      </c>
      <c r="P679" s="4">
        <v>79</v>
      </c>
      <c r="Q679" s="4">
        <v>41</v>
      </c>
      <c r="R679" s="4">
        <v>168</v>
      </c>
      <c r="S679" s="4">
        <v>111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6" t="s">
        <v>151</v>
      </c>
      <c r="AM679" t="s">
        <v>345</v>
      </c>
    </row>
    <row r="680" spans="1:39" ht="16" x14ac:dyDescent="0.2">
      <c r="B680" s="3">
        <v>45244</v>
      </c>
      <c r="C680" s="7"/>
      <c r="D680" s="4"/>
      <c r="E680" s="4"/>
      <c r="F680" s="5">
        <f t="shared" ca="1" si="7"/>
        <v>124</v>
      </c>
      <c r="G680" s="4"/>
      <c r="H680" s="7">
        <v>284</v>
      </c>
      <c r="I680" s="7">
        <v>150</v>
      </c>
      <c r="J680" s="7">
        <v>70</v>
      </c>
      <c r="K680" s="4">
        <v>43.3</v>
      </c>
      <c r="L680" s="7"/>
      <c r="M680" s="7"/>
      <c r="N680" s="7"/>
      <c r="O680" s="4">
        <v>5.7</v>
      </c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6" t="s">
        <v>313</v>
      </c>
    </row>
    <row r="681" spans="1:39" x14ac:dyDescent="0.2">
      <c r="B681" s="4"/>
      <c r="C681" s="7"/>
      <c r="D681" s="4"/>
      <c r="E681" s="4"/>
      <c r="F681" s="5"/>
      <c r="G681" s="4"/>
      <c r="H681" s="7"/>
      <c r="I681" s="7"/>
      <c r="J681" s="7"/>
      <c r="L681" s="7"/>
      <c r="M681" s="7"/>
      <c r="N681" s="7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6"/>
    </row>
    <row r="682" spans="1:39" x14ac:dyDescent="0.2">
      <c r="A682">
        <v>218</v>
      </c>
      <c r="B682" s="3">
        <v>45103</v>
      </c>
      <c r="C682" s="7"/>
      <c r="D682" s="4"/>
      <c r="E682" s="3"/>
      <c r="F682" s="5">
        <f t="shared" ca="1" si="7"/>
        <v>124</v>
      </c>
      <c r="G682" s="4" t="s">
        <v>17</v>
      </c>
      <c r="H682" s="7">
        <v>212</v>
      </c>
      <c r="I682" s="7">
        <v>128</v>
      </c>
      <c r="J682" s="7">
        <v>85</v>
      </c>
      <c r="K682" s="4">
        <v>32.299999999999997</v>
      </c>
      <c r="L682" s="7" t="s">
        <v>152</v>
      </c>
      <c r="M682" s="7" t="s">
        <v>105</v>
      </c>
      <c r="N682" s="7" t="s">
        <v>105</v>
      </c>
      <c r="O682" s="4">
        <v>5.0999999999999996</v>
      </c>
      <c r="P682" s="4">
        <v>251</v>
      </c>
      <c r="Q682" s="4">
        <v>45</v>
      </c>
      <c r="R682" s="4">
        <v>259</v>
      </c>
      <c r="S682" s="4">
        <v>164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6"/>
      <c r="AM682" t="s">
        <v>345</v>
      </c>
    </row>
    <row r="683" spans="1:39" x14ac:dyDescent="0.2">
      <c r="B683" s="4"/>
      <c r="C683" s="7"/>
      <c r="D683" s="4"/>
      <c r="E683" s="4"/>
      <c r="F683" s="5">
        <f t="shared" ca="1" si="7"/>
        <v>124</v>
      </c>
      <c r="G683" s="4"/>
      <c r="H683" s="7"/>
      <c r="I683" s="7"/>
      <c r="J683" s="7"/>
      <c r="L683" s="7"/>
      <c r="M683" s="7"/>
      <c r="N683" s="7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6"/>
    </row>
    <row r="684" spans="1:39" ht="16" x14ac:dyDescent="0.2">
      <c r="A684">
        <v>219</v>
      </c>
      <c r="B684" s="3">
        <v>45103</v>
      </c>
      <c r="C684" s="7"/>
      <c r="D684" s="4"/>
      <c r="E684" s="3"/>
      <c r="F684" s="5">
        <f t="shared" ca="1" si="7"/>
        <v>124</v>
      </c>
      <c r="G684" s="4" t="s">
        <v>17</v>
      </c>
      <c r="H684" s="7">
        <v>172</v>
      </c>
      <c r="I684" s="7">
        <v>120</v>
      </c>
      <c r="J684" s="7">
        <v>83</v>
      </c>
      <c r="K684" s="4">
        <v>27.8</v>
      </c>
      <c r="L684" s="7" t="s">
        <v>105</v>
      </c>
      <c r="M684" s="7" t="s">
        <v>105</v>
      </c>
      <c r="N684" s="7" t="s">
        <v>105</v>
      </c>
      <c r="O684" s="4">
        <v>5.3</v>
      </c>
      <c r="P684" s="4">
        <v>250</v>
      </c>
      <c r="Q684" s="4">
        <v>35</v>
      </c>
      <c r="R684" s="4">
        <v>228</v>
      </c>
      <c r="S684" s="4">
        <v>143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6" t="s">
        <v>153</v>
      </c>
      <c r="AL684" t="s">
        <v>347</v>
      </c>
    </row>
    <row r="685" spans="1:39" x14ac:dyDescent="0.2">
      <c r="B685" s="4"/>
      <c r="C685" s="7"/>
      <c r="D685" s="4"/>
      <c r="E685" s="4"/>
      <c r="F685" s="5">
        <f t="shared" ca="1" si="7"/>
        <v>124</v>
      </c>
      <c r="G685" s="4"/>
      <c r="H685" s="7"/>
      <c r="I685" s="7"/>
      <c r="J685" s="7"/>
      <c r="L685" s="7"/>
      <c r="M685" s="7"/>
      <c r="N685" s="7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6"/>
    </row>
    <row r="686" spans="1:39" x14ac:dyDescent="0.2">
      <c r="A686">
        <v>220</v>
      </c>
      <c r="B686" s="3">
        <v>45104</v>
      </c>
      <c r="C686" s="7"/>
      <c r="D686" s="4"/>
      <c r="E686" s="3"/>
      <c r="F686" s="5">
        <f t="shared" ca="1" si="7"/>
        <v>124</v>
      </c>
      <c r="G686" s="4" t="s">
        <v>17</v>
      </c>
      <c r="H686" s="7">
        <v>298</v>
      </c>
      <c r="I686" s="7">
        <v>131</v>
      </c>
      <c r="J686" s="7">
        <v>90</v>
      </c>
      <c r="K686" s="4">
        <v>40.5</v>
      </c>
      <c r="L686" s="7" t="s">
        <v>152</v>
      </c>
      <c r="M686" s="7" t="s">
        <v>105</v>
      </c>
      <c r="N686" s="7" t="s">
        <v>105</v>
      </c>
      <c r="O686" s="4">
        <v>5.5</v>
      </c>
      <c r="P686" s="4">
        <v>135</v>
      </c>
      <c r="Q686" s="4">
        <v>61</v>
      </c>
      <c r="R686" s="4">
        <v>226</v>
      </c>
      <c r="S686" s="4">
        <v>138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6"/>
      <c r="AL686" t="s">
        <v>346</v>
      </c>
    </row>
    <row r="687" spans="1:39" x14ac:dyDescent="0.2">
      <c r="B687" s="4"/>
      <c r="C687" s="7"/>
      <c r="D687" s="4"/>
      <c r="E687" s="4"/>
      <c r="F687" s="5">
        <f t="shared" ca="1" si="7"/>
        <v>124</v>
      </c>
      <c r="G687" s="4"/>
      <c r="H687" s="7"/>
      <c r="I687" s="7"/>
      <c r="J687" s="7"/>
      <c r="L687" s="7"/>
      <c r="M687" s="7"/>
      <c r="N687" s="7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6"/>
    </row>
    <row r="688" spans="1:39" x14ac:dyDescent="0.2">
      <c r="A688">
        <v>221</v>
      </c>
      <c r="B688" s="3">
        <v>45104</v>
      </c>
      <c r="C688" s="7"/>
      <c r="D688" s="4"/>
      <c r="E688" s="3"/>
      <c r="F688" s="5">
        <f t="shared" ca="1" si="7"/>
        <v>124</v>
      </c>
      <c r="G688" s="4" t="s">
        <v>17</v>
      </c>
      <c r="H688" s="7">
        <v>216</v>
      </c>
      <c r="I688" s="7">
        <v>122</v>
      </c>
      <c r="J688" s="7">
        <v>89</v>
      </c>
      <c r="K688" s="4">
        <v>30.2</v>
      </c>
      <c r="L688" s="7" t="s">
        <v>152</v>
      </c>
      <c r="M688" s="7" t="s">
        <v>152</v>
      </c>
      <c r="N688" s="7" t="s">
        <v>105</v>
      </c>
      <c r="O688" s="4">
        <v>5.6</v>
      </c>
      <c r="P688" s="4">
        <v>116</v>
      </c>
      <c r="Q688" s="4">
        <v>47</v>
      </c>
      <c r="R688" s="4">
        <v>197</v>
      </c>
      <c r="S688" s="4">
        <v>127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6"/>
      <c r="AL688" t="s">
        <v>346</v>
      </c>
    </row>
    <row r="689" spans="1:39" x14ac:dyDescent="0.2">
      <c r="B689" s="3">
        <v>45175</v>
      </c>
      <c r="C689" s="7"/>
      <c r="D689" s="4"/>
      <c r="E689" s="4"/>
      <c r="F689" s="5">
        <f t="shared" ca="1" si="7"/>
        <v>124</v>
      </c>
      <c r="G689" s="4"/>
      <c r="H689" s="7">
        <v>202</v>
      </c>
      <c r="I689" s="7">
        <v>114</v>
      </c>
      <c r="J689" s="7">
        <v>86</v>
      </c>
      <c r="K689" s="4">
        <v>28.2</v>
      </c>
      <c r="L689" s="7"/>
      <c r="M689" s="7"/>
      <c r="N689" s="7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6"/>
    </row>
    <row r="690" spans="1:39" x14ac:dyDescent="0.2">
      <c r="B690" s="3">
        <v>45283</v>
      </c>
      <c r="C690" s="7"/>
      <c r="D690" s="4"/>
      <c r="E690" s="4"/>
      <c r="F690" s="5"/>
      <c r="G690" s="4"/>
      <c r="H690" s="7">
        <v>202</v>
      </c>
      <c r="I690" s="7">
        <v>120</v>
      </c>
      <c r="J690" s="7">
        <v>84</v>
      </c>
      <c r="K690" s="4">
        <v>28.2</v>
      </c>
      <c r="L690" s="7"/>
      <c r="M690" s="7"/>
      <c r="N690" s="7"/>
      <c r="O690" s="4"/>
      <c r="P690" s="4">
        <v>131</v>
      </c>
      <c r="Q690" s="4">
        <v>49</v>
      </c>
      <c r="R690" s="4">
        <v>215</v>
      </c>
      <c r="S690" s="4">
        <v>140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6"/>
    </row>
    <row r="691" spans="1:39" x14ac:dyDescent="0.2">
      <c r="B691" s="4"/>
      <c r="C691" s="7"/>
      <c r="D691" s="4"/>
      <c r="E691" s="4"/>
      <c r="F691" s="5"/>
      <c r="G691" s="4"/>
      <c r="H691" s="7"/>
      <c r="I691" s="7"/>
      <c r="J691" s="7"/>
      <c r="L691" s="7"/>
      <c r="M691" s="7"/>
      <c r="N691" s="7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6"/>
    </row>
    <row r="692" spans="1:39" ht="16" x14ac:dyDescent="0.2">
      <c r="A692">
        <v>222</v>
      </c>
      <c r="B692" s="3">
        <v>45104</v>
      </c>
      <c r="C692" s="7"/>
      <c r="D692" s="4"/>
      <c r="E692" s="3"/>
      <c r="F692" s="5">
        <f t="shared" ca="1" si="7"/>
        <v>124</v>
      </c>
      <c r="G692" s="4" t="s">
        <v>17</v>
      </c>
      <c r="H692" s="7">
        <v>248</v>
      </c>
      <c r="I692" s="7">
        <v>117</v>
      </c>
      <c r="J692" s="7">
        <v>80</v>
      </c>
      <c r="K692" s="4">
        <v>31.9</v>
      </c>
      <c r="L692" s="7" t="s">
        <v>152</v>
      </c>
      <c r="M692" s="7" t="s">
        <v>105</v>
      </c>
      <c r="N692" s="7" t="s">
        <v>105</v>
      </c>
      <c r="O692" s="4">
        <v>4.9000000000000004</v>
      </c>
      <c r="P692" s="4">
        <v>78</v>
      </c>
      <c r="Q692" s="4">
        <v>40</v>
      </c>
      <c r="R692" s="4">
        <v>146</v>
      </c>
      <c r="S692" s="4">
        <v>90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6" t="s">
        <v>27</v>
      </c>
      <c r="AM692" t="s">
        <v>345</v>
      </c>
    </row>
    <row r="693" spans="1:39" x14ac:dyDescent="0.2">
      <c r="B693" s="3">
        <v>45145</v>
      </c>
      <c r="C693" s="7"/>
      <c r="D693" s="4"/>
      <c r="E693" s="4"/>
      <c r="F693" s="5">
        <f t="shared" ca="1" si="7"/>
        <v>124</v>
      </c>
      <c r="G693" s="4"/>
      <c r="H693" s="7">
        <v>234</v>
      </c>
      <c r="I693" s="7">
        <v>140</v>
      </c>
      <c r="J693" s="7">
        <v>96</v>
      </c>
      <c r="K693" s="4">
        <v>30.1</v>
      </c>
      <c r="L693" s="7"/>
      <c r="M693" s="7"/>
      <c r="N693" s="7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6"/>
    </row>
    <row r="694" spans="1:39" x14ac:dyDescent="0.2">
      <c r="B694" s="3">
        <v>45330</v>
      </c>
      <c r="C694" s="7"/>
      <c r="D694" s="4"/>
      <c r="E694" s="4"/>
      <c r="F694" s="5">
        <f t="shared" ca="1" si="7"/>
        <v>124</v>
      </c>
      <c r="G694" s="4"/>
      <c r="H694" s="7">
        <v>241</v>
      </c>
      <c r="I694" s="7">
        <v>138</v>
      </c>
      <c r="J694" s="7">
        <v>90</v>
      </c>
      <c r="K694" s="4">
        <v>31</v>
      </c>
      <c r="L694" s="7"/>
      <c r="M694" s="7"/>
      <c r="N694" s="7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6"/>
    </row>
    <row r="695" spans="1:39" x14ac:dyDescent="0.2">
      <c r="B695" s="4"/>
      <c r="C695" s="7"/>
      <c r="D695" s="4"/>
      <c r="E695" s="4"/>
      <c r="F695" s="5"/>
      <c r="G695" s="4"/>
      <c r="H695" s="7"/>
      <c r="I695" s="7"/>
      <c r="J695" s="7"/>
      <c r="L695" s="7"/>
      <c r="M695" s="7"/>
      <c r="N695" s="7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6"/>
    </row>
    <row r="696" spans="1:39" ht="16" x14ac:dyDescent="0.2">
      <c r="A696">
        <v>223</v>
      </c>
      <c r="B696" s="3">
        <v>45104</v>
      </c>
      <c r="C696" s="7"/>
      <c r="D696" s="4"/>
      <c r="E696" s="3"/>
      <c r="F696" s="5">
        <f t="shared" ca="1" si="7"/>
        <v>124</v>
      </c>
      <c r="G696" s="4" t="s">
        <v>17</v>
      </c>
      <c r="H696" s="7">
        <v>249</v>
      </c>
      <c r="I696" s="7">
        <v>122</v>
      </c>
      <c r="J696" s="7">
        <v>85</v>
      </c>
      <c r="K696" s="4">
        <v>32</v>
      </c>
      <c r="L696" s="7" t="s">
        <v>152</v>
      </c>
      <c r="M696" s="7" t="s">
        <v>105</v>
      </c>
      <c r="N696" s="7" t="s">
        <v>152</v>
      </c>
      <c r="O696" s="4">
        <v>6.4</v>
      </c>
      <c r="P696" s="4">
        <v>219</v>
      </c>
      <c r="Q696" s="4">
        <v>54</v>
      </c>
      <c r="R696" s="4">
        <v>204</v>
      </c>
      <c r="S696" s="4">
        <v>109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6" t="s">
        <v>155</v>
      </c>
      <c r="AL696" t="s">
        <v>346</v>
      </c>
    </row>
    <row r="697" spans="1:39" x14ac:dyDescent="0.2">
      <c r="B697" s="3">
        <v>45316</v>
      </c>
      <c r="C697" s="7"/>
      <c r="D697" s="4"/>
      <c r="E697" s="4"/>
      <c r="F697" s="5">
        <f t="shared" ca="1" si="7"/>
        <v>124</v>
      </c>
      <c r="G697" s="4"/>
      <c r="H697" s="7">
        <v>257</v>
      </c>
      <c r="I697" s="7">
        <v>117</v>
      </c>
      <c r="J697" s="7">
        <v>89</v>
      </c>
      <c r="K697" s="4">
        <v>33</v>
      </c>
      <c r="L697" s="7"/>
      <c r="M697" s="7"/>
      <c r="N697" s="7"/>
      <c r="O697" s="4">
        <v>5.6</v>
      </c>
      <c r="P697" s="4">
        <v>104</v>
      </c>
      <c r="Q697" s="4">
        <v>47</v>
      </c>
      <c r="R697" s="4">
        <v>170</v>
      </c>
      <c r="S697" s="4">
        <v>108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6"/>
    </row>
    <row r="698" spans="1:39" x14ac:dyDescent="0.2">
      <c r="B698" s="4"/>
      <c r="C698" s="7"/>
      <c r="D698" s="4"/>
      <c r="E698" s="4"/>
      <c r="F698" s="5"/>
      <c r="G698" s="4"/>
      <c r="H698" s="7"/>
      <c r="I698" s="7"/>
      <c r="J698" s="7"/>
      <c r="L698" s="7"/>
      <c r="M698" s="7"/>
      <c r="N698" s="7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6"/>
    </row>
    <row r="699" spans="1:39" ht="16" x14ac:dyDescent="0.2">
      <c r="A699">
        <v>224</v>
      </c>
      <c r="B699" s="3">
        <v>45104</v>
      </c>
      <c r="C699" s="7"/>
      <c r="D699" s="4"/>
      <c r="E699" s="3"/>
      <c r="F699" s="5">
        <f t="shared" ca="1" si="7"/>
        <v>124</v>
      </c>
      <c r="G699" s="4" t="s">
        <v>17</v>
      </c>
      <c r="H699" s="7">
        <v>184</v>
      </c>
      <c r="I699" s="7">
        <v>123</v>
      </c>
      <c r="J699" s="7">
        <v>85</v>
      </c>
      <c r="K699" s="4">
        <v>31.6</v>
      </c>
      <c r="L699" s="7" t="s">
        <v>152</v>
      </c>
      <c r="M699" s="7" t="s">
        <v>105</v>
      </c>
      <c r="N699" s="7" t="s">
        <v>105</v>
      </c>
      <c r="O699" s="4">
        <v>5.6</v>
      </c>
      <c r="P699" s="4">
        <v>137</v>
      </c>
      <c r="Q699" s="4">
        <v>73</v>
      </c>
      <c r="R699" s="4">
        <v>219</v>
      </c>
      <c r="S699" s="4">
        <v>119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6" t="s">
        <v>156</v>
      </c>
      <c r="AM699" t="s">
        <v>345</v>
      </c>
    </row>
    <row r="700" spans="1:39" x14ac:dyDescent="0.2">
      <c r="B700" s="3">
        <v>45278</v>
      </c>
      <c r="C700" s="7"/>
      <c r="D700" s="4"/>
      <c r="E700" s="4"/>
      <c r="F700" s="5">
        <f t="shared" ca="1" si="7"/>
        <v>124</v>
      </c>
      <c r="G700" s="4"/>
      <c r="H700" s="7">
        <v>183</v>
      </c>
      <c r="I700" s="7">
        <v>128</v>
      </c>
      <c r="J700" s="7">
        <v>80</v>
      </c>
      <c r="K700" s="4">
        <v>31.4</v>
      </c>
      <c r="L700" s="7"/>
      <c r="M700" s="7"/>
      <c r="N700" s="7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6"/>
    </row>
    <row r="701" spans="1:39" x14ac:dyDescent="0.2">
      <c r="B701" s="4"/>
      <c r="C701" s="7"/>
      <c r="D701" s="4"/>
      <c r="E701" s="4"/>
      <c r="F701" s="5"/>
      <c r="G701" s="4"/>
      <c r="H701" s="7"/>
      <c r="I701" s="7"/>
      <c r="J701" s="7"/>
      <c r="L701" s="7"/>
      <c r="M701" s="7"/>
      <c r="N701" s="7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6"/>
    </row>
    <row r="702" spans="1:39" ht="16" x14ac:dyDescent="0.2">
      <c r="A702">
        <v>225</v>
      </c>
      <c r="B702" s="3">
        <v>45105</v>
      </c>
      <c r="C702" s="7"/>
      <c r="D702" s="4"/>
      <c r="E702" s="3"/>
      <c r="F702" s="5">
        <f t="shared" ca="1" si="7"/>
        <v>124</v>
      </c>
      <c r="G702" s="4" t="s">
        <v>17</v>
      </c>
      <c r="H702" s="7">
        <v>222</v>
      </c>
      <c r="I702" s="7">
        <v>147</v>
      </c>
      <c r="J702" s="7">
        <v>76</v>
      </c>
      <c r="K702" s="4">
        <v>28.6</v>
      </c>
      <c r="L702" s="7" t="s">
        <v>105</v>
      </c>
      <c r="M702" s="7" t="s">
        <v>105</v>
      </c>
      <c r="N702" s="7" t="s">
        <v>105</v>
      </c>
      <c r="O702" s="4">
        <v>5.2</v>
      </c>
      <c r="P702" s="4">
        <v>879</v>
      </c>
      <c r="Q702" s="4">
        <v>50</v>
      </c>
      <c r="R702" s="4">
        <v>231</v>
      </c>
      <c r="S702" s="4" t="s">
        <v>39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6" t="s">
        <v>157</v>
      </c>
      <c r="AL702" t="s">
        <v>346</v>
      </c>
    </row>
    <row r="703" spans="1:39" x14ac:dyDescent="0.2">
      <c r="B703" s="3">
        <v>45336</v>
      </c>
      <c r="C703" s="7"/>
      <c r="D703" s="4"/>
      <c r="E703" s="4"/>
      <c r="F703" s="5">
        <f t="shared" ca="1" si="7"/>
        <v>124</v>
      </c>
      <c r="G703" s="4"/>
      <c r="H703" s="7">
        <v>220</v>
      </c>
      <c r="I703" s="7">
        <v>141</v>
      </c>
      <c r="J703" s="7">
        <v>81</v>
      </c>
      <c r="K703" s="4">
        <v>28.3</v>
      </c>
      <c r="L703" s="7"/>
      <c r="M703" s="7"/>
      <c r="N703" s="7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6"/>
    </row>
    <row r="704" spans="1:39" x14ac:dyDescent="0.2">
      <c r="B704" s="4"/>
      <c r="C704" s="7"/>
      <c r="D704" s="4"/>
      <c r="E704" s="4"/>
      <c r="F704" s="5"/>
      <c r="G704" s="4"/>
      <c r="H704" s="7"/>
      <c r="I704" s="7"/>
      <c r="J704" s="7"/>
      <c r="L704" s="7"/>
      <c r="M704" s="7"/>
      <c r="N704" s="7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6"/>
    </row>
    <row r="705" spans="1:39" ht="16" x14ac:dyDescent="0.2">
      <c r="A705">
        <v>226</v>
      </c>
      <c r="B705" s="3">
        <v>45105</v>
      </c>
      <c r="C705" s="7"/>
      <c r="D705" s="4"/>
      <c r="E705" s="3"/>
      <c r="F705" s="5">
        <f t="shared" ca="1" si="7"/>
        <v>124</v>
      </c>
      <c r="G705" s="4" t="s">
        <v>17</v>
      </c>
      <c r="H705" s="7">
        <v>182</v>
      </c>
      <c r="I705" s="7">
        <v>100</v>
      </c>
      <c r="J705" s="7">
        <v>65</v>
      </c>
      <c r="K705" s="4">
        <v>26.9</v>
      </c>
      <c r="L705" s="7" t="s">
        <v>105</v>
      </c>
      <c r="M705" s="7" t="s">
        <v>105</v>
      </c>
      <c r="N705" s="7" t="s">
        <v>152</v>
      </c>
      <c r="O705" s="4">
        <v>7.6</v>
      </c>
      <c r="P705" s="4">
        <v>126</v>
      </c>
      <c r="Q705" s="4">
        <v>35</v>
      </c>
      <c r="R705" s="4">
        <v>127</v>
      </c>
      <c r="S705" s="4">
        <v>67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6" t="s">
        <v>158</v>
      </c>
      <c r="AM705" t="s">
        <v>345</v>
      </c>
    </row>
    <row r="706" spans="1:39" x14ac:dyDescent="0.2">
      <c r="B706" s="4"/>
      <c r="C706" s="7"/>
      <c r="D706" s="4"/>
      <c r="E706" s="4"/>
      <c r="F706" s="5">
        <f t="shared" ref="F706:F798" ca="1" si="8">DATEDIF(E706, TODAY(), "Y")</f>
        <v>124</v>
      </c>
      <c r="G706" s="4"/>
      <c r="H706" s="7"/>
      <c r="I706" s="7"/>
      <c r="J706" s="7"/>
      <c r="L706" s="7"/>
      <c r="M706" s="7"/>
      <c r="N706" s="7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6"/>
    </row>
    <row r="707" spans="1:39" x14ac:dyDescent="0.2">
      <c r="A707">
        <v>227</v>
      </c>
      <c r="B707" s="3">
        <v>45105</v>
      </c>
      <c r="C707" s="7"/>
      <c r="D707" s="4"/>
      <c r="E707" s="3"/>
      <c r="F707" s="5">
        <f t="shared" ca="1" si="8"/>
        <v>124</v>
      </c>
      <c r="G707" s="4" t="s">
        <v>17</v>
      </c>
      <c r="H707" s="7">
        <v>201</v>
      </c>
      <c r="I707" s="7">
        <v>123</v>
      </c>
      <c r="J707" s="7">
        <v>76</v>
      </c>
      <c r="K707" s="4">
        <v>27.3</v>
      </c>
      <c r="L707" s="7" t="s">
        <v>105</v>
      </c>
      <c r="M707" s="7" t="s">
        <v>105</v>
      </c>
      <c r="N707" s="7" t="s">
        <v>105</v>
      </c>
      <c r="O707" s="4">
        <v>5.3</v>
      </c>
      <c r="P707" s="4">
        <v>195</v>
      </c>
      <c r="Q707" s="4">
        <v>40</v>
      </c>
      <c r="R707" s="4">
        <v>211</v>
      </c>
      <c r="S707" s="4">
        <v>132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6"/>
      <c r="AL707" t="s">
        <v>346</v>
      </c>
    </row>
    <row r="708" spans="1:39" x14ac:dyDescent="0.2">
      <c r="B708" s="3">
        <v>45280</v>
      </c>
      <c r="C708" s="7"/>
      <c r="D708" s="4"/>
      <c r="E708" s="4"/>
      <c r="F708" s="5">
        <f t="shared" ca="1" si="8"/>
        <v>124</v>
      </c>
      <c r="G708" s="4"/>
      <c r="H708" s="7">
        <v>206</v>
      </c>
      <c r="I708" s="7">
        <v>138</v>
      </c>
      <c r="J708" s="7">
        <v>87</v>
      </c>
      <c r="K708" s="4">
        <v>28</v>
      </c>
      <c r="L708" s="7"/>
      <c r="M708" s="7"/>
      <c r="N708" s="7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6"/>
    </row>
    <row r="709" spans="1:39" x14ac:dyDescent="0.2">
      <c r="B709" s="4"/>
      <c r="C709" s="7"/>
      <c r="D709" s="4"/>
      <c r="E709" s="4"/>
      <c r="F709" s="5"/>
      <c r="G709" s="4"/>
      <c r="H709" s="7"/>
      <c r="I709" s="7"/>
      <c r="J709" s="7"/>
      <c r="L709" s="7"/>
      <c r="M709" s="7"/>
      <c r="N709" s="7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6"/>
    </row>
    <row r="710" spans="1:39" ht="16" x14ac:dyDescent="0.2">
      <c r="A710">
        <v>228</v>
      </c>
      <c r="B710" s="3">
        <v>45105</v>
      </c>
      <c r="C710" s="7"/>
      <c r="D710" s="4"/>
      <c r="E710" s="3"/>
      <c r="F710" s="5">
        <f t="shared" ca="1" si="8"/>
        <v>124</v>
      </c>
      <c r="G710" s="4" t="s">
        <v>17</v>
      </c>
      <c r="H710" s="7">
        <v>180</v>
      </c>
      <c r="I710" s="7">
        <v>130</v>
      </c>
      <c r="J710" s="7">
        <v>84</v>
      </c>
      <c r="K710" s="4">
        <v>30</v>
      </c>
      <c r="L710" s="7" t="s">
        <v>152</v>
      </c>
      <c r="M710" s="7" t="s">
        <v>152</v>
      </c>
      <c r="N710" s="7" t="s">
        <v>105</v>
      </c>
      <c r="O710" s="4">
        <v>6</v>
      </c>
      <c r="P710" s="4">
        <v>158</v>
      </c>
      <c r="Q710" s="4">
        <v>29</v>
      </c>
      <c r="R710" s="4">
        <v>139</v>
      </c>
      <c r="S710" s="4">
        <v>79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6" t="s">
        <v>159</v>
      </c>
      <c r="AL710" t="s">
        <v>346</v>
      </c>
    </row>
    <row r="711" spans="1:39" x14ac:dyDescent="0.2">
      <c r="B711" s="3">
        <v>45268</v>
      </c>
      <c r="C711" s="7"/>
      <c r="D711" s="4"/>
      <c r="E711" s="4"/>
      <c r="F711" s="5">
        <f t="shared" ca="1" si="8"/>
        <v>124</v>
      </c>
      <c r="G711" s="4"/>
      <c r="H711" s="7">
        <v>162</v>
      </c>
      <c r="I711" s="7">
        <v>115</v>
      </c>
      <c r="J711" s="7">
        <v>72</v>
      </c>
      <c r="K711" s="4">
        <v>27</v>
      </c>
      <c r="L711" s="7"/>
      <c r="M711" s="7"/>
      <c r="N711" s="7"/>
      <c r="O711" s="4">
        <v>5.8</v>
      </c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6"/>
    </row>
    <row r="712" spans="1:39" x14ac:dyDescent="0.2">
      <c r="B712" s="3">
        <v>45309</v>
      </c>
      <c r="C712" s="7"/>
      <c r="D712" s="4"/>
      <c r="E712" s="4"/>
      <c r="F712" s="5"/>
      <c r="G712" s="4"/>
      <c r="H712" s="7">
        <v>161</v>
      </c>
      <c r="I712" s="7">
        <v>129</v>
      </c>
      <c r="J712" s="7">
        <v>79</v>
      </c>
      <c r="K712" s="4">
        <v>26.8</v>
      </c>
      <c r="L712" s="7"/>
      <c r="M712" s="7"/>
      <c r="N712" s="7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6"/>
    </row>
    <row r="713" spans="1:39" x14ac:dyDescent="0.2">
      <c r="B713" s="4"/>
      <c r="C713" s="7"/>
      <c r="D713" s="4"/>
      <c r="E713" s="4"/>
      <c r="F713" s="5"/>
      <c r="G713" s="4"/>
      <c r="H713" s="7"/>
      <c r="I713" s="7"/>
      <c r="J713" s="7"/>
      <c r="L713" s="7"/>
      <c r="M713" s="7"/>
      <c r="N713" s="7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6"/>
    </row>
    <row r="714" spans="1:39" x14ac:dyDescent="0.2">
      <c r="A714">
        <v>229</v>
      </c>
      <c r="B714" s="3">
        <v>45106</v>
      </c>
      <c r="C714" s="7"/>
      <c r="D714" s="4"/>
      <c r="E714" s="3"/>
      <c r="F714" s="5">
        <f t="shared" ca="1" si="8"/>
        <v>124</v>
      </c>
      <c r="G714" s="4" t="s">
        <v>17</v>
      </c>
      <c r="H714" s="7">
        <v>220</v>
      </c>
      <c r="I714" s="7">
        <v>127</v>
      </c>
      <c r="J714" s="7">
        <v>84</v>
      </c>
      <c r="K714" s="4">
        <v>31.6</v>
      </c>
      <c r="L714" s="7" t="s">
        <v>152</v>
      </c>
      <c r="M714" s="7" t="s">
        <v>152</v>
      </c>
      <c r="N714" s="7" t="s">
        <v>105</v>
      </c>
      <c r="O714" s="4">
        <v>5.7</v>
      </c>
      <c r="P714" s="4">
        <v>336</v>
      </c>
      <c r="Q714" s="4">
        <v>42</v>
      </c>
      <c r="R714" s="4">
        <v>177</v>
      </c>
      <c r="S714" s="4">
        <v>68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6"/>
      <c r="AL714" t="s">
        <v>346</v>
      </c>
    </row>
    <row r="715" spans="1:39" x14ac:dyDescent="0.2">
      <c r="B715" s="3">
        <v>45289</v>
      </c>
      <c r="C715" s="7"/>
      <c r="D715" s="4"/>
      <c r="E715" s="4"/>
      <c r="F715" s="5">
        <f t="shared" ca="1" si="8"/>
        <v>124</v>
      </c>
      <c r="G715" s="4"/>
      <c r="H715" s="7">
        <v>234</v>
      </c>
      <c r="I715" s="7">
        <v>128</v>
      </c>
      <c r="J715" s="7">
        <v>87</v>
      </c>
      <c r="K715" s="4">
        <v>33.6</v>
      </c>
      <c r="L715" s="7"/>
      <c r="M715" s="7"/>
      <c r="N715" s="7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6"/>
    </row>
    <row r="716" spans="1:39" x14ac:dyDescent="0.2">
      <c r="B716" s="4"/>
      <c r="C716" s="7"/>
      <c r="D716" s="4"/>
      <c r="E716" s="4"/>
      <c r="F716" s="5"/>
      <c r="G716" s="4"/>
      <c r="H716" s="7"/>
      <c r="I716" s="7"/>
      <c r="J716" s="7"/>
      <c r="L716" s="7"/>
      <c r="M716" s="7"/>
      <c r="N716" s="7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6"/>
    </row>
    <row r="717" spans="1:39" ht="16" x14ac:dyDescent="0.2">
      <c r="A717">
        <v>230</v>
      </c>
      <c r="B717" s="3">
        <v>45106</v>
      </c>
      <c r="C717" s="7"/>
      <c r="D717" s="4"/>
      <c r="E717" s="3"/>
      <c r="F717" s="5">
        <f t="shared" ca="1" si="8"/>
        <v>124</v>
      </c>
      <c r="G717" s="4" t="s">
        <v>17</v>
      </c>
      <c r="H717" s="7">
        <v>241</v>
      </c>
      <c r="I717" s="7">
        <v>107</v>
      </c>
      <c r="J717" s="7">
        <v>78</v>
      </c>
      <c r="K717" s="4">
        <v>31.9</v>
      </c>
      <c r="L717" s="7" t="s">
        <v>152</v>
      </c>
      <c r="M717" s="7" t="s">
        <v>152</v>
      </c>
      <c r="N717" s="7" t="s">
        <v>105</v>
      </c>
      <c r="O717" s="4">
        <v>6</v>
      </c>
      <c r="P717" s="4">
        <v>134</v>
      </c>
      <c r="Q717" s="4">
        <v>31</v>
      </c>
      <c r="R717" s="4">
        <v>108</v>
      </c>
      <c r="S717" s="4">
        <v>50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6" t="s">
        <v>160</v>
      </c>
      <c r="AM717" t="s">
        <v>345</v>
      </c>
    </row>
    <row r="718" spans="1:39" x14ac:dyDescent="0.2">
      <c r="B718" s="3">
        <v>45273</v>
      </c>
      <c r="C718" s="7"/>
      <c r="D718" s="4"/>
      <c r="E718" s="4"/>
      <c r="F718" s="5">
        <f t="shared" ca="1" si="8"/>
        <v>124</v>
      </c>
      <c r="G718" s="4"/>
      <c r="H718" s="7">
        <v>239</v>
      </c>
      <c r="I718" s="7">
        <v>118</v>
      </c>
      <c r="J718" s="7">
        <v>76</v>
      </c>
      <c r="K718" s="4">
        <v>31.6</v>
      </c>
      <c r="L718" s="7"/>
      <c r="M718" s="7"/>
      <c r="N718" s="7"/>
      <c r="O718" s="4">
        <v>6</v>
      </c>
      <c r="P718" s="4">
        <v>185</v>
      </c>
      <c r="Q718" s="4">
        <v>30</v>
      </c>
      <c r="R718" s="4">
        <v>108</v>
      </c>
      <c r="S718" s="4">
        <v>41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6"/>
    </row>
    <row r="719" spans="1:39" x14ac:dyDescent="0.2">
      <c r="B719" s="4"/>
      <c r="C719" s="7"/>
      <c r="D719" s="4"/>
      <c r="E719" s="4"/>
      <c r="F719" s="5"/>
      <c r="G719" s="4"/>
      <c r="H719" s="7"/>
      <c r="I719" s="7"/>
      <c r="J719" s="7"/>
      <c r="L719" s="7"/>
      <c r="M719" s="7"/>
      <c r="N719" s="7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6"/>
    </row>
    <row r="720" spans="1:39" x14ac:dyDescent="0.2">
      <c r="A720">
        <v>231</v>
      </c>
      <c r="B720" s="3">
        <v>45106</v>
      </c>
      <c r="C720" s="7"/>
      <c r="D720" s="4"/>
      <c r="E720" s="3"/>
      <c r="F720" s="5">
        <f t="shared" ca="1" si="8"/>
        <v>124</v>
      </c>
      <c r="G720" s="4" t="s">
        <v>17</v>
      </c>
      <c r="H720" s="7">
        <v>235</v>
      </c>
      <c r="I720" s="7">
        <v>15</v>
      </c>
      <c r="J720" s="7">
        <v>88</v>
      </c>
      <c r="K720" s="4">
        <v>33.799999999999997</v>
      </c>
      <c r="L720" s="7" t="s">
        <v>152</v>
      </c>
      <c r="M720" s="7" t="s">
        <v>105</v>
      </c>
      <c r="N720" s="7" t="s">
        <v>105</v>
      </c>
      <c r="O720" s="4">
        <v>5.0999999999999996</v>
      </c>
      <c r="P720" s="4">
        <v>78</v>
      </c>
      <c r="Q720" s="4">
        <v>50</v>
      </c>
      <c r="R720" s="4">
        <v>200</v>
      </c>
      <c r="S720" s="4">
        <v>134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6"/>
      <c r="AM720" t="s">
        <v>345</v>
      </c>
    </row>
    <row r="721" spans="1:39" x14ac:dyDescent="0.2">
      <c r="B721" s="3">
        <v>45283</v>
      </c>
      <c r="C721" s="7"/>
      <c r="D721" s="4"/>
      <c r="E721" s="4"/>
      <c r="F721" s="5">
        <f t="shared" ca="1" si="8"/>
        <v>124</v>
      </c>
      <c r="G721" s="4"/>
      <c r="H721" s="7">
        <v>216</v>
      </c>
      <c r="I721" s="7">
        <v>127</v>
      </c>
      <c r="J721" s="7">
        <v>78</v>
      </c>
      <c r="K721" s="4">
        <v>31.1</v>
      </c>
      <c r="L721" s="7" t="s">
        <v>351</v>
      </c>
      <c r="M721" s="7"/>
      <c r="N721" s="7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6"/>
    </row>
    <row r="722" spans="1:39" x14ac:dyDescent="0.2">
      <c r="B722" s="4"/>
      <c r="C722" s="7"/>
      <c r="D722" s="4"/>
      <c r="E722" s="4"/>
      <c r="F722" s="5"/>
      <c r="G722" s="4"/>
      <c r="H722" s="7"/>
      <c r="I722" s="7"/>
      <c r="J722" s="7"/>
      <c r="L722" s="7"/>
      <c r="M722" s="7"/>
      <c r="N722" s="7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6"/>
    </row>
    <row r="723" spans="1:39" ht="16" x14ac:dyDescent="0.2">
      <c r="A723">
        <v>232</v>
      </c>
      <c r="B723" s="3">
        <v>47299</v>
      </c>
      <c r="C723" s="7"/>
      <c r="D723" s="4"/>
      <c r="E723" s="3"/>
      <c r="F723" s="5">
        <f t="shared" ca="1" si="8"/>
        <v>124</v>
      </c>
      <c r="G723" s="4" t="s">
        <v>17</v>
      </c>
      <c r="H723" s="7">
        <v>287</v>
      </c>
      <c r="I723" s="7">
        <v>111</v>
      </c>
      <c r="J723" s="7">
        <v>78</v>
      </c>
      <c r="K723" s="4">
        <v>36.9</v>
      </c>
      <c r="L723" s="7" t="s">
        <v>152</v>
      </c>
      <c r="M723" s="7" t="s">
        <v>152</v>
      </c>
      <c r="N723" s="7" t="s">
        <v>105</v>
      </c>
      <c r="O723" s="4"/>
      <c r="P723" s="4">
        <v>219</v>
      </c>
      <c r="Q723" s="4">
        <v>37</v>
      </c>
      <c r="R723" s="4">
        <v>174</v>
      </c>
      <c r="S723" s="4">
        <v>94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6" t="s">
        <v>161</v>
      </c>
      <c r="AL723" t="s">
        <v>346</v>
      </c>
    </row>
    <row r="724" spans="1:39" x14ac:dyDescent="0.2">
      <c r="B724" s="4"/>
      <c r="C724" s="7"/>
      <c r="D724" s="4"/>
      <c r="E724" s="4"/>
      <c r="F724" s="5">
        <f t="shared" ca="1" si="8"/>
        <v>124</v>
      </c>
      <c r="G724" s="4"/>
      <c r="H724" s="7"/>
      <c r="I724" s="7"/>
      <c r="J724" s="7"/>
      <c r="L724" s="7"/>
      <c r="M724" s="7"/>
      <c r="N724" s="7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6"/>
    </row>
    <row r="725" spans="1:39" ht="16" x14ac:dyDescent="0.2">
      <c r="A725">
        <v>233</v>
      </c>
      <c r="B725" s="3">
        <v>45110</v>
      </c>
      <c r="C725" s="7"/>
      <c r="D725" s="4"/>
      <c r="E725" s="3"/>
      <c r="F725" s="5">
        <f t="shared" ca="1" si="8"/>
        <v>124</v>
      </c>
      <c r="G725" s="4" t="s">
        <v>17</v>
      </c>
      <c r="H725" s="7">
        <v>245</v>
      </c>
      <c r="I725" s="7">
        <v>127</v>
      </c>
      <c r="J725" s="7">
        <v>89</v>
      </c>
      <c r="K725" s="4">
        <v>35.200000000000003</v>
      </c>
      <c r="L725" s="7" t="s">
        <v>165</v>
      </c>
      <c r="M725" s="7" t="s">
        <v>32</v>
      </c>
      <c r="N725" s="7" t="s">
        <v>165</v>
      </c>
      <c r="O725" s="4">
        <v>7.8</v>
      </c>
      <c r="P725" s="4">
        <v>257</v>
      </c>
      <c r="Q725" s="4">
        <v>51</v>
      </c>
      <c r="R725" s="4">
        <v>287</v>
      </c>
      <c r="S725" s="4">
        <v>51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6" t="s">
        <v>166</v>
      </c>
      <c r="AL725" t="s">
        <v>346</v>
      </c>
    </row>
    <row r="726" spans="1:39" x14ac:dyDescent="0.2">
      <c r="B726" s="3">
        <v>45295</v>
      </c>
      <c r="C726" s="7"/>
      <c r="D726" s="4"/>
      <c r="E726" s="4"/>
      <c r="F726" s="5">
        <f t="shared" ca="1" si="8"/>
        <v>124</v>
      </c>
      <c r="G726" s="4"/>
      <c r="H726" s="7">
        <v>245</v>
      </c>
      <c r="I726" s="7">
        <v>127</v>
      </c>
      <c r="J726" s="7">
        <v>90</v>
      </c>
      <c r="K726" s="4">
        <v>35.200000000000003</v>
      </c>
      <c r="L726" s="7"/>
      <c r="M726" s="7"/>
      <c r="N726" s="7"/>
      <c r="O726" s="4">
        <v>7.1</v>
      </c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6"/>
    </row>
    <row r="727" spans="1:39" x14ac:dyDescent="0.2">
      <c r="B727" s="4"/>
      <c r="C727" s="7"/>
      <c r="D727" s="4"/>
      <c r="E727" s="4"/>
      <c r="F727" s="5"/>
      <c r="G727" s="4"/>
      <c r="H727" s="7"/>
      <c r="I727" s="7"/>
      <c r="J727" s="7"/>
      <c r="L727" s="7"/>
      <c r="M727" s="7"/>
      <c r="N727" s="7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6"/>
    </row>
    <row r="728" spans="1:39" ht="16" x14ac:dyDescent="0.2">
      <c r="A728">
        <v>234</v>
      </c>
      <c r="B728" s="3">
        <v>45110</v>
      </c>
      <c r="C728" s="7"/>
      <c r="D728" s="4"/>
      <c r="E728" s="3"/>
      <c r="F728" s="5">
        <f t="shared" ca="1" si="8"/>
        <v>124</v>
      </c>
      <c r="G728" s="4" t="s">
        <v>17</v>
      </c>
      <c r="H728" s="7">
        <v>235</v>
      </c>
      <c r="I728" s="7">
        <v>107</v>
      </c>
      <c r="J728" s="7">
        <v>79</v>
      </c>
      <c r="K728" s="4">
        <v>30.2</v>
      </c>
      <c r="L728" s="7" t="s">
        <v>165</v>
      </c>
      <c r="M728" s="7" t="s">
        <v>32</v>
      </c>
      <c r="N728" s="7" t="s">
        <v>32</v>
      </c>
      <c r="O728" s="4">
        <v>5.4</v>
      </c>
      <c r="P728" s="4">
        <v>243</v>
      </c>
      <c r="Q728" s="4">
        <v>44</v>
      </c>
      <c r="R728" s="4">
        <v>201</v>
      </c>
      <c r="S728" s="4">
        <v>109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6" t="s">
        <v>167</v>
      </c>
      <c r="AL728" t="s">
        <v>350</v>
      </c>
    </row>
    <row r="729" spans="1:39" x14ac:dyDescent="0.2">
      <c r="B729" s="4"/>
      <c r="C729" s="7"/>
      <c r="D729" s="4"/>
      <c r="E729" s="4"/>
      <c r="F729" s="5">
        <f t="shared" ca="1" si="8"/>
        <v>124</v>
      </c>
      <c r="G729" s="4"/>
      <c r="H729" s="7"/>
      <c r="I729" s="7"/>
      <c r="J729" s="7"/>
      <c r="L729" s="7"/>
      <c r="M729" s="7"/>
      <c r="N729" s="7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6"/>
    </row>
    <row r="730" spans="1:39" ht="16" x14ac:dyDescent="0.2">
      <c r="A730">
        <v>235</v>
      </c>
      <c r="B730" s="3">
        <v>45113</v>
      </c>
      <c r="C730" s="7"/>
      <c r="D730" s="4"/>
      <c r="E730" s="3"/>
      <c r="F730" s="5">
        <f t="shared" ca="1" si="8"/>
        <v>124</v>
      </c>
      <c r="G730" s="4" t="s">
        <v>17</v>
      </c>
      <c r="H730" s="7">
        <v>199</v>
      </c>
      <c r="I730" s="7">
        <v>130</v>
      </c>
      <c r="J730" s="7">
        <v>90</v>
      </c>
      <c r="K730" s="4">
        <v>31.2</v>
      </c>
      <c r="L730" s="7" t="s">
        <v>165</v>
      </c>
      <c r="M730" s="7" t="s">
        <v>32</v>
      </c>
      <c r="N730" s="7" t="s">
        <v>165</v>
      </c>
      <c r="O730" s="4">
        <v>7.7</v>
      </c>
      <c r="P730" s="4">
        <v>245</v>
      </c>
      <c r="Q730" s="4">
        <v>56</v>
      </c>
      <c r="R730" s="4">
        <v>194</v>
      </c>
      <c r="S730" s="4">
        <v>89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6" t="s">
        <v>168</v>
      </c>
      <c r="AL730" t="s">
        <v>346</v>
      </c>
    </row>
    <row r="731" spans="1:39" x14ac:dyDescent="0.2">
      <c r="B731" s="4"/>
      <c r="C731" s="7"/>
      <c r="D731" s="4"/>
      <c r="E731" s="4"/>
      <c r="F731" s="5">
        <f t="shared" ca="1" si="8"/>
        <v>124</v>
      </c>
      <c r="G731" s="4"/>
      <c r="H731" s="7">
        <v>199</v>
      </c>
      <c r="I731" s="7">
        <v>120</v>
      </c>
      <c r="J731" s="7">
        <v>85</v>
      </c>
      <c r="K731" s="4">
        <v>31.2</v>
      </c>
      <c r="L731" s="7"/>
      <c r="M731" s="7"/>
      <c r="N731" s="7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6"/>
    </row>
    <row r="732" spans="1:39" x14ac:dyDescent="0.2">
      <c r="B732" s="3">
        <v>45327</v>
      </c>
      <c r="C732" s="7"/>
      <c r="D732" s="4"/>
      <c r="E732" s="4"/>
      <c r="F732" s="5"/>
      <c r="G732" s="4"/>
      <c r="H732" s="7"/>
      <c r="I732" s="7"/>
      <c r="J732" s="7"/>
      <c r="L732" s="7"/>
      <c r="M732" s="7"/>
      <c r="N732" s="7"/>
      <c r="O732" s="4">
        <v>6.3</v>
      </c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6"/>
    </row>
    <row r="733" spans="1:39" x14ac:dyDescent="0.2">
      <c r="B733" s="4"/>
      <c r="C733" s="7"/>
      <c r="D733" s="4"/>
      <c r="E733" s="4"/>
      <c r="F733" s="5"/>
      <c r="G733" s="4"/>
      <c r="H733" s="7"/>
      <c r="I733" s="7"/>
      <c r="J733" s="7"/>
      <c r="L733" s="7"/>
      <c r="M733" s="7"/>
      <c r="N733" s="7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6"/>
    </row>
    <row r="734" spans="1:39" ht="16" x14ac:dyDescent="0.2">
      <c r="A734">
        <v>236</v>
      </c>
      <c r="B734" s="3">
        <v>45113</v>
      </c>
      <c r="C734" s="7"/>
      <c r="D734" s="4"/>
      <c r="E734" s="3"/>
      <c r="F734" s="5">
        <f t="shared" ca="1" si="8"/>
        <v>124</v>
      </c>
      <c r="G734" s="4" t="s">
        <v>17</v>
      </c>
      <c r="H734" s="7">
        <v>307</v>
      </c>
      <c r="I734" s="7">
        <v>128</v>
      </c>
      <c r="J734" s="7">
        <v>72</v>
      </c>
      <c r="K734" s="4">
        <v>44</v>
      </c>
      <c r="L734" s="7" t="s">
        <v>165</v>
      </c>
      <c r="M734" s="7" t="s">
        <v>32</v>
      </c>
      <c r="N734" s="7" t="s">
        <v>165</v>
      </c>
      <c r="O734" s="4" t="s">
        <v>170</v>
      </c>
      <c r="P734" s="4">
        <v>216</v>
      </c>
      <c r="Q734" s="4">
        <v>44</v>
      </c>
      <c r="R734" s="4">
        <v>152</v>
      </c>
      <c r="S734" s="4">
        <v>65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6" t="s">
        <v>169</v>
      </c>
      <c r="AM734" t="s">
        <v>345</v>
      </c>
    </row>
    <row r="735" spans="1:39" x14ac:dyDescent="0.2">
      <c r="B735" s="3">
        <v>45314</v>
      </c>
      <c r="C735" s="7"/>
      <c r="D735" s="4"/>
      <c r="E735" s="4"/>
      <c r="F735" s="5">
        <f t="shared" ca="1" si="8"/>
        <v>124</v>
      </c>
      <c r="G735" s="4"/>
      <c r="H735" s="7">
        <v>300</v>
      </c>
      <c r="I735" s="7">
        <v>130</v>
      </c>
      <c r="J735" s="7" t="s">
        <v>361</v>
      </c>
      <c r="K735" s="4">
        <v>43.1</v>
      </c>
      <c r="L735" s="7"/>
      <c r="M735" s="7"/>
      <c r="N735" s="7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6"/>
    </row>
    <row r="736" spans="1:39" x14ac:dyDescent="0.2">
      <c r="B736" s="4"/>
      <c r="C736" s="7"/>
      <c r="D736" s="4"/>
      <c r="E736" s="4"/>
      <c r="F736" s="5"/>
      <c r="G736" s="4"/>
      <c r="H736" s="7"/>
      <c r="I736" s="7"/>
      <c r="J736" s="7"/>
      <c r="L736" s="7"/>
      <c r="M736" s="7"/>
      <c r="N736" s="7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6"/>
    </row>
    <row r="737" spans="1:39" x14ac:dyDescent="0.2">
      <c r="A737">
        <v>237</v>
      </c>
      <c r="B737" s="3">
        <v>45113</v>
      </c>
      <c r="C737" s="7"/>
      <c r="D737" s="4"/>
      <c r="E737" s="3"/>
      <c r="F737" s="5">
        <f t="shared" ca="1" si="8"/>
        <v>124</v>
      </c>
      <c r="G737" s="4" t="s">
        <v>17</v>
      </c>
      <c r="H737" s="7">
        <v>263</v>
      </c>
      <c r="I737" s="7">
        <v>138</v>
      </c>
      <c r="J737" s="7">
        <v>86</v>
      </c>
      <c r="K737" s="4">
        <v>33.799999999999997</v>
      </c>
      <c r="L737" s="7" t="s">
        <v>165</v>
      </c>
      <c r="M737" s="7" t="s">
        <v>32</v>
      </c>
      <c r="N737" s="7" t="s">
        <v>32</v>
      </c>
      <c r="O737" s="4">
        <v>4.8</v>
      </c>
      <c r="P737" s="4">
        <v>144</v>
      </c>
      <c r="Q737" s="4">
        <v>36</v>
      </c>
      <c r="R737" s="4">
        <v>182</v>
      </c>
      <c r="S737" s="4">
        <v>117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6"/>
      <c r="AM737" t="s">
        <v>345</v>
      </c>
    </row>
    <row r="738" spans="1:39" x14ac:dyDescent="0.2">
      <c r="B738" s="3">
        <v>45295</v>
      </c>
      <c r="C738" s="7"/>
      <c r="D738" s="4"/>
      <c r="E738" s="4"/>
      <c r="F738" s="5">
        <f t="shared" ca="1" si="8"/>
        <v>124</v>
      </c>
      <c r="G738" s="4"/>
      <c r="H738" s="7">
        <v>273</v>
      </c>
      <c r="I738" s="7">
        <v>140</v>
      </c>
      <c r="J738" s="7">
        <v>90</v>
      </c>
      <c r="K738" s="4">
        <v>35.1</v>
      </c>
      <c r="L738" s="7"/>
      <c r="M738" s="7"/>
      <c r="N738" s="7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6"/>
    </row>
    <row r="739" spans="1:39" x14ac:dyDescent="0.2">
      <c r="B739" s="4"/>
      <c r="C739" s="7"/>
      <c r="D739" s="4"/>
      <c r="E739" s="4"/>
      <c r="F739" s="5"/>
      <c r="G739" s="4"/>
      <c r="H739" s="7"/>
      <c r="I739" s="7"/>
      <c r="J739" s="7"/>
      <c r="L739" s="7"/>
      <c r="M739" s="7"/>
      <c r="N739" s="7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6"/>
    </row>
    <row r="740" spans="1:39" ht="16" x14ac:dyDescent="0.2">
      <c r="A740">
        <v>238</v>
      </c>
      <c r="B740" s="3">
        <v>45113</v>
      </c>
      <c r="C740" s="7"/>
      <c r="D740" s="4"/>
      <c r="E740" s="3"/>
      <c r="F740" s="5">
        <f t="shared" ca="1" si="8"/>
        <v>124</v>
      </c>
      <c r="G740" s="4" t="s">
        <v>17</v>
      </c>
      <c r="H740" s="7">
        <v>385</v>
      </c>
      <c r="I740" s="7">
        <v>130</v>
      </c>
      <c r="J740" s="7">
        <v>84</v>
      </c>
      <c r="K740" s="4">
        <v>47</v>
      </c>
      <c r="L740" s="7" t="s">
        <v>165</v>
      </c>
      <c r="M740" s="7" t="s">
        <v>32</v>
      </c>
      <c r="N740" s="7" t="s">
        <v>32</v>
      </c>
      <c r="O740" s="4">
        <v>5.3</v>
      </c>
      <c r="P740" s="4">
        <v>223</v>
      </c>
      <c r="Q740" s="4">
        <v>66</v>
      </c>
      <c r="R740" s="4">
        <v>228</v>
      </c>
      <c r="S740" s="4">
        <v>117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6" t="s">
        <v>171</v>
      </c>
      <c r="AL740" t="s">
        <v>346</v>
      </c>
    </row>
    <row r="741" spans="1:39" ht="16" x14ac:dyDescent="0.2">
      <c r="B741" s="3">
        <v>45139</v>
      </c>
      <c r="C741" s="7"/>
      <c r="D741" s="4"/>
      <c r="E741" s="4"/>
      <c r="F741" s="5">
        <f t="shared" ca="1" si="8"/>
        <v>124</v>
      </c>
      <c r="G741" s="4"/>
      <c r="H741" s="7">
        <v>370</v>
      </c>
      <c r="I741" s="7">
        <v>143</v>
      </c>
      <c r="J741" s="7">
        <v>78</v>
      </c>
      <c r="L741" s="7"/>
      <c r="M741" s="7"/>
      <c r="N741" s="7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6" t="s">
        <v>217</v>
      </c>
    </row>
    <row r="742" spans="1:39" ht="16" x14ac:dyDescent="0.2">
      <c r="B742" s="3">
        <v>45294</v>
      </c>
      <c r="C742" s="7"/>
      <c r="D742" s="4"/>
      <c r="E742" s="4"/>
      <c r="F742" s="5">
        <f t="shared" ca="1" si="8"/>
        <v>124</v>
      </c>
      <c r="G742" s="4"/>
      <c r="H742" s="7">
        <v>329</v>
      </c>
      <c r="I742" s="7">
        <v>127</v>
      </c>
      <c r="J742" s="7">
        <v>81</v>
      </c>
      <c r="K742" s="4">
        <v>40.1</v>
      </c>
      <c r="L742" s="7"/>
      <c r="M742" s="7"/>
      <c r="N742" s="7"/>
      <c r="O742" s="4"/>
      <c r="P742" s="4">
        <v>174</v>
      </c>
      <c r="Q742" s="4">
        <v>46</v>
      </c>
      <c r="R742" s="4">
        <v>165</v>
      </c>
      <c r="S742" s="4">
        <v>84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6" t="s">
        <v>353</v>
      </c>
    </row>
    <row r="743" spans="1:39" x14ac:dyDescent="0.2">
      <c r="B743" s="4"/>
      <c r="C743" s="7"/>
      <c r="D743" s="4"/>
      <c r="E743" s="4"/>
      <c r="F743" s="5"/>
      <c r="G743" s="4"/>
      <c r="H743" s="7"/>
      <c r="I743" s="7"/>
      <c r="J743" s="7"/>
      <c r="L743" s="7"/>
      <c r="M743" s="7"/>
      <c r="N743" s="7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6"/>
    </row>
    <row r="744" spans="1:39" ht="16" x14ac:dyDescent="0.2">
      <c r="A744">
        <v>239</v>
      </c>
      <c r="B744" s="3">
        <v>45113</v>
      </c>
      <c r="C744" s="7"/>
      <c r="D744" s="4"/>
      <c r="E744" s="3"/>
      <c r="F744" s="5">
        <f t="shared" ca="1" si="8"/>
        <v>124</v>
      </c>
      <c r="G744" s="4" t="s">
        <v>17</v>
      </c>
      <c r="H744" s="7">
        <v>246</v>
      </c>
      <c r="I744" s="7">
        <v>122</v>
      </c>
      <c r="J744" s="7">
        <v>71</v>
      </c>
      <c r="K744" s="4">
        <v>35.299999999999997</v>
      </c>
      <c r="L744" s="7" t="s">
        <v>165</v>
      </c>
      <c r="M744" s="7" t="s">
        <v>165</v>
      </c>
      <c r="N744" s="7" t="s">
        <v>32</v>
      </c>
      <c r="O744" s="4">
        <v>5.7</v>
      </c>
      <c r="P744" s="4">
        <v>288</v>
      </c>
      <c r="Q744" s="4">
        <v>33</v>
      </c>
      <c r="R744" s="4">
        <v>134</v>
      </c>
      <c r="S744" s="4">
        <v>44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6" t="s">
        <v>172</v>
      </c>
      <c r="AL744" t="s">
        <v>346</v>
      </c>
    </row>
    <row r="745" spans="1:39" x14ac:dyDescent="0.2">
      <c r="B745" s="3">
        <v>45294</v>
      </c>
      <c r="C745" s="7"/>
      <c r="D745" s="4"/>
      <c r="E745" s="4"/>
      <c r="F745" s="5">
        <f t="shared" ca="1" si="8"/>
        <v>124</v>
      </c>
      <c r="G745" s="4"/>
      <c r="H745" s="7">
        <v>231</v>
      </c>
      <c r="I745" s="7">
        <v>130</v>
      </c>
      <c r="J745" s="7">
        <v>80</v>
      </c>
      <c r="K745" s="4">
        <v>33.200000000000003</v>
      </c>
      <c r="L745" s="7"/>
      <c r="M745" s="7"/>
      <c r="N745" s="7"/>
      <c r="O745" s="4">
        <v>5.3</v>
      </c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6"/>
    </row>
    <row r="746" spans="1:39" x14ac:dyDescent="0.2">
      <c r="B746" s="4"/>
      <c r="C746" s="7"/>
      <c r="D746" s="4"/>
      <c r="E746" s="4"/>
      <c r="F746" s="5"/>
      <c r="G746" s="4"/>
      <c r="H746" s="7"/>
      <c r="I746" s="7"/>
      <c r="J746" s="7"/>
      <c r="L746" s="7"/>
      <c r="M746" s="7"/>
      <c r="N746" s="7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6"/>
    </row>
    <row r="747" spans="1:39" ht="16" x14ac:dyDescent="0.2">
      <c r="A747">
        <v>240</v>
      </c>
      <c r="B747" s="3">
        <v>45114</v>
      </c>
      <c r="C747" s="7"/>
      <c r="D747" s="4"/>
      <c r="E747" s="3"/>
      <c r="F747" s="5">
        <f t="shared" ca="1" si="8"/>
        <v>124</v>
      </c>
      <c r="G747" s="4" t="s">
        <v>17</v>
      </c>
      <c r="H747" s="7">
        <v>238</v>
      </c>
      <c r="I747" s="7">
        <v>136</v>
      </c>
      <c r="J747" s="7">
        <v>85</v>
      </c>
      <c r="K747" s="4">
        <v>37.299999999999997</v>
      </c>
      <c r="L747" s="7" t="s">
        <v>165</v>
      </c>
      <c r="M747" s="7" t="s">
        <v>32</v>
      </c>
      <c r="N747" s="7" t="s">
        <v>165</v>
      </c>
      <c r="O747" s="4">
        <v>7</v>
      </c>
      <c r="P747" s="4">
        <v>247</v>
      </c>
      <c r="Q747" s="4">
        <v>38</v>
      </c>
      <c r="R747" s="4">
        <v>178</v>
      </c>
      <c r="S747" s="4">
        <v>91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6" t="s">
        <v>173</v>
      </c>
      <c r="AM747" t="s">
        <v>345</v>
      </c>
    </row>
    <row r="748" spans="1:39" x14ac:dyDescent="0.2">
      <c r="B748" s="3">
        <v>45182</v>
      </c>
      <c r="C748" s="7"/>
      <c r="D748" s="4"/>
      <c r="E748" s="4"/>
      <c r="F748" s="5">
        <f t="shared" ca="1" si="8"/>
        <v>124</v>
      </c>
      <c r="G748" s="4"/>
      <c r="H748" s="7">
        <v>220</v>
      </c>
      <c r="I748" s="7">
        <v>140</v>
      </c>
      <c r="J748" s="7">
        <v>70</v>
      </c>
      <c r="K748" s="4">
        <v>34.5</v>
      </c>
      <c r="L748" s="7"/>
      <c r="M748" s="7"/>
      <c r="N748" s="7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6"/>
    </row>
    <row r="749" spans="1:39" ht="16" x14ac:dyDescent="0.2">
      <c r="B749" s="3">
        <v>45294</v>
      </c>
      <c r="C749" s="7"/>
      <c r="D749" s="4"/>
      <c r="E749" s="4"/>
      <c r="F749" s="5"/>
      <c r="G749" s="4"/>
      <c r="H749" s="7">
        <v>228</v>
      </c>
      <c r="I749" s="7">
        <v>116</v>
      </c>
      <c r="J749" s="7">
        <v>76</v>
      </c>
      <c r="K749" s="4">
        <v>36.799999999999997</v>
      </c>
      <c r="L749" s="7"/>
      <c r="M749" s="7"/>
      <c r="N749" s="7"/>
      <c r="O749" s="4">
        <v>6.8</v>
      </c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6" t="s">
        <v>352</v>
      </c>
    </row>
    <row r="750" spans="1:39" x14ac:dyDescent="0.2">
      <c r="B750" s="4"/>
      <c r="C750" s="7"/>
      <c r="D750" s="4"/>
      <c r="E750" s="4"/>
      <c r="F750" s="5"/>
      <c r="G750" s="4"/>
      <c r="H750" s="7"/>
      <c r="I750" s="7"/>
      <c r="J750" s="7"/>
      <c r="L750" s="7"/>
      <c r="M750" s="7"/>
      <c r="N750" s="7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6"/>
    </row>
    <row r="751" spans="1:39" x14ac:dyDescent="0.2">
      <c r="A751">
        <v>241</v>
      </c>
      <c r="B751" s="3">
        <v>45114</v>
      </c>
      <c r="C751" s="7"/>
      <c r="D751" s="4"/>
      <c r="E751" s="3"/>
      <c r="F751" s="5">
        <f t="shared" ca="1" si="8"/>
        <v>124</v>
      </c>
      <c r="G751" s="4" t="s">
        <v>17</v>
      </c>
      <c r="H751" s="7">
        <v>263</v>
      </c>
      <c r="I751" s="7">
        <v>122</v>
      </c>
      <c r="J751" s="7">
        <v>73</v>
      </c>
      <c r="K751" s="4">
        <v>27.8</v>
      </c>
      <c r="L751" s="7" t="s">
        <v>165</v>
      </c>
      <c r="M751" s="7" t="s">
        <v>32</v>
      </c>
      <c r="N751" s="7" t="s">
        <v>32</v>
      </c>
      <c r="O751" s="4">
        <v>5.3</v>
      </c>
      <c r="P751" s="4">
        <v>219</v>
      </c>
      <c r="Q751" s="4">
        <v>51</v>
      </c>
      <c r="R751" s="4">
        <v>264</v>
      </c>
      <c r="S751" s="4">
        <v>170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6"/>
      <c r="AL751" t="s">
        <v>344</v>
      </c>
    </row>
    <row r="752" spans="1:39" x14ac:dyDescent="0.2">
      <c r="B752" s="3">
        <v>45293</v>
      </c>
      <c r="C752" s="7"/>
      <c r="D752" s="4"/>
      <c r="E752" s="4"/>
      <c r="F752" s="5">
        <f t="shared" ca="1" si="8"/>
        <v>124</v>
      </c>
      <c r="G752" s="4"/>
      <c r="H752" s="7">
        <v>250</v>
      </c>
      <c r="I752" s="7">
        <v>107</v>
      </c>
      <c r="J752" s="7">
        <v>70</v>
      </c>
      <c r="K752" s="4">
        <v>35.9</v>
      </c>
      <c r="L752" s="7"/>
      <c r="M752" s="7"/>
      <c r="N752" s="7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6"/>
    </row>
    <row r="753" spans="1:39" x14ac:dyDescent="0.2">
      <c r="B753" s="4"/>
      <c r="C753" s="7"/>
      <c r="D753" s="4"/>
      <c r="E753" s="4"/>
      <c r="F753" s="5"/>
      <c r="G753" s="4"/>
      <c r="H753" s="7"/>
      <c r="I753" s="7"/>
      <c r="J753" s="7"/>
      <c r="L753" s="7"/>
      <c r="M753" s="7"/>
      <c r="N753" s="7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6"/>
    </row>
    <row r="754" spans="1:39" ht="16" x14ac:dyDescent="0.2">
      <c r="A754">
        <v>242</v>
      </c>
      <c r="B754" s="3">
        <v>45115</v>
      </c>
      <c r="C754" s="7"/>
      <c r="D754" s="4"/>
      <c r="E754" s="3"/>
      <c r="F754" s="5">
        <f t="shared" ca="1" si="8"/>
        <v>124</v>
      </c>
      <c r="G754" s="4" t="s">
        <v>17</v>
      </c>
      <c r="H754" s="7">
        <v>191</v>
      </c>
      <c r="I754" s="7">
        <v>117</v>
      </c>
      <c r="J754" s="7">
        <v>83</v>
      </c>
      <c r="K754" s="4">
        <v>28.2</v>
      </c>
      <c r="L754" s="7" t="s">
        <v>32</v>
      </c>
      <c r="M754" s="7" t="s">
        <v>32</v>
      </c>
      <c r="N754" s="7" t="s">
        <v>32</v>
      </c>
      <c r="O754" s="4">
        <v>5.3</v>
      </c>
      <c r="P754" s="4">
        <v>374</v>
      </c>
      <c r="Q754" s="4">
        <v>43</v>
      </c>
      <c r="R754" s="4">
        <v>209</v>
      </c>
      <c r="S754" s="4">
        <v>91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6" t="s">
        <v>174</v>
      </c>
      <c r="AL754" t="s">
        <v>346</v>
      </c>
    </row>
    <row r="755" spans="1:39" ht="16" x14ac:dyDescent="0.2">
      <c r="B755" s="3">
        <v>45309</v>
      </c>
      <c r="C755" s="7"/>
      <c r="D755" s="4"/>
      <c r="E755" s="4"/>
      <c r="F755" s="5">
        <f t="shared" ca="1" si="8"/>
        <v>124</v>
      </c>
      <c r="G755" s="4"/>
      <c r="H755" s="7">
        <v>192</v>
      </c>
      <c r="I755" s="7">
        <v>133</v>
      </c>
      <c r="J755" s="7">
        <v>97</v>
      </c>
      <c r="K755" s="4">
        <v>28.2</v>
      </c>
      <c r="L755" s="7"/>
      <c r="M755" s="7"/>
      <c r="N755" s="7"/>
      <c r="O755" s="4"/>
      <c r="P755" s="4">
        <v>92</v>
      </c>
      <c r="Q755" s="4">
        <v>50</v>
      </c>
      <c r="R755" s="4">
        <v>221</v>
      </c>
      <c r="S755" s="4">
        <v>153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6" t="s">
        <v>357</v>
      </c>
    </row>
    <row r="756" spans="1:39" x14ac:dyDescent="0.2">
      <c r="B756" s="4"/>
      <c r="C756" s="7"/>
      <c r="D756" s="4"/>
      <c r="E756" s="4"/>
      <c r="F756" s="5"/>
      <c r="G756" s="4"/>
      <c r="H756" s="7"/>
      <c r="I756" s="7"/>
      <c r="J756" s="7"/>
      <c r="L756" s="7"/>
      <c r="M756" s="7"/>
      <c r="N756" s="7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6"/>
    </row>
    <row r="757" spans="1:39" x14ac:dyDescent="0.2">
      <c r="A757">
        <v>243</v>
      </c>
      <c r="B757" s="3">
        <v>45115</v>
      </c>
      <c r="C757" s="7"/>
      <c r="D757" s="4"/>
      <c r="E757" s="3"/>
      <c r="F757" s="5">
        <f t="shared" ca="1" si="8"/>
        <v>124</v>
      </c>
      <c r="G757" s="4" t="s">
        <v>17</v>
      </c>
      <c r="H757" s="7">
        <v>185</v>
      </c>
      <c r="I757" s="7">
        <v>139</v>
      </c>
      <c r="J757" s="7">
        <v>91</v>
      </c>
      <c r="K757" s="4">
        <v>28.1</v>
      </c>
      <c r="L757" s="7" t="s">
        <v>32</v>
      </c>
      <c r="M757" s="7" t="s">
        <v>165</v>
      </c>
      <c r="N757" s="7" t="s">
        <v>32</v>
      </c>
      <c r="O757" s="4">
        <v>5.7</v>
      </c>
      <c r="P757" s="4">
        <v>132</v>
      </c>
      <c r="Q757" s="4">
        <v>51</v>
      </c>
      <c r="R757" s="4">
        <v>230</v>
      </c>
      <c r="S757" s="4">
        <v>152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6"/>
      <c r="AM757" t="s">
        <v>345</v>
      </c>
    </row>
    <row r="758" spans="1:39" x14ac:dyDescent="0.2">
      <c r="B758" s="3">
        <v>45296</v>
      </c>
      <c r="C758" s="7"/>
      <c r="D758" s="4"/>
      <c r="E758" s="4"/>
      <c r="F758" s="5">
        <f t="shared" ca="1" si="8"/>
        <v>124</v>
      </c>
      <c r="G758" s="4"/>
      <c r="H758" s="7">
        <v>182</v>
      </c>
      <c r="I758" s="7">
        <v>129</v>
      </c>
      <c r="J758" s="7">
        <v>97</v>
      </c>
      <c r="K758" s="4">
        <v>27.7</v>
      </c>
      <c r="L758" s="7"/>
      <c r="M758" s="7"/>
      <c r="N758" s="7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6"/>
    </row>
    <row r="759" spans="1:39" x14ac:dyDescent="0.2">
      <c r="B759" s="4"/>
      <c r="C759" s="7"/>
      <c r="D759" s="4"/>
      <c r="E759" s="4"/>
      <c r="F759" s="5"/>
      <c r="G759" s="4"/>
      <c r="H759" s="7"/>
      <c r="I759" s="7"/>
      <c r="J759" s="7"/>
      <c r="L759" s="7"/>
      <c r="M759" s="7"/>
      <c r="N759" s="7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6"/>
    </row>
    <row r="760" spans="1:39" ht="16" x14ac:dyDescent="0.2">
      <c r="A760">
        <v>244</v>
      </c>
      <c r="B760" s="3">
        <v>45115</v>
      </c>
      <c r="C760" s="7"/>
      <c r="D760" s="4"/>
      <c r="E760" s="3"/>
      <c r="F760" s="5">
        <f t="shared" ca="1" si="8"/>
        <v>124</v>
      </c>
      <c r="G760" s="4" t="s">
        <v>164</v>
      </c>
      <c r="H760" s="7">
        <v>257</v>
      </c>
      <c r="I760" s="7">
        <v>122</v>
      </c>
      <c r="J760" s="7">
        <v>77</v>
      </c>
      <c r="K760" s="4">
        <v>42.9</v>
      </c>
      <c r="L760" s="7" t="s">
        <v>165</v>
      </c>
      <c r="M760" s="7" t="s">
        <v>165</v>
      </c>
      <c r="N760" s="7" t="s">
        <v>32</v>
      </c>
      <c r="O760" s="4">
        <v>5.8</v>
      </c>
      <c r="P760" s="4">
        <v>111</v>
      </c>
      <c r="Q760" s="4">
        <v>50</v>
      </c>
      <c r="R760" s="4">
        <v>205</v>
      </c>
      <c r="S760" s="4">
        <v>133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6" t="s">
        <v>175</v>
      </c>
      <c r="AL760" t="s">
        <v>346</v>
      </c>
    </row>
    <row r="761" spans="1:39" x14ac:dyDescent="0.2">
      <c r="B761" s="3">
        <v>45202</v>
      </c>
      <c r="C761" s="7"/>
      <c r="D761" s="4"/>
      <c r="E761" s="4"/>
      <c r="F761" s="5">
        <f t="shared" ca="1" si="8"/>
        <v>124</v>
      </c>
      <c r="G761" s="4"/>
      <c r="H761" s="7">
        <v>262</v>
      </c>
      <c r="I761" s="7">
        <v>122</v>
      </c>
      <c r="J761" s="7">
        <v>65</v>
      </c>
      <c r="K761" s="4">
        <v>43.7</v>
      </c>
      <c r="L761" s="7"/>
      <c r="M761" s="7"/>
      <c r="N761" s="7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6"/>
    </row>
    <row r="762" spans="1:39" x14ac:dyDescent="0.2">
      <c r="B762" s="3">
        <v>45275</v>
      </c>
      <c r="C762" s="7"/>
      <c r="D762" s="4"/>
      <c r="E762" s="4"/>
      <c r="F762" s="5"/>
      <c r="G762" s="4"/>
      <c r="H762" s="7">
        <v>250</v>
      </c>
      <c r="I762" s="7">
        <v>129</v>
      </c>
      <c r="J762" s="7">
        <v>88</v>
      </c>
      <c r="K762" s="4">
        <v>41.7</v>
      </c>
      <c r="L762" s="7"/>
      <c r="M762" s="7"/>
      <c r="N762" s="7"/>
      <c r="O762" s="4">
        <v>5.6</v>
      </c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6"/>
    </row>
    <row r="763" spans="1:39" x14ac:dyDescent="0.2">
      <c r="B763" s="3"/>
      <c r="C763" s="7"/>
      <c r="D763" s="4"/>
      <c r="E763" s="4"/>
      <c r="F763" s="5"/>
      <c r="G763" s="4"/>
      <c r="H763" s="7"/>
      <c r="I763" s="7"/>
      <c r="J763" s="7"/>
      <c r="L763" s="7"/>
      <c r="M763" s="7"/>
      <c r="N763" s="7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6"/>
    </row>
    <row r="764" spans="1:39" ht="16" x14ac:dyDescent="0.2">
      <c r="A764">
        <v>245</v>
      </c>
      <c r="B764" s="3">
        <v>45117</v>
      </c>
      <c r="C764" s="7"/>
      <c r="D764" s="4"/>
      <c r="E764" s="3"/>
      <c r="F764" s="5">
        <f t="shared" ca="1" si="8"/>
        <v>124</v>
      </c>
      <c r="G764" s="4" t="s">
        <v>17</v>
      </c>
      <c r="H764" s="7">
        <v>219</v>
      </c>
      <c r="I764" s="7">
        <v>132</v>
      </c>
      <c r="J764" s="7">
        <v>97</v>
      </c>
      <c r="K764" s="4">
        <v>29.7</v>
      </c>
      <c r="L764" s="7" t="s">
        <v>32</v>
      </c>
      <c r="M764" s="7" t="s">
        <v>165</v>
      </c>
      <c r="N764" s="7" t="s">
        <v>32</v>
      </c>
      <c r="O764" s="4">
        <v>6</v>
      </c>
      <c r="P764" s="4">
        <v>312</v>
      </c>
      <c r="Q764" s="4">
        <v>42</v>
      </c>
      <c r="R764" s="4">
        <v>303</v>
      </c>
      <c r="S764" s="4">
        <v>42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6" t="s">
        <v>176</v>
      </c>
      <c r="AL764" t="s">
        <v>346</v>
      </c>
    </row>
    <row r="765" spans="1:39" x14ac:dyDescent="0.2">
      <c r="B765" s="4"/>
      <c r="C765" s="7"/>
      <c r="D765" s="4"/>
      <c r="E765" s="4"/>
      <c r="F765" s="5">
        <f t="shared" ca="1" si="8"/>
        <v>124</v>
      </c>
      <c r="G765" s="4"/>
      <c r="H765" s="7"/>
      <c r="I765" s="7"/>
      <c r="J765" s="7"/>
      <c r="L765" s="7"/>
      <c r="M765" s="7"/>
      <c r="N765" s="7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6"/>
    </row>
    <row r="766" spans="1:39" ht="16" x14ac:dyDescent="0.2">
      <c r="A766">
        <v>246</v>
      </c>
      <c r="B766" s="3">
        <v>45117</v>
      </c>
      <c r="C766" s="7"/>
      <c r="D766" s="4"/>
      <c r="E766" s="3"/>
      <c r="F766" s="5">
        <f t="shared" ca="1" si="8"/>
        <v>124</v>
      </c>
      <c r="G766" s="4" t="s">
        <v>17</v>
      </c>
      <c r="H766" s="7">
        <v>241</v>
      </c>
      <c r="I766" s="7">
        <v>133</v>
      </c>
      <c r="J766" s="7">
        <v>81</v>
      </c>
      <c r="K766" s="4">
        <v>34.700000000000003</v>
      </c>
      <c r="L766" s="7" t="s">
        <v>165</v>
      </c>
      <c r="M766" s="7" t="s">
        <v>32</v>
      </c>
      <c r="N766" s="7" t="s">
        <v>32</v>
      </c>
      <c r="O766" s="4">
        <v>5.3</v>
      </c>
      <c r="P766" s="4">
        <v>107</v>
      </c>
      <c r="Q766" s="4">
        <v>61</v>
      </c>
      <c r="R766" s="4">
        <v>222</v>
      </c>
      <c r="S766" s="4">
        <v>140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6" t="s">
        <v>34</v>
      </c>
      <c r="AM766" t="s">
        <v>345</v>
      </c>
    </row>
    <row r="767" spans="1:39" x14ac:dyDescent="0.2">
      <c r="B767" s="3">
        <v>45327</v>
      </c>
      <c r="C767" s="7"/>
      <c r="D767" s="4"/>
      <c r="E767" s="4"/>
      <c r="F767" s="5">
        <f t="shared" ca="1" si="8"/>
        <v>124</v>
      </c>
      <c r="G767" s="4"/>
      <c r="H767" s="7">
        <v>228</v>
      </c>
      <c r="I767" s="7">
        <v>127</v>
      </c>
      <c r="J767" s="7">
        <v>59</v>
      </c>
      <c r="K767" s="4">
        <v>32.799999999999997</v>
      </c>
      <c r="L767" s="7"/>
      <c r="M767" s="7"/>
      <c r="N767" s="7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6"/>
    </row>
    <row r="768" spans="1:39" x14ac:dyDescent="0.2">
      <c r="B768" s="4"/>
      <c r="C768" s="7"/>
      <c r="D768" s="4"/>
      <c r="E768" s="4"/>
      <c r="F768" s="5"/>
      <c r="G768" s="4"/>
      <c r="H768" s="7"/>
      <c r="I768" s="7"/>
      <c r="J768" s="7"/>
      <c r="L768" s="7"/>
      <c r="M768" s="7"/>
      <c r="N768" s="7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6"/>
    </row>
    <row r="769" spans="1:39" x14ac:dyDescent="0.2">
      <c r="A769">
        <v>247</v>
      </c>
      <c r="B769" s="3">
        <v>45117</v>
      </c>
      <c r="C769" s="7"/>
      <c r="D769" s="4"/>
      <c r="E769" s="3"/>
      <c r="F769" s="5">
        <f t="shared" ca="1" si="8"/>
        <v>124</v>
      </c>
      <c r="G769" s="4" t="s">
        <v>17</v>
      </c>
      <c r="H769" s="7">
        <v>239</v>
      </c>
      <c r="I769" s="7">
        <v>124</v>
      </c>
      <c r="J769" s="7">
        <v>89</v>
      </c>
      <c r="K769" s="4">
        <v>30.7</v>
      </c>
      <c r="L769" s="7" t="s">
        <v>165</v>
      </c>
      <c r="M769" s="7" t="s">
        <v>32</v>
      </c>
      <c r="N769" s="7" t="s">
        <v>32</v>
      </c>
      <c r="O769" s="4">
        <v>5.0999999999999996</v>
      </c>
      <c r="P769" s="4">
        <v>142</v>
      </c>
      <c r="Q769" s="4">
        <v>35</v>
      </c>
      <c r="R769" s="4">
        <v>248</v>
      </c>
      <c r="S769" s="4">
        <v>184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6"/>
      <c r="AL769" t="s">
        <v>346</v>
      </c>
    </row>
    <row r="770" spans="1:39" x14ac:dyDescent="0.2">
      <c r="B770" s="4"/>
      <c r="C770" s="7"/>
      <c r="D770" s="4"/>
      <c r="E770" s="4"/>
      <c r="F770" s="5">
        <f t="shared" ca="1" si="8"/>
        <v>124</v>
      </c>
      <c r="G770" s="4"/>
      <c r="H770" s="7"/>
      <c r="I770" s="7"/>
      <c r="J770" s="7"/>
      <c r="L770" s="7"/>
      <c r="M770" s="7"/>
      <c r="N770" s="7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6"/>
    </row>
    <row r="771" spans="1:39" ht="16" x14ac:dyDescent="0.2">
      <c r="A771">
        <v>248</v>
      </c>
      <c r="B771" s="3">
        <v>45117</v>
      </c>
      <c r="C771" s="7"/>
      <c r="D771" s="4"/>
      <c r="E771" s="3"/>
      <c r="F771" s="5">
        <f t="shared" ca="1" si="8"/>
        <v>124</v>
      </c>
      <c r="G771" s="4" t="s">
        <v>17</v>
      </c>
      <c r="H771" s="7">
        <v>224</v>
      </c>
      <c r="I771" s="7">
        <v>135</v>
      </c>
      <c r="J771" s="7">
        <v>83</v>
      </c>
      <c r="K771" s="4">
        <v>32.200000000000003</v>
      </c>
      <c r="L771" s="7" t="s">
        <v>165</v>
      </c>
      <c r="M771" s="7" t="s">
        <v>32</v>
      </c>
      <c r="N771" s="7" t="s">
        <v>165</v>
      </c>
      <c r="O771" s="4">
        <v>8.5</v>
      </c>
      <c r="P771" s="4">
        <v>470</v>
      </c>
      <c r="Q771" s="4">
        <v>29</v>
      </c>
      <c r="R771" s="4">
        <v>188</v>
      </c>
      <c r="S771" s="4" t="s">
        <v>39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6" t="s">
        <v>177</v>
      </c>
      <c r="AL771" t="s">
        <v>346</v>
      </c>
    </row>
    <row r="772" spans="1:39" ht="16" x14ac:dyDescent="0.2">
      <c r="B772" s="3">
        <v>45267</v>
      </c>
      <c r="C772" s="7"/>
      <c r="D772" s="4"/>
      <c r="E772" s="4"/>
      <c r="F772" s="5">
        <f t="shared" ca="1" si="8"/>
        <v>124</v>
      </c>
      <c r="G772" s="4"/>
      <c r="H772" s="7">
        <v>207</v>
      </c>
      <c r="I772" s="7"/>
      <c r="J772" s="7"/>
      <c r="L772" s="7"/>
      <c r="M772" s="7"/>
      <c r="N772" s="7"/>
      <c r="O772" s="4">
        <v>5.7</v>
      </c>
      <c r="P772" s="4">
        <v>196</v>
      </c>
      <c r="Q772" s="4">
        <v>32</v>
      </c>
      <c r="R772" s="4">
        <v>142</v>
      </c>
      <c r="S772" s="4">
        <v>72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6" t="s">
        <v>330</v>
      </c>
    </row>
    <row r="773" spans="1:39" x14ac:dyDescent="0.2">
      <c r="B773" s="4"/>
      <c r="C773" s="7"/>
      <c r="D773" s="4"/>
      <c r="E773" s="4"/>
      <c r="F773" s="5"/>
      <c r="G773" s="4"/>
      <c r="H773" s="7"/>
      <c r="I773" s="7"/>
      <c r="J773" s="7"/>
      <c r="L773" s="7"/>
      <c r="M773" s="7"/>
      <c r="N773" s="7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6"/>
    </row>
    <row r="774" spans="1:39" x14ac:dyDescent="0.2">
      <c r="A774">
        <v>249</v>
      </c>
      <c r="B774" s="3">
        <v>45117</v>
      </c>
      <c r="C774" s="7"/>
      <c r="D774" s="4"/>
      <c r="E774" s="3"/>
      <c r="F774" s="5">
        <f t="shared" ca="1" si="8"/>
        <v>124</v>
      </c>
      <c r="G774" s="4" t="s">
        <v>17</v>
      </c>
      <c r="H774" s="7">
        <v>213</v>
      </c>
      <c r="I774" s="7">
        <v>124</v>
      </c>
      <c r="J774" s="7">
        <v>90</v>
      </c>
      <c r="K774" s="4">
        <v>33.4</v>
      </c>
      <c r="L774" s="7" t="s">
        <v>165</v>
      </c>
      <c r="M774" s="7" t="s">
        <v>32</v>
      </c>
      <c r="N774" s="7" t="s">
        <v>32</v>
      </c>
      <c r="O774" s="4">
        <v>4.5999999999999996</v>
      </c>
      <c r="P774" s="4">
        <v>162</v>
      </c>
      <c r="Q774" s="4">
        <v>43</v>
      </c>
      <c r="R774" s="4">
        <v>219</v>
      </c>
      <c r="S774" s="4">
        <v>144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6"/>
      <c r="AL774" t="s">
        <v>346</v>
      </c>
    </row>
    <row r="775" spans="1:39" x14ac:dyDescent="0.2">
      <c r="B775" s="3">
        <v>45243</v>
      </c>
      <c r="C775" s="7"/>
      <c r="D775" s="4"/>
      <c r="E775" s="4"/>
      <c r="F775" s="5">
        <f t="shared" ca="1" si="8"/>
        <v>124</v>
      </c>
      <c r="G775" s="4"/>
      <c r="H775" s="7">
        <v>203</v>
      </c>
      <c r="I775" s="7">
        <v>133</v>
      </c>
      <c r="J775" s="7">
        <v>93</v>
      </c>
      <c r="L775" s="7"/>
      <c r="M775" s="7"/>
      <c r="N775" s="7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6"/>
    </row>
    <row r="776" spans="1:39" x14ac:dyDescent="0.2">
      <c r="B776" s="4"/>
      <c r="C776" s="7"/>
      <c r="D776" s="4"/>
      <c r="E776" s="4"/>
      <c r="F776" s="5"/>
      <c r="G776" s="4"/>
      <c r="H776" s="7"/>
      <c r="I776" s="7"/>
      <c r="J776" s="7"/>
      <c r="L776" s="7"/>
      <c r="M776" s="7"/>
      <c r="N776" s="7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6"/>
    </row>
    <row r="777" spans="1:39" ht="16" x14ac:dyDescent="0.2">
      <c r="A777">
        <v>250</v>
      </c>
      <c r="B777" s="3">
        <v>45117</v>
      </c>
      <c r="C777" s="7"/>
      <c r="D777" s="4"/>
      <c r="E777" s="3"/>
      <c r="F777" s="5">
        <f t="shared" ca="1" si="8"/>
        <v>124</v>
      </c>
      <c r="G777" s="4" t="s">
        <v>17</v>
      </c>
      <c r="H777" s="7">
        <v>225</v>
      </c>
      <c r="I777" s="7">
        <v>135</v>
      </c>
      <c r="J777" s="7">
        <v>78</v>
      </c>
      <c r="K777" s="4">
        <v>36.4</v>
      </c>
      <c r="L777" s="7" t="s">
        <v>165</v>
      </c>
      <c r="M777" s="7" t="s">
        <v>32</v>
      </c>
      <c r="N777" s="7" t="s">
        <v>32</v>
      </c>
      <c r="O777" s="4">
        <v>5.2</v>
      </c>
      <c r="P777" s="4">
        <v>78</v>
      </c>
      <c r="Q777" s="4">
        <v>37</v>
      </c>
      <c r="R777" s="4">
        <v>129</v>
      </c>
      <c r="S777" s="4">
        <v>76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6" t="s">
        <v>178</v>
      </c>
      <c r="AM777" t="s">
        <v>345</v>
      </c>
    </row>
    <row r="778" spans="1:39" x14ac:dyDescent="0.2">
      <c r="B778" s="3">
        <v>45308</v>
      </c>
      <c r="C778" s="7"/>
      <c r="D778" s="4"/>
      <c r="E778" s="4"/>
      <c r="F778" s="5">
        <f t="shared" ca="1" si="8"/>
        <v>124</v>
      </c>
      <c r="G778" s="4"/>
      <c r="H778" s="7">
        <v>242</v>
      </c>
      <c r="I778" s="7">
        <v>136</v>
      </c>
      <c r="J778" s="7">
        <v>88</v>
      </c>
      <c r="K778" s="4">
        <v>39</v>
      </c>
      <c r="L778" s="7"/>
      <c r="M778" s="7"/>
      <c r="N778" s="7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6"/>
    </row>
    <row r="779" spans="1:39" x14ac:dyDescent="0.2">
      <c r="B779" s="4"/>
      <c r="C779" s="7"/>
      <c r="D779" s="4"/>
      <c r="E779" s="4"/>
      <c r="F779" s="5"/>
      <c r="G779" s="4"/>
      <c r="H779" s="7"/>
      <c r="I779" s="7"/>
      <c r="J779" s="7"/>
      <c r="L779" s="7"/>
      <c r="M779" s="7"/>
      <c r="N779" s="7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6"/>
    </row>
    <row r="780" spans="1:39" ht="16" x14ac:dyDescent="0.2">
      <c r="A780">
        <v>251</v>
      </c>
      <c r="B780" s="3">
        <v>45118</v>
      </c>
      <c r="C780" s="7"/>
      <c r="D780" s="4"/>
      <c r="E780" s="3"/>
      <c r="F780" s="5">
        <f t="shared" ca="1" si="8"/>
        <v>124</v>
      </c>
      <c r="G780" s="4" t="s">
        <v>17</v>
      </c>
      <c r="H780" s="7">
        <v>254</v>
      </c>
      <c r="I780" s="7">
        <v>132</v>
      </c>
      <c r="J780" s="7">
        <v>81</v>
      </c>
      <c r="K780" s="4">
        <v>37.6</v>
      </c>
      <c r="L780" s="7" t="s">
        <v>165</v>
      </c>
      <c r="M780" s="7" t="s">
        <v>32</v>
      </c>
      <c r="N780" s="7" t="s">
        <v>165</v>
      </c>
      <c r="O780" s="4">
        <v>5.9</v>
      </c>
      <c r="P780" s="4">
        <v>141</v>
      </c>
      <c r="Q780" s="4">
        <v>41</v>
      </c>
      <c r="R780" s="4">
        <v>160</v>
      </c>
      <c r="S780" s="4">
        <v>91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6" t="s">
        <v>377</v>
      </c>
      <c r="AL780" t="s">
        <v>344</v>
      </c>
    </row>
    <row r="781" spans="1:39" x14ac:dyDescent="0.2">
      <c r="B781" s="3">
        <v>45182</v>
      </c>
      <c r="C781" s="7"/>
      <c r="D781" s="4"/>
      <c r="E781" s="4"/>
      <c r="F781" s="5">
        <f t="shared" ca="1" si="8"/>
        <v>124</v>
      </c>
      <c r="G781" s="4"/>
      <c r="H781" s="7">
        <v>242</v>
      </c>
      <c r="I781" s="7"/>
      <c r="J781" s="7"/>
      <c r="L781" s="7"/>
      <c r="M781" s="7"/>
      <c r="N781" s="7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6"/>
    </row>
    <row r="782" spans="1:39" ht="16" x14ac:dyDescent="0.2">
      <c r="B782" s="3">
        <v>45330</v>
      </c>
      <c r="C782" s="7"/>
      <c r="D782" s="4"/>
      <c r="E782" s="4"/>
      <c r="F782" s="5"/>
      <c r="G782" s="4"/>
      <c r="H782" s="7">
        <v>258</v>
      </c>
      <c r="I782" s="7">
        <v>132</v>
      </c>
      <c r="J782" s="7">
        <v>84</v>
      </c>
      <c r="K782" s="4">
        <v>38.200000000000003</v>
      </c>
      <c r="L782" s="7"/>
      <c r="M782" s="7"/>
      <c r="N782" s="7"/>
      <c r="O782" s="4">
        <v>5.6</v>
      </c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6" t="s">
        <v>378</v>
      </c>
    </row>
    <row r="783" spans="1:39" x14ac:dyDescent="0.2">
      <c r="B783" s="4"/>
      <c r="C783" s="7"/>
      <c r="D783" s="4"/>
      <c r="E783" s="4"/>
      <c r="F783" s="5"/>
      <c r="G783" s="4"/>
      <c r="H783" s="7"/>
      <c r="I783" s="7"/>
      <c r="J783" s="7"/>
      <c r="L783" s="7"/>
      <c r="M783" s="7"/>
      <c r="N783" s="7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6"/>
    </row>
    <row r="784" spans="1:39" x14ac:dyDescent="0.2">
      <c r="A784">
        <v>252</v>
      </c>
      <c r="B784" s="3">
        <v>45118</v>
      </c>
      <c r="C784" s="7"/>
      <c r="D784" s="4"/>
      <c r="E784" s="3"/>
      <c r="F784" s="5">
        <f t="shared" ca="1" si="8"/>
        <v>124</v>
      </c>
      <c r="G784" s="4" t="s">
        <v>17</v>
      </c>
      <c r="H784" s="7">
        <v>267</v>
      </c>
      <c r="I784" s="7">
        <v>120</v>
      </c>
      <c r="J784" s="7">
        <v>75</v>
      </c>
      <c r="K784" s="4">
        <v>36.799999999999997</v>
      </c>
      <c r="L784" s="7" t="s">
        <v>165</v>
      </c>
      <c r="M784" s="7" t="s">
        <v>32</v>
      </c>
      <c r="N784" s="7" t="s">
        <v>32</v>
      </c>
      <c r="O784" s="4">
        <v>5.0999999999999996</v>
      </c>
      <c r="P784" s="4">
        <v>101</v>
      </c>
      <c r="Q784" s="4">
        <v>45</v>
      </c>
      <c r="R784" s="4">
        <v>190</v>
      </c>
      <c r="S784" s="4">
        <v>125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6"/>
      <c r="AL784" t="s">
        <v>350</v>
      </c>
    </row>
    <row r="785" spans="1:39" x14ac:dyDescent="0.2">
      <c r="B785" s="3">
        <v>45315</v>
      </c>
      <c r="C785" s="7"/>
      <c r="D785" s="4"/>
      <c r="E785" s="4"/>
      <c r="F785" s="5">
        <f t="shared" ca="1" si="8"/>
        <v>124</v>
      </c>
      <c r="G785" s="4"/>
      <c r="H785" s="7">
        <v>264</v>
      </c>
      <c r="I785" s="7">
        <v>148</v>
      </c>
      <c r="J785" s="7">
        <v>85</v>
      </c>
      <c r="K785" s="4">
        <v>36.4</v>
      </c>
      <c r="L785" s="7"/>
      <c r="M785" s="7"/>
      <c r="N785" s="7"/>
      <c r="O785" s="4">
        <v>5.3</v>
      </c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6"/>
    </row>
    <row r="786" spans="1:39" x14ac:dyDescent="0.2">
      <c r="B786" s="4"/>
      <c r="C786" s="7"/>
      <c r="D786" s="4"/>
      <c r="E786" s="4"/>
      <c r="F786" s="5"/>
      <c r="G786" s="4"/>
      <c r="H786" s="7"/>
      <c r="I786" s="7"/>
      <c r="J786" s="7"/>
      <c r="L786" s="7"/>
      <c r="M786" s="7"/>
      <c r="N786" s="7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6"/>
    </row>
    <row r="787" spans="1:39" x14ac:dyDescent="0.2">
      <c r="A787">
        <v>253</v>
      </c>
      <c r="B787" s="3">
        <v>45118</v>
      </c>
      <c r="C787" s="7"/>
      <c r="D787" s="4"/>
      <c r="E787" s="3"/>
      <c r="F787" s="5">
        <f t="shared" ca="1" si="8"/>
        <v>124</v>
      </c>
      <c r="G787" s="4" t="s">
        <v>17</v>
      </c>
      <c r="H787" s="7">
        <v>219</v>
      </c>
      <c r="I787" s="7">
        <v>133</v>
      </c>
      <c r="J787" s="7">
        <v>91</v>
      </c>
      <c r="K787" s="4">
        <v>30.6</v>
      </c>
      <c r="L787" s="7" t="s">
        <v>165</v>
      </c>
      <c r="M787" s="7" t="s">
        <v>32</v>
      </c>
      <c r="N787" s="7" t="s">
        <v>32</v>
      </c>
      <c r="O787" s="4">
        <v>5.3</v>
      </c>
      <c r="P787" s="4">
        <v>244</v>
      </c>
      <c r="Q787" s="4">
        <v>35</v>
      </c>
      <c r="R787" s="4">
        <v>195</v>
      </c>
      <c r="S787" s="4">
        <v>110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6"/>
      <c r="AL787" t="s">
        <v>346</v>
      </c>
    </row>
    <row r="788" spans="1:39" x14ac:dyDescent="0.2">
      <c r="B788" s="3">
        <v>45308</v>
      </c>
      <c r="C788" s="7"/>
      <c r="D788" s="4"/>
      <c r="E788" s="4"/>
      <c r="F788" s="5">
        <f t="shared" ca="1" si="8"/>
        <v>124</v>
      </c>
      <c r="G788" s="4"/>
      <c r="H788" s="7">
        <v>213</v>
      </c>
      <c r="I788" s="7">
        <v>125</v>
      </c>
      <c r="J788" s="7">
        <v>95</v>
      </c>
      <c r="K788" s="4">
        <v>29.8</v>
      </c>
      <c r="L788" s="7"/>
      <c r="M788" s="7"/>
      <c r="N788" s="7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6"/>
    </row>
    <row r="789" spans="1:39" x14ac:dyDescent="0.2">
      <c r="B789" s="4"/>
      <c r="C789" s="7"/>
      <c r="D789" s="4"/>
      <c r="E789" s="4"/>
      <c r="F789" s="5"/>
      <c r="G789" s="4"/>
      <c r="H789" s="7"/>
      <c r="I789" s="7"/>
      <c r="J789" s="7"/>
      <c r="L789" s="7"/>
      <c r="M789" s="7"/>
      <c r="N789" s="7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6"/>
    </row>
    <row r="790" spans="1:39" ht="16" x14ac:dyDescent="0.2">
      <c r="A790">
        <v>254</v>
      </c>
      <c r="B790" s="3">
        <v>45118</v>
      </c>
      <c r="C790" s="7"/>
      <c r="D790" s="4"/>
      <c r="E790" s="3"/>
      <c r="F790" s="5">
        <f t="shared" ca="1" si="8"/>
        <v>124</v>
      </c>
      <c r="G790" s="4" t="s">
        <v>17</v>
      </c>
      <c r="H790" s="7">
        <v>236</v>
      </c>
      <c r="I790" s="7">
        <v>125</v>
      </c>
      <c r="J790" s="7">
        <v>81</v>
      </c>
      <c r="K790" s="4">
        <v>33</v>
      </c>
      <c r="L790" s="7" t="s">
        <v>165</v>
      </c>
      <c r="M790" s="7" t="s">
        <v>165</v>
      </c>
      <c r="N790" s="7" t="s">
        <v>32</v>
      </c>
      <c r="O790" s="4">
        <v>6</v>
      </c>
      <c r="P790" s="4">
        <v>299</v>
      </c>
      <c r="Q790" s="4">
        <v>31</v>
      </c>
      <c r="R790" s="4">
        <v>236</v>
      </c>
      <c r="S790" s="4">
        <v>145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6" t="s">
        <v>179</v>
      </c>
      <c r="AM790" t="s">
        <v>345</v>
      </c>
    </row>
    <row r="791" spans="1:39" x14ac:dyDescent="0.2">
      <c r="B791" s="4"/>
      <c r="C791" s="7"/>
      <c r="D791" s="4"/>
      <c r="E791" s="4"/>
      <c r="F791" s="5">
        <f t="shared" ca="1" si="8"/>
        <v>124</v>
      </c>
      <c r="G791" s="4"/>
      <c r="H791" s="7"/>
      <c r="I791" s="7"/>
      <c r="J791" s="7"/>
      <c r="L791" s="7"/>
      <c r="M791" s="7"/>
      <c r="N791" s="7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6"/>
    </row>
    <row r="792" spans="1:39" ht="16" x14ac:dyDescent="0.2">
      <c r="A792">
        <v>255</v>
      </c>
      <c r="B792" s="3">
        <v>45119</v>
      </c>
      <c r="C792" s="7"/>
      <c r="D792" s="4"/>
      <c r="E792" s="3"/>
      <c r="F792" s="5">
        <f t="shared" ca="1" si="8"/>
        <v>124</v>
      </c>
      <c r="G792" s="4" t="s">
        <v>17</v>
      </c>
      <c r="H792" s="7">
        <v>238</v>
      </c>
      <c r="I792" s="7">
        <v>122</v>
      </c>
      <c r="J792" s="7">
        <v>84</v>
      </c>
      <c r="K792" s="4">
        <v>33.299999999999997</v>
      </c>
      <c r="L792" s="7" t="s">
        <v>165</v>
      </c>
      <c r="M792" s="7" t="s">
        <v>32</v>
      </c>
      <c r="N792" s="7" t="s">
        <v>32</v>
      </c>
      <c r="O792" s="4">
        <v>5.0999999999999996</v>
      </c>
      <c r="P792" s="4">
        <v>311</v>
      </c>
      <c r="Q792" s="4">
        <v>34</v>
      </c>
      <c r="R792" s="4">
        <v>246</v>
      </c>
      <c r="S792" s="4">
        <v>150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6" t="s">
        <v>124</v>
      </c>
      <c r="AL792" t="s">
        <v>346</v>
      </c>
    </row>
    <row r="793" spans="1:39" x14ac:dyDescent="0.2">
      <c r="B793" s="4"/>
      <c r="C793" s="7"/>
      <c r="D793" s="4"/>
      <c r="E793" s="4"/>
      <c r="F793" s="5">
        <f t="shared" ca="1" si="8"/>
        <v>124</v>
      </c>
      <c r="G793" s="4"/>
      <c r="H793" s="7"/>
      <c r="I793" s="7"/>
      <c r="J793" s="7"/>
      <c r="L793" s="7"/>
      <c r="M793" s="7"/>
      <c r="N793" s="7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6"/>
    </row>
    <row r="794" spans="1:39" x14ac:dyDescent="0.2">
      <c r="A794">
        <v>256</v>
      </c>
      <c r="B794" s="3">
        <v>45119</v>
      </c>
      <c r="C794" s="7"/>
      <c r="D794" s="4"/>
      <c r="E794" s="3"/>
      <c r="F794" s="5">
        <f t="shared" ca="1" si="8"/>
        <v>124</v>
      </c>
      <c r="G794" s="4" t="s">
        <v>17</v>
      </c>
      <c r="H794" s="7">
        <v>225</v>
      </c>
      <c r="I794" s="7">
        <v>136</v>
      </c>
      <c r="J794" s="7">
        <v>106</v>
      </c>
      <c r="K794" s="4">
        <v>35.299999999999997</v>
      </c>
      <c r="L794" s="7" t="s">
        <v>165</v>
      </c>
      <c r="M794" s="7" t="s">
        <v>32</v>
      </c>
      <c r="N794" s="7" t="s">
        <v>32</v>
      </c>
      <c r="O794" s="4">
        <v>5.4</v>
      </c>
      <c r="P794" s="4">
        <v>188</v>
      </c>
      <c r="Q794" s="4">
        <v>33</v>
      </c>
      <c r="R794" s="4">
        <v>198</v>
      </c>
      <c r="S794" s="4">
        <v>127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6"/>
      <c r="AL794" t="s">
        <v>346</v>
      </c>
    </row>
    <row r="795" spans="1:39" x14ac:dyDescent="0.2">
      <c r="B795" s="3">
        <v>45309</v>
      </c>
      <c r="C795" s="7"/>
      <c r="D795" s="4"/>
      <c r="E795" s="4"/>
      <c r="F795" s="5">
        <f t="shared" ca="1" si="8"/>
        <v>124</v>
      </c>
      <c r="G795" s="4"/>
      <c r="H795" s="7">
        <v>233</v>
      </c>
      <c r="I795" s="7">
        <v>139</v>
      </c>
      <c r="J795" s="7">
        <v>100</v>
      </c>
      <c r="K795" s="4">
        <v>36.6</v>
      </c>
      <c r="L795" s="7"/>
      <c r="M795" s="7"/>
      <c r="N795" s="7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6"/>
    </row>
    <row r="796" spans="1:39" x14ac:dyDescent="0.2">
      <c r="B796" s="4"/>
      <c r="C796" s="7"/>
      <c r="D796" s="4"/>
      <c r="E796" s="4"/>
      <c r="F796" s="5"/>
      <c r="G796" s="4"/>
      <c r="H796" s="7"/>
      <c r="I796" s="7"/>
      <c r="J796" s="7"/>
      <c r="L796" s="7"/>
      <c r="M796" s="7"/>
      <c r="N796" s="7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6"/>
    </row>
    <row r="797" spans="1:39" ht="16" x14ac:dyDescent="0.2">
      <c r="A797">
        <v>257</v>
      </c>
      <c r="B797" s="3">
        <v>45119</v>
      </c>
      <c r="C797" s="7"/>
      <c r="D797" s="4"/>
      <c r="E797" s="3"/>
      <c r="F797" s="5">
        <f t="shared" ca="1" si="8"/>
        <v>124</v>
      </c>
      <c r="G797" s="4" t="s">
        <v>17</v>
      </c>
      <c r="H797" s="7">
        <v>295</v>
      </c>
      <c r="I797" s="7">
        <v>154</v>
      </c>
      <c r="J797" s="7">
        <v>75</v>
      </c>
      <c r="K797" s="4">
        <v>37.9</v>
      </c>
      <c r="L797" s="7" t="s">
        <v>165</v>
      </c>
      <c r="M797" s="7" t="s">
        <v>32</v>
      </c>
      <c r="N797" s="7" t="s">
        <v>165</v>
      </c>
      <c r="O797" s="4">
        <v>9.6999999999999993</v>
      </c>
      <c r="P797" s="4">
        <v>234</v>
      </c>
      <c r="Q797" s="4">
        <v>31</v>
      </c>
      <c r="R797" s="4">
        <v>106</v>
      </c>
      <c r="S797" s="4">
        <v>28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6" t="s">
        <v>283</v>
      </c>
      <c r="AK797" t="s">
        <v>345</v>
      </c>
      <c r="AM797" t="s">
        <v>345</v>
      </c>
    </row>
    <row r="798" spans="1:39" ht="16" x14ac:dyDescent="0.2">
      <c r="B798" s="3">
        <v>45198</v>
      </c>
      <c r="C798" s="7"/>
      <c r="D798" s="4"/>
      <c r="E798" s="4"/>
      <c r="F798" s="5">
        <f t="shared" ca="1" si="8"/>
        <v>124</v>
      </c>
      <c r="G798" s="4"/>
      <c r="H798" s="7">
        <v>268</v>
      </c>
      <c r="I798" s="7">
        <v>129</v>
      </c>
      <c r="J798" s="7">
        <v>74</v>
      </c>
      <c r="K798" s="4">
        <v>34.5</v>
      </c>
      <c r="L798" s="7"/>
      <c r="M798" s="7"/>
      <c r="N798" s="7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6" t="s">
        <v>284</v>
      </c>
    </row>
    <row r="799" spans="1:39" x14ac:dyDescent="0.2">
      <c r="B799" s="4"/>
      <c r="C799" s="7"/>
      <c r="D799" s="4"/>
      <c r="E799" s="4"/>
      <c r="F799" s="5"/>
      <c r="G799" s="4"/>
      <c r="H799" s="7"/>
      <c r="I799" s="7"/>
      <c r="J799" s="7"/>
      <c r="L799" s="7"/>
      <c r="M799" s="7"/>
      <c r="N799" s="7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6"/>
    </row>
    <row r="800" spans="1:39" ht="16" x14ac:dyDescent="0.2">
      <c r="A800">
        <v>258</v>
      </c>
      <c r="B800" s="3">
        <v>45120</v>
      </c>
      <c r="C800" s="7"/>
      <c r="D800" s="4"/>
      <c r="E800" s="3"/>
      <c r="F800" s="5">
        <f t="shared" ref="F800:F887" ca="1" si="9">DATEDIF(E800, TODAY(), "Y")</f>
        <v>124</v>
      </c>
      <c r="G800" s="4" t="s">
        <v>17</v>
      </c>
      <c r="H800" s="7">
        <v>240</v>
      </c>
      <c r="I800" s="7">
        <v>122</v>
      </c>
      <c r="J800" s="7">
        <v>82</v>
      </c>
      <c r="K800" s="4">
        <v>29.2</v>
      </c>
      <c r="L800" s="7" t="s">
        <v>32</v>
      </c>
      <c r="M800" s="7" t="s">
        <v>165</v>
      </c>
      <c r="N800" s="7" t="s">
        <v>32</v>
      </c>
      <c r="O800" s="4">
        <v>5.7</v>
      </c>
      <c r="P800" s="4">
        <v>58</v>
      </c>
      <c r="Q800" s="4">
        <v>54</v>
      </c>
      <c r="R800" s="4">
        <v>142</v>
      </c>
      <c r="S800" s="4">
        <v>76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6" t="s">
        <v>180</v>
      </c>
      <c r="AL800" t="s">
        <v>350</v>
      </c>
    </row>
    <row r="801" spans="1:39" x14ac:dyDescent="0.2">
      <c r="B801" s="3">
        <v>45187</v>
      </c>
      <c r="C801" s="7"/>
      <c r="D801" s="4"/>
      <c r="E801" s="3"/>
      <c r="F801" s="5"/>
      <c r="G801" s="4"/>
      <c r="H801" s="7">
        <v>230</v>
      </c>
      <c r="I801" s="7">
        <v>119</v>
      </c>
      <c r="J801" s="7">
        <v>84</v>
      </c>
      <c r="L801" s="7"/>
      <c r="M801" s="7"/>
      <c r="N801" s="7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6"/>
    </row>
    <row r="802" spans="1:39" x14ac:dyDescent="0.2">
      <c r="B802" s="3">
        <v>45309</v>
      </c>
      <c r="C802" s="7"/>
      <c r="D802" s="4"/>
      <c r="E802" s="4"/>
      <c r="F802" s="5">
        <f t="shared" ca="1" si="9"/>
        <v>124</v>
      </c>
      <c r="G802" s="4"/>
      <c r="H802" s="7">
        <v>244</v>
      </c>
      <c r="I802" s="7">
        <v>107</v>
      </c>
      <c r="J802" s="7">
        <v>70</v>
      </c>
      <c r="K802" s="4">
        <v>29.7</v>
      </c>
      <c r="L802" s="7"/>
      <c r="M802" s="7"/>
      <c r="N802" s="7"/>
      <c r="O802" s="4">
        <v>5.4</v>
      </c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6"/>
    </row>
    <row r="803" spans="1:39" x14ac:dyDescent="0.2">
      <c r="B803" s="4"/>
      <c r="C803" s="7"/>
      <c r="D803" s="4"/>
      <c r="E803" s="4"/>
      <c r="F803" s="5"/>
      <c r="G803" s="4"/>
      <c r="H803" s="7"/>
      <c r="I803" s="7"/>
      <c r="J803" s="7"/>
      <c r="L803" s="7"/>
      <c r="M803" s="7"/>
      <c r="N803" s="7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6"/>
    </row>
    <row r="804" spans="1:39" x14ac:dyDescent="0.2">
      <c r="A804">
        <v>259</v>
      </c>
      <c r="B804" s="3">
        <v>45120</v>
      </c>
      <c r="C804" s="7"/>
      <c r="D804" s="4"/>
      <c r="E804" s="3"/>
      <c r="F804" s="5">
        <f t="shared" ca="1" si="9"/>
        <v>124</v>
      </c>
      <c r="G804" s="4" t="s">
        <v>17</v>
      </c>
      <c r="H804" s="7">
        <v>248</v>
      </c>
      <c r="I804" s="7">
        <v>114</v>
      </c>
      <c r="J804" s="7">
        <v>74</v>
      </c>
      <c r="K804" s="4">
        <v>37.799999999999997</v>
      </c>
      <c r="L804" s="7" t="s">
        <v>165</v>
      </c>
      <c r="M804" s="7" t="s">
        <v>32</v>
      </c>
      <c r="N804" s="7" t="s">
        <v>32</v>
      </c>
      <c r="O804" s="4">
        <v>5.4</v>
      </c>
      <c r="P804" s="4">
        <v>142</v>
      </c>
      <c r="Q804" s="4">
        <v>41</v>
      </c>
      <c r="R804" s="4">
        <v>183</v>
      </c>
      <c r="S804" s="4">
        <v>114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6"/>
      <c r="AM804" t="s">
        <v>345</v>
      </c>
    </row>
    <row r="805" spans="1:39" x14ac:dyDescent="0.2">
      <c r="B805" s="3">
        <v>45259</v>
      </c>
      <c r="C805" s="7"/>
      <c r="D805" s="4"/>
      <c r="E805" s="4"/>
      <c r="F805" s="5">
        <f t="shared" ca="1" si="9"/>
        <v>124</v>
      </c>
      <c r="G805" s="4"/>
      <c r="H805" s="7">
        <v>246</v>
      </c>
      <c r="I805" s="7">
        <v>119</v>
      </c>
      <c r="J805" s="7">
        <v>77</v>
      </c>
      <c r="K805" s="4">
        <v>37.5</v>
      </c>
      <c r="L805" s="7" t="s">
        <v>165</v>
      </c>
      <c r="M805" s="7"/>
      <c r="N805" s="7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6"/>
    </row>
    <row r="806" spans="1:39" x14ac:dyDescent="0.2">
      <c r="B806" s="4"/>
      <c r="C806" s="7"/>
      <c r="D806" s="4"/>
      <c r="E806" s="4"/>
      <c r="F806" s="5"/>
      <c r="G806" s="4"/>
      <c r="H806" s="7"/>
      <c r="I806" s="7"/>
      <c r="J806" s="7"/>
      <c r="L806" s="7"/>
      <c r="M806" s="7"/>
      <c r="N806" s="7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6"/>
    </row>
    <row r="807" spans="1:39" ht="16" x14ac:dyDescent="0.2">
      <c r="A807">
        <v>260</v>
      </c>
      <c r="B807" s="3">
        <v>45120</v>
      </c>
      <c r="C807" s="7"/>
      <c r="D807" s="4"/>
      <c r="E807" s="3"/>
      <c r="F807" s="5">
        <f t="shared" ca="1" si="9"/>
        <v>124</v>
      </c>
      <c r="G807" s="4" t="s">
        <v>164</v>
      </c>
      <c r="H807" s="7">
        <v>178</v>
      </c>
      <c r="I807" s="7">
        <v>137</v>
      </c>
      <c r="J807" s="7">
        <v>89</v>
      </c>
      <c r="K807" s="4">
        <v>26.3</v>
      </c>
      <c r="L807" s="7" t="s">
        <v>32</v>
      </c>
      <c r="M807" s="7" t="s">
        <v>165</v>
      </c>
      <c r="N807" s="7" t="s">
        <v>32</v>
      </c>
      <c r="O807" s="4" t="s">
        <v>182</v>
      </c>
      <c r="P807" s="4">
        <v>194</v>
      </c>
      <c r="Q807" s="4">
        <v>63</v>
      </c>
      <c r="R807" s="4">
        <v>322</v>
      </c>
      <c r="S807" s="4">
        <v>221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6" t="s">
        <v>181</v>
      </c>
      <c r="AM807" t="s">
        <v>345</v>
      </c>
    </row>
    <row r="808" spans="1:39" x14ac:dyDescent="0.2">
      <c r="B808" s="4"/>
      <c r="C808" s="7"/>
      <c r="D808" s="4"/>
      <c r="E808" s="4"/>
      <c r="F808" s="5">
        <f t="shared" ca="1" si="9"/>
        <v>124</v>
      </c>
      <c r="G808" s="4"/>
      <c r="H808" s="7"/>
      <c r="I808" s="7"/>
      <c r="J808" s="7"/>
      <c r="L808" s="7"/>
      <c r="M808" s="7"/>
      <c r="N808" s="7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6"/>
    </row>
    <row r="809" spans="1:39" ht="16" x14ac:dyDescent="0.2">
      <c r="A809">
        <v>261</v>
      </c>
      <c r="B809" s="3">
        <v>45120</v>
      </c>
      <c r="C809" s="7"/>
      <c r="D809" s="4"/>
      <c r="E809" s="3"/>
      <c r="F809" s="5">
        <f t="shared" ca="1" si="9"/>
        <v>124</v>
      </c>
      <c r="G809" s="4" t="s">
        <v>17</v>
      </c>
      <c r="H809" s="7">
        <v>172</v>
      </c>
      <c r="I809" s="7">
        <v>132</v>
      </c>
      <c r="J809" s="7">
        <v>103</v>
      </c>
      <c r="K809" s="4">
        <v>28.7</v>
      </c>
      <c r="L809" s="7" t="s">
        <v>32</v>
      </c>
      <c r="M809" s="7" t="s">
        <v>165</v>
      </c>
      <c r="N809" s="7" t="s">
        <v>32</v>
      </c>
      <c r="O809" s="4">
        <v>5.9</v>
      </c>
      <c r="P809" s="4">
        <v>241</v>
      </c>
      <c r="Q809" s="4">
        <v>43</v>
      </c>
      <c r="R809" s="4">
        <v>168</v>
      </c>
      <c r="S809" s="4">
        <v>77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6" t="s">
        <v>183</v>
      </c>
      <c r="AL809" t="s">
        <v>346</v>
      </c>
    </row>
    <row r="810" spans="1:39" ht="16" x14ac:dyDescent="0.2">
      <c r="B810" s="3"/>
      <c r="C810" s="7"/>
      <c r="D810" s="4"/>
      <c r="E810" s="3"/>
      <c r="F810" s="5"/>
      <c r="G810" s="4"/>
      <c r="H810" s="7">
        <v>171</v>
      </c>
      <c r="I810" s="7">
        <v>139</v>
      </c>
      <c r="J810" s="7">
        <v>96</v>
      </c>
      <c r="L810" s="7"/>
      <c r="M810" s="7"/>
      <c r="N810" s="7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6" t="s">
        <v>279</v>
      </c>
    </row>
    <row r="811" spans="1:39" x14ac:dyDescent="0.2">
      <c r="B811" s="4"/>
      <c r="C811" s="7"/>
      <c r="D811" s="4"/>
      <c r="E811" s="4"/>
      <c r="F811" s="5">
        <f t="shared" ca="1" si="9"/>
        <v>124</v>
      </c>
      <c r="G811" s="4"/>
      <c r="H811" s="7"/>
      <c r="I811" s="7"/>
      <c r="J811" s="7"/>
      <c r="L811" s="7"/>
      <c r="M811" s="7"/>
      <c r="N811" s="7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6"/>
    </row>
    <row r="812" spans="1:39" ht="16" x14ac:dyDescent="0.2">
      <c r="A812">
        <v>262</v>
      </c>
      <c r="B812" s="3">
        <v>45120</v>
      </c>
      <c r="C812" s="7"/>
      <c r="D812" s="4"/>
      <c r="E812" s="3"/>
      <c r="F812" s="5">
        <f t="shared" ca="1" si="9"/>
        <v>124</v>
      </c>
      <c r="G812" s="4" t="s">
        <v>17</v>
      </c>
      <c r="H812" s="7">
        <v>252</v>
      </c>
      <c r="I812" s="7">
        <v>140</v>
      </c>
      <c r="J812" s="7">
        <v>90</v>
      </c>
      <c r="K812" s="4">
        <v>32.700000000000003</v>
      </c>
      <c r="L812" s="7" t="s">
        <v>165</v>
      </c>
      <c r="M812" s="7" t="s">
        <v>32</v>
      </c>
      <c r="N812" s="7" t="s">
        <v>165</v>
      </c>
      <c r="O812" s="4">
        <v>5.8</v>
      </c>
      <c r="P812" s="4">
        <v>160</v>
      </c>
      <c r="Q812" s="4">
        <v>28</v>
      </c>
      <c r="R812" s="4">
        <v>214</v>
      </c>
      <c r="S812" s="4">
        <v>154</v>
      </c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6" t="s">
        <v>184</v>
      </c>
      <c r="AL812" t="s">
        <v>346</v>
      </c>
    </row>
    <row r="813" spans="1:39" x14ac:dyDescent="0.2">
      <c r="B813" s="3">
        <v>45326</v>
      </c>
      <c r="C813" s="7"/>
      <c r="D813" s="4"/>
      <c r="E813" s="4"/>
      <c r="F813" s="5">
        <f t="shared" ca="1" si="9"/>
        <v>124</v>
      </c>
      <c r="G813" s="4"/>
      <c r="H813" s="7">
        <v>256</v>
      </c>
      <c r="I813" s="7">
        <v>149</v>
      </c>
      <c r="J813" s="7">
        <v>95</v>
      </c>
      <c r="K813" s="4">
        <v>32.9</v>
      </c>
      <c r="L813" s="7"/>
      <c r="M813" s="7"/>
      <c r="N813" s="7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6"/>
    </row>
    <row r="814" spans="1:39" x14ac:dyDescent="0.2">
      <c r="B814" s="4"/>
      <c r="C814" s="7"/>
      <c r="D814" s="4"/>
      <c r="E814" s="4"/>
      <c r="F814" s="5"/>
      <c r="G814" s="4"/>
      <c r="H814" s="7"/>
      <c r="I814" s="7"/>
      <c r="J814" s="7"/>
      <c r="L814" s="7"/>
      <c r="M814" s="7"/>
      <c r="N814" s="7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6"/>
    </row>
    <row r="815" spans="1:39" ht="16" x14ac:dyDescent="0.2">
      <c r="A815">
        <v>263</v>
      </c>
      <c r="B815" s="3">
        <v>45121</v>
      </c>
      <c r="C815" s="7"/>
      <c r="D815" s="4"/>
      <c r="E815" s="3"/>
      <c r="F815" s="5">
        <f t="shared" ca="1" si="9"/>
        <v>124</v>
      </c>
      <c r="G815" s="4" t="s">
        <v>17</v>
      </c>
      <c r="H815" s="7">
        <v>254</v>
      </c>
      <c r="I815" s="7">
        <v>137</v>
      </c>
      <c r="J815" s="7">
        <v>70</v>
      </c>
      <c r="K815" s="4">
        <v>32.700000000000003</v>
      </c>
      <c r="L815" s="7" t="s">
        <v>165</v>
      </c>
      <c r="M815" s="7" t="s">
        <v>32</v>
      </c>
      <c r="N815" s="7" t="s">
        <v>32</v>
      </c>
      <c r="O815" s="4">
        <v>4.9000000000000004</v>
      </c>
      <c r="P815" s="4">
        <v>217</v>
      </c>
      <c r="Q815" s="4">
        <v>77</v>
      </c>
      <c r="R815" s="4">
        <v>208</v>
      </c>
      <c r="S815" s="4">
        <v>87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6" t="s">
        <v>185</v>
      </c>
      <c r="AM815" t="s">
        <v>345</v>
      </c>
    </row>
    <row r="816" spans="1:39" x14ac:dyDescent="0.2">
      <c r="B816" s="3">
        <v>45317</v>
      </c>
      <c r="C816" s="7"/>
      <c r="D816" s="4"/>
      <c r="E816" s="4"/>
      <c r="F816" s="5">
        <f t="shared" ca="1" si="9"/>
        <v>124</v>
      </c>
      <c r="G816" s="4"/>
      <c r="H816" s="7">
        <v>250</v>
      </c>
      <c r="I816" s="7">
        <v>150</v>
      </c>
      <c r="J816" s="7">
        <v>70</v>
      </c>
      <c r="K816" s="4">
        <v>32.200000000000003</v>
      </c>
      <c r="L816" s="7"/>
      <c r="M816" s="7"/>
      <c r="N816" s="7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6"/>
    </row>
    <row r="817" spans="1:39" x14ac:dyDescent="0.2">
      <c r="B817" s="4"/>
      <c r="C817" s="7"/>
      <c r="D817" s="4"/>
      <c r="E817" s="4"/>
      <c r="F817" s="5"/>
      <c r="G817" s="4"/>
      <c r="H817" s="7"/>
      <c r="I817" s="7"/>
      <c r="J817" s="7"/>
      <c r="L817" s="7"/>
      <c r="M817" s="7"/>
      <c r="N817" s="7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6"/>
    </row>
    <row r="818" spans="1:39" ht="16" x14ac:dyDescent="0.2">
      <c r="A818">
        <v>264</v>
      </c>
      <c r="B818" s="3">
        <v>45121</v>
      </c>
      <c r="C818" s="7"/>
      <c r="D818" s="4"/>
      <c r="E818" s="3"/>
      <c r="F818" s="5">
        <f t="shared" ca="1" si="9"/>
        <v>124</v>
      </c>
      <c r="G818" s="4" t="s">
        <v>17</v>
      </c>
      <c r="H818" s="7">
        <v>230</v>
      </c>
      <c r="I818" s="7">
        <v>167</v>
      </c>
      <c r="J818" s="7">
        <v>111</v>
      </c>
      <c r="K818" s="4">
        <v>34</v>
      </c>
      <c r="L818" s="7" t="s">
        <v>165</v>
      </c>
      <c r="M818" s="7" t="s">
        <v>32</v>
      </c>
      <c r="N818" s="7" t="s">
        <v>32</v>
      </c>
      <c r="O818" s="4">
        <v>4.9000000000000004</v>
      </c>
      <c r="P818" s="4">
        <v>131</v>
      </c>
      <c r="Q818" s="4">
        <v>38</v>
      </c>
      <c r="R818" s="4">
        <v>199</v>
      </c>
      <c r="S818" s="4">
        <v>135</v>
      </c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6" t="s">
        <v>55</v>
      </c>
      <c r="AL818" t="s">
        <v>346</v>
      </c>
    </row>
    <row r="819" spans="1:39" x14ac:dyDescent="0.2">
      <c r="B819" s="4"/>
      <c r="C819" s="7"/>
      <c r="D819" s="4"/>
      <c r="E819" s="4"/>
      <c r="F819" s="5">
        <f t="shared" ca="1" si="9"/>
        <v>124</v>
      </c>
      <c r="G819" s="4"/>
      <c r="H819" s="7"/>
      <c r="I819" s="7"/>
      <c r="J819" s="7"/>
      <c r="L819" s="7"/>
      <c r="M819" s="7"/>
      <c r="N819" s="7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6"/>
    </row>
    <row r="820" spans="1:39" ht="16" x14ac:dyDescent="0.2">
      <c r="A820">
        <v>265</v>
      </c>
      <c r="B820" s="3">
        <v>45121</v>
      </c>
      <c r="C820" s="7"/>
      <c r="D820" s="4"/>
      <c r="E820" s="3"/>
      <c r="F820" s="5">
        <f t="shared" ca="1" si="9"/>
        <v>124</v>
      </c>
      <c r="G820" s="4" t="s">
        <v>17</v>
      </c>
      <c r="H820" s="7">
        <v>183</v>
      </c>
      <c r="I820" s="7">
        <v>130</v>
      </c>
      <c r="J820" s="7">
        <v>85</v>
      </c>
      <c r="K820" s="4">
        <v>29.6</v>
      </c>
      <c r="L820" s="7" t="s">
        <v>32</v>
      </c>
      <c r="M820" s="7" t="s">
        <v>32</v>
      </c>
      <c r="N820" s="7" t="s">
        <v>32</v>
      </c>
      <c r="O820" s="4">
        <v>4.9000000000000004</v>
      </c>
      <c r="P820" s="4">
        <v>304</v>
      </c>
      <c r="Q820" s="4">
        <v>32</v>
      </c>
      <c r="R820" s="4">
        <v>176</v>
      </c>
      <c r="S820" s="4">
        <v>83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6" t="s">
        <v>183</v>
      </c>
      <c r="AM820" t="s">
        <v>345</v>
      </c>
    </row>
    <row r="821" spans="1:39" x14ac:dyDescent="0.2">
      <c r="B821" s="3">
        <v>45317</v>
      </c>
      <c r="C821" s="7"/>
      <c r="D821" s="4"/>
      <c r="E821" s="4"/>
      <c r="F821" s="5">
        <f t="shared" ca="1" si="9"/>
        <v>124</v>
      </c>
      <c r="G821" s="4"/>
      <c r="H821" s="7">
        <v>182</v>
      </c>
      <c r="I821" s="7">
        <v>129</v>
      </c>
      <c r="J821" s="7">
        <v>98</v>
      </c>
      <c r="K821" s="4">
        <v>29.5</v>
      </c>
      <c r="L821" s="7"/>
      <c r="M821" s="7"/>
      <c r="N821" s="7"/>
      <c r="O821" s="4">
        <v>5</v>
      </c>
      <c r="P821" s="4">
        <v>189</v>
      </c>
      <c r="Q821" s="4">
        <v>30</v>
      </c>
      <c r="R821" s="4">
        <v>151</v>
      </c>
      <c r="S821" s="4">
        <v>81</v>
      </c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6"/>
    </row>
    <row r="822" spans="1:39" x14ac:dyDescent="0.2">
      <c r="B822" s="4"/>
      <c r="C822" s="7"/>
      <c r="D822" s="4"/>
      <c r="E822" s="4"/>
      <c r="F822" s="5"/>
      <c r="G822" s="4"/>
      <c r="H822" s="7"/>
      <c r="I822" s="7"/>
      <c r="J822" s="7"/>
      <c r="L822" s="7"/>
      <c r="M822" s="7"/>
      <c r="N822" s="7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6"/>
    </row>
    <row r="823" spans="1:39" ht="16" x14ac:dyDescent="0.2">
      <c r="A823">
        <v>266</v>
      </c>
      <c r="B823" s="3">
        <v>45121</v>
      </c>
      <c r="C823" s="7"/>
      <c r="D823" s="4"/>
      <c r="E823" s="3"/>
      <c r="F823" s="5">
        <f t="shared" ca="1" si="9"/>
        <v>124</v>
      </c>
      <c r="G823" s="4" t="s">
        <v>17</v>
      </c>
      <c r="H823" s="7">
        <v>245</v>
      </c>
      <c r="I823" s="7">
        <v>144</v>
      </c>
      <c r="J823" s="7">
        <v>72</v>
      </c>
      <c r="K823" s="4">
        <v>38.4</v>
      </c>
      <c r="L823" s="7" t="s">
        <v>165</v>
      </c>
      <c r="M823" s="7" t="s">
        <v>165</v>
      </c>
      <c r="N823" s="7" t="s">
        <v>32</v>
      </c>
      <c r="O823" s="4">
        <v>6</v>
      </c>
      <c r="P823" s="4">
        <v>100</v>
      </c>
      <c r="Q823" s="4">
        <v>38</v>
      </c>
      <c r="R823" s="4">
        <v>161</v>
      </c>
      <c r="S823" s="4">
        <v>103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6" t="s">
        <v>186</v>
      </c>
      <c r="AM823" t="s">
        <v>345</v>
      </c>
    </row>
    <row r="824" spans="1:39" x14ac:dyDescent="0.2">
      <c r="B824" s="4"/>
      <c r="C824" s="7"/>
      <c r="D824" s="4"/>
      <c r="E824" s="4"/>
      <c r="F824" s="5">
        <f t="shared" ca="1" si="9"/>
        <v>124</v>
      </c>
      <c r="G824" s="4"/>
      <c r="H824" s="7"/>
      <c r="I824" s="7"/>
      <c r="J824" s="7"/>
      <c r="L824" s="7"/>
      <c r="M824" s="7"/>
      <c r="N824" s="7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6"/>
    </row>
    <row r="825" spans="1:39" ht="16" x14ac:dyDescent="0.2">
      <c r="A825">
        <v>267</v>
      </c>
      <c r="B825" s="3">
        <v>45121</v>
      </c>
      <c r="C825" s="7"/>
      <c r="D825" s="4"/>
      <c r="E825" s="3"/>
      <c r="F825" s="5">
        <f t="shared" ca="1" si="9"/>
        <v>124</v>
      </c>
      <c r="G825" s="4" t="s">
        <v>17</v>
      </c>
      <c r="H825" s="7">
        <v>278</v>
      </c>
      <c r="I825" s="7">
        <v>134</v>
      </c>
      <c r="J825" s="7">
        <v>80</v>
      </c>
      <c r="K825" s="4">
        <v>38.799999999999997</v>
      </c>
      <c r="L825" s="7" t="s">
        <v>165</v>
      </c>
      <c r="M825" s="7" t="s">
        <v>32</v>
      </c>
      <c r="N825" s="7" t="s">
        <v>32</v>
      </c>
      <c r="O825" s="4">
        <v>5.6</v>
      </c>
      <c r="P825" s="4">
        <v>210</v>
      </c>
      <c r="Q825" s="4">
        <v>52</v>
      </c>
      <c r="R825" s="4">
        <v>165</v>
      </c>
      <c r="S825" s="4">
        <v>71</v>
      </c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6" t="s">
        <v>187</v>
      </c>
      <c r="AM825" t="s">
        <v>345</v>
      </c>
    </row>
    <row r="826" spans="1:39" x14ac:dyDescent="0.2">
      <c r="B826" s="3">
        <v>45212</v>
      </c>
      <c r="C826" s="7"/>
      <c r="D826" s="4"/>
      <c r="E826" s="4"/>
      <c r="F826" s="5">
        <f t="shared" ca="1" si="9"/>
        <v>124</v>
      </c>
      <c r="G826" s="4"/>
      <c r="H826" s="7">
        <v>283</v>
      </c>
      <c r="I826" s="7">
        <v>140</v>
      </c>
      <c r="J826" s="7">
        <v>80</v>
      </c>
      <c r="K826" s="4">
        <v>39.5</v>
      </c>
      <c r="L826" s="7"/>
      <c r="M826" s="7"/>
      <c r="N826" s="7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6"/>
    </row>
    <row r="827" spans="1:39" x14ac:dyDescent="0.2">
      <c r="B827" s="3">
        <v>45293</v>
      </c>
      <c r="C827" s="7"/>
      <c r="D827" s="4"/>
      <c r="E827" s="4"/>
      <c r="F827" s="5"/>
      <c r="G827" s="4"/>
      <c r="H827" s="7">
        <v>292</v>
      </c>
      <c r="I827" s="7">
        <v>126</v>
      </c>
      <c r="J827" s="7">
        <v>86</v>
      </c>
      <c r="K827" s="4">
        <v>40.799999999999997</v>
      </c>
      <c r="L827" s="7"/>
      <c r="M827" s="7"/>
      <c r="N827" s="7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6"/>
    </row>
    <row r="828" spans="1:39" x14ac:dyDescent="0.2">
      <c r="B828" s="4"/>
      <c r="C828" s="7"/>
      <c r="D828" s="4"/>
      <c r="E828" s="4"/>
      <c r="F828" s="5"/>
      <c r="G828" s="4"/>
      <c r="H828" s="7"/>
      <c r="I828" s="7"/>
      <c r="J828" s="7"/>
      <c r="L828" s="7"/>
      <c r="M828" s="7"/>
      <c r="N828" s="7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6"/>
    </row>
    <row r="829" spans="1:39" x14ac:dyDescent="0.2">
      <c r="A829">
        <v>268</v>
      </c>
      <c r="B829" s="3">
        <v>45121</v>
      </c>
      <c r="C829" s="7"/>
      <c r="D829" s="4"/>
      <c r="E829" s="3"/>
      <c r="F829" s="5">
        <f t="shared" ca="1" si="9"/>
        <v>124</v>
      </c>
      <c r="G829" s="4" t="s">
        <v>17</v>
      </c>
      <c r="H829" s="7">
        <v>237</v>
      </c>
      <c r="I829" s="7">
        <v>140</v>
      </c>
      <c r="J829" s="7">
        <v>89</v>
      </c>
      <c r="K829" s="4">
        <v>35</v>
      </c>
      <c r="L829" s="7" t="s">
        <v>165</v>
      </c>
      <c r="M829" s="7" t="s">
        <v>165</v>
      </c>
      <c r="N829" s="7" t="s">
        <v>32</v>
      </c>
      <c r="O829" s="4">
        <v>5.7</v>
      </c>
      <c r="P829" s="4">
        <v>191</v>
      </c>
      <c r="Q829" s="4">
        <v>34</v>
      </c>
      <c r="R829" s="4">
        <v>173</v>
      </c>
      <c r="S829" s="4">
        <v>101</v>
      </c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6"/>
      <c r="AL829" t="s">
        <v>344</v>
      </c>
    </row>
    <row r="830" spans="1:39" x14ac:dyDescent="0.2">
      <c r="B830" s="3">
        <v>45191</v>
      </c>
      <c r="C830" s="7"/>
      <c r="D830" s="4"/>
      <c r="E830" s="4"/>
      <c r="F830" s="5">
        <f t="shared" ca="1" si="9"/>
        <v>124</v>
      </c>
      <c r="G830" s="4"/>
      <c r="H830" s="7">
        <v>225</v>
      </c>
      <c r="I830" s="7">
        <v>139</v>
      </c>
      <c r="J830" s="7">
        <v>88</v>
      </c>
      <c r="K830" s="4">
        <v>33.299999999999997</v>
      </c>
      <c r="L830" s="7"/>
      <c r="M830" s="7"/>
      <c r="N830" s="7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6"/>
    </row>
    <row r="831" spans="1:39" x14ac:dyDescent="0.2">
      <c r="B831" s="3">
        <v>45313</v>
      </c>
      <c r="C831" s="7"/>
      <c r="D831" s="4"/>
      <c r="E831" s="4"/>
      <c r="F831" s="5"/>
      <c r="G831" s="4"/>
      <c r="H831" s="7">
        <v>229</v>
      </c>
      <c r="I831" s="7">
        <v>126</v>
      </c>
      <c r="J831" s="7">
        <v>90</v>
      </c>
      <c r="K831" s="4">
        <v>33.9</v>
      </c>
      <c r="L831" s="7"/>
      <c r="M831" s="7"/>
      <c r="N831" s="7"/>
      <c r="O831" s="4">
        <v>5.8</v>
      </c>
      <c r="P831" s="4">
        <v>187</v>
      </c>
      <c r="Q831" s="4">
        <v>38</v>
      </c>
      <c r="R831" s="4">
        <v>267</v>
      </c>
      <c r="S831" s="4">
        <v>186</v>
      </c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6"/>
    </row>
    <row r="832" spans="1:39" x14ac:dyDescent="0.2">
      <c r="B832" s="4"/>
      <c r="C832" s="7"/>
      <c r="D832" s="4"/>
      <c r="E832" s="4"/>
      <c r="F832" s="5"/>
      <c r="G832" s="4"/>
      <c r="H832" s="7"/>
      <c r="I832" s="7"/>
      <c r="J832" s="7"/>
      <c r="L832" s="7"/>
      <c r="M832" s="7"/>
      <c r="N832" s="7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6"/>
    </row>
    <row r="833" spans="1:39" ht="16" x14ac:dyDescent="0.2">
      <c r="A833">
        <v>269</v>
      </c>
      <c r="B833" s="3">
        <v>45121</v>
      </c>
      <c r="C833" s="7"/>
      <c r="D833" s="4"/>
      <c r="E833" s="3"/>
      <c r="F833" s="5">
        <f t="shared" ca="1" si="9"/>
        <v>124</v>
      </c>
      <c r="G833" s="4" t="s">
        <v>17</v>
      </c>
      <c r="H833" s="7">
        <v>280</v>
      </c>
      <c r="I833" s="7">
        <v>133</v>
      </c>
      <c r="J833" s="7">
        <v>87</v>
      </c>
      <c r="K833" s="4">
        <v>39</v>
      </c>
      <c r="L833" s="7" t="s">
        <v>165</v>
      </c>
      <c r="M833" s="7" t="s">
        <v>165</v>
      </c>
      <c r="N833" s="7" t="s">
        <v>32</v>
      </c>
      <c r="O833" s="4">
        <v>5.8</v>
      </c>
      <c r="P833" s="4">
        <v>139</v>
      </c>
      <c r="Q833" s="4">
        <v>37</v>
      </c>
      <c r="R833" s="4">
        <v>173</v>
      </c>
      <c r="S833" s="4">
        <v>108</v>
      </c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6" t="s">
        <v>188</v>
      </c>
      <c r="AM833" t="s">
        <v>345</v>
      </c>
    </row>
    <row r="834" spans="1:39" x14ac:dyDescent="0.2">
      <c r="B834" s="3">
        <v>45317</v>
      </c>
      <c r="C834" s="7"/>
      <c r="D834" s="4"/>
      <c r="E834" s="4"/>
      <c r="F834" s="5">
        <f t="shared" ca="1" si="9"/>
        <v>124</v>
      </c>
      <c r="G834" s="4"/>
      <c r="H834" s="7">
        <v>267</v>
      </c>
      <c r="I834" s="7">
        <v>124</v>
      </c>
      <c r="J834" s="7">
        <v>87</v>
      </c>
      <c r="K834" s="4">
        <v>37.299999999999997</v>
      </c>
      <c r="L834" s="7"/>
      <c r="M834" s="7"/>
      <c r="N834" s="7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6"/>
    </row>
    <row r="835" spans="1:39" x14ac:dyDescent="0.2">
      <c r="B835" s="4"/>
      <c r="C835" s="7"/>
      <c r="D835" s="4"/>
      <c r="E835" s="4"/>
      <c r="F835" s="5"/>
      <c r="G835" s="4"/>
      <c r="H835" s="7"/>
      <c r="I835" s="7"/>
      <c r="J835" s="7"/>
      <c r="L835" s="7"/>
      <c r="M835" s="7"/>
      <c r="N835" s="7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6"/>
    </row>
    <row r="836" spans="1:39" x14ac:dyDescent="0.2">
      <c r="A836">
        <v>270</v>
      </c>
      <c r="B836" s="3">
        <v>45124</v>
      </c>
      <c r="C836" s="7"/>
      <c r="D836" s="4"/>
      <c r="E836" s="3"/>
      <c r="F836" s="5">
        <f t="shared" ca="1" si="9"/>
        <v>124</v>
      </c>
      <c r="G836" s="4" t="s">
        <v>17</v>
      </c>
      <c r="H836" s="7">
        <v>186</v>
      </c>
      <c r="I836" s="7">
        <v>108</v>
      </c>
      <c r="J836" s="7">
        <v>77</v>
      </c>
      <c r="K836" s="4">
        <v>33</v>
      </c>
      <c r="L836" s="7" t="s">
        <v>165</v>
      </c>
      <c r="M836" s="7" t="s">
        <v>165</v>
      </c>
      <c r="N836" s="7" t="s">
        <v>32</v>
      </c>
      <c r="O836" s="4">
        <v>5.8</v>
      </c>
      <c r="P836" s="4">
        <v>61</v>
      </c>
      <c r="Q836" s="4">
        <v>51</v>
      </c>
      <c r="R836" s="4">
        <v>171</v>
      </c>
      <c r="S836" s="4">
        <v>108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6"/>
      <c r="AL836" t="s">
        <v>346</v>
      </c>
    </row>
    <row r="837" spans="1:39" x14ac:dyDescent="0.2">
      <c r="B837" s="4"/>
      <c r="C837" s="7"/>
      <c r="D837" s="4"/>
      <c r="E837" s="4"/>
      <c r="F837" s="5">
        <f t="shared" ca="1" si="9"/>
        <v>124</v>
      </c>
      <c r="G837" s="4"/>
      <c r="H837" s="7"/>
      <c r="I837" s="7"/>
      <c r="J837" s="7"/>
      <c r="L837" s="7"/>
      <c r="M837" s="7"/>
      <c r="N837" s="7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6"/>
    </row>
    <row r="838" spans="1:39" x14ac:dyDescent="0.2">
      <c r="A838">
        <v>271</v>
      </c>
      <c r="B838" s="3">
        <v>45124</v>
      </c>
      <c r="C838" s="7"/>
      <c r="D838" s="4"/>
      <c r="E838" s="3"/>
      <c r="F838" s="5">
        <f t="shared" ca="1" si="9"/>
        <v>124</v>
      </c>
      <c r="G838" s="4" t="s">
        <v>17</v>
      </c>
      <c r="H838" s="7">
        <v>267</v>
      </c>
      <c r="I838" s="7">
        <v>123</v>
      </c>
      <c r="J838" s="7">
        <v>85</v>
      </c>
      <c r="K838" s="4">
        <v>37</v>
      </c>
      <c r="L838" s="7" t="s">
        <v>165</v>
      </c>
      <c r="M838" s="7" t="s">
        <v>165</v>
      </c>
      <c r="N838" s="7" t="s">
        <v>32</v>
      </c>
      <c r="O838" s="4" t="s">
        <v>189</v>
      </c>
      <c r="P838" s="4">
        <v>38</v>
      </c>
      <c r="Q838" s="4">
        <v>41</v>
      </c>
      <c r="R838" s="4">
        <v>149</v>
      </c>
      <c r="S838" s="4">
        <v>101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6"/>
      <c r="AL838" t="s">
        <v>346</v>
      </c>
    </row>
    <row r="839" spans="1:39" x14ac:dyDescent="0.2">
      <c r="B839" s="4"/>
      <c r="C839" s="7"/>
      <c r="D839" s="4"/>
      <c r="E839" s="4"/>
      <c r="F839" s="5">
        <f t="shared" ca="1" si="9"/>
        <v>124</v>
      </c>
      <c r="G839" s="4"/>
      <c r="H839" s="7"/>
      <c r="I839" s="7"/>
      <c r="J839" s="7"/>
      <c r="L839" s="7"/>
      <c r="M839" s="7"/>
      <c r="N839" s="7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6"/>
    </row>
    <row r="840" spans="1:39" ht="16" x14ac:dyDescent="0.2">
      <c r="A840">
        <v>272</v>
      </c>
      <c r="B840" s="3">
        <v>45124</v>
      </c>
      <c r="C840" s="7"/>
      <c r="D840" s="4"/>
      <c r="E840" s="3"/>
      <c r="F840" s="5">
        <f t="shared" ca="1" si="9"/>
        <v>124</v>
      </c>
      <c r="G840" s="4" t="s">
        <v>17</v>
      </c>
      <c r="H840" s="7">
        <v>295</v>
      </c>
      <c r="I840" s="7">
        <v>134</v>
      </c>
      <c r="J840" s="7">
        <v>75</v>
      </c>
      <c r="K840" s="4">
        <v>42.4</v>
      </c>
      <c r="L840" s="7" t="s">
        <v>165</v>
      </c>
      <c r="M840" s="7" t="s">
        <v>32</v>
      </c>
      <c r="N840" s="7" t="s">
        <v>32</v>
      </c>
      <c r="O840" s="2">
        <v>4.8</v>
      </c>
      <c r="P840" s="4">
        <v>97</v>
      </c>
      <c r="Q840" s="4">
        <v>59</v>
      </c>
      <c r="R840" s="4">
        <v>212</v>
      </c>
      <c r="S840" s="4">
        <v>133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6" t="s">
        <v>190</v>
      </c>
      <c r="AL840" t="s">
        <v>346</v>
      </c>
    </row>
    <row r="841" spans="1:39" x14ac:dyDescent="0.2">
      <c r="B841" s="3">
        <v>45313</v>
      </c>
      <c r="C841" s="7"/>
      <c r="D841" s="4"/>
      <c r="E841" s="3"/>
      <c r="F841" s="5"/>
      <c r="G841" s="4"/>
      <c r="H841" s="7">
        <v>294</v>
      </c>
      <c r="I841" s="7">
        <v>121</v>
      </c>
      <c r="J841" s="7">
        <v>61</v>
      </c>
      <c r="K841" s="4">
        <v>42.3</v>
      </c>
      <c r="L841" s="7"/>
      <c r="M841" s="7"/>
      <c r="N841" s="7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6"/>
    </row>
    <row r="842" spans="1:39" x14ac:dyDescent="0.2">
      <c r="B842" s="4"/>
      <c r="C842" s="7"/>
      <c r="D842" s="4"/>
      <c r="E842" s="4"/>
      <c r="F842" s="5">
        <f t="shared" ca="1" si="9"/>
        <v>124</v>
      </c>
      <c r="G842" s="4"/>
      <c r="H842" s="7"/>
      <c r="I842" s="7"/>
      <c r="J842" s="7"/>
      <c r="L842" s="7"/>
      <c r="M842" s="7"/>
      <c r="N842" s="7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6"/>
    </row>
    <row r="843" spans="1:39" ht="16" x14ac:dyDescent="0.2">
      <c r="A843">
        <v>273</v>
      </c>
      <c r="B843" s="3">
        <v>45124</v>
      </c>
      <c r="C843" s="7"/>
      <c r="D843" s="4"/>
      <c r="E843" s="13"/>
      <c r="F843" s="5">
        <f t="shared" ca="1" si="9"/>
        <v>124</v>
      </c>
      <c r="G843" s="4" t="s">
        <v>164</v>
      </c>
      <c r="H843" s="7">
        <v>230</v>
      </c>
      <c r="I843" s="7">
        <v>140</v>
      </c>
      <c r="J843" s="7">
        <v>97</v>
      </c>
      <c r="K843" s="4">
        <v>34</v>
      </c>
      <c r="L843" s="7" t="s">
        <v>165</v>
      </c>
      <c r="M843" s="7" t="s">
        <v>165</v>
      </c>
      <c r="N843" s="7" t="s">
        <v>32</v>
      </c>
      <c r="O843" s="4">
        <v>6</v>
      </c>
      <c r="P843" s="4">
        <v>272</v>
      </c>
      <c r="Q843" s="4">
        <v>54</v>
      </c>
      <c r="R843" s="4">
        <v>234</v>
      </c>
      <c r="S843" s="4">
        <v>126</v>
      </c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6" t="s">
        <v>130</v>
      </c>
      <c r="AM843" t="s">
        <v>345</v>
      </c>
    </row>
    <row r="844" spans="1:39" x14ac:dyDescent="0.2">
      <c r="B844" s="3">
        <v>45211</v>
      </c>
      <c r="C844" s="7"/>
      <c r="D844" s="4"/>
      <c r="E844" s="4"/>
      <c r="F844" s="5">
        <f t="shared" ca="1" si="9"/>
        <v>124</v>
      </c>
      <c r="G844" s="4"/>
      <c r="H844" s="7">
        <v>218</v>
      </c>
      <c r="I844" s="7">
        <v>145</v>
      </c>
      <c r="J844" s="7">
        <v>90</v>
      </c>
      <c r="K844" s="4">
        <v>32.200000000000003</v>
      </c>
      <c r="L844" s="7"/>
      <c r="M844" s="7"/>
      <c r="N844" s="7"/>
      <c r="O844" s="4">
        <v>5.8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6"/>
    </row>
    <row r="845" spans="1:39" x14ac:dyDescent="0.2">
      <c r="B845" s="4"/>
      <c r="C845" s="7"/>
      <c r="D845" s="4"/>
      <c r="E845" s="4"/>
      <c r="F845" s="5"/>
      <c r="G845" s="4"/>
      <c r="H845" s="7"/>
      <c r="I845" s="7"/>
      <c r="J845" s="7"/>
      <c r="L845" s="7"/>
      <c r="M845" s="7"/>
      <c r="N845" s="7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6"/>
    </row>
    <row r="846" spans="1:39" x14ac:dyDescent="0.2">
      <c r="A846">
        <v>274</v>
      </c>
      <c r="B846" s="3">
        <v>45124</v>
      </c>
      <c r="C846" s="7"/>
      <c r="D846" s="4"/>
      <c r="E846" s="3"/>
      <c r="F846" s="5">
        <f t="shared" ca="1" si="9"/>
        <v>124</v>
      </c>
      <c r="G846" s="4" t="s">
        <v>17</v>
      </c>
      <c r="H846" s="7">
        <v>194</v>
      </c>
      <c r="I846" s="7">
        <v>135</v>
      </c>
      <c r="J846" s="7">
        <v>79</v>
      </c>
      <c r="K846" s="4">
        <v>29.5</v>
      </c>
      <c r="L846" s="7" t="s">
        <v>32</v>
      </c>
      <c r="M846" s="7" t="s">
        <v>165</v>
      </c>
      <c r="N846" s="7" t="s">
        <v>32</v>
      </c>
      <c r="O846" s="4">
        <v>5.7</v>
      </c>
      <c r="P846" s="4">
        <v>189</v>
      </c>
      <c r="Q846" s="4">
        <v>37</v>
      </c>
      <c r="R846" s="4">
        <v>249</v>
      </c>
      <c r="S846" s="4">
        <v>175</v>
      </c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6"/>
      <c r="AM846" t="s">
        <v>345</v>
      </c>
    </row>
    <row r="847" spans="1:39" x14ac:dyDescent="0.2">
      <c r="B847" s="3">
        <v>45307</v>
      </c>
      <c r="C847" s="7"/>
      <c r="D847" s="4"/>
      <c r="E847" s="4"/>
      <c r="F847" s="5">
        <f t="shared" ca="1" si="9"/>
        <v>124</v>
      </c>
      <c r="G847" s="4"/>
      <c r="H847" s="7">
        <v>200</v>
      </c>
      <c r="I847" s="7">
        <v>136</v>
      </c>
      <c r="J847" s="7">
        <v>78</v>
      </c>
      <c r="K847" s="4">
        <v>30.4</v>
      </c>
      <c r="L847" s="7"/>
      <c r="M847" s="7"/>
      <c r="N847" s="7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6"/>
    </row>
    <row r="848" spans="1:39" x14ac:dyDescent="0.2">
      <c r="B848" s="4"/>
      <c r="C848" s="7"/>
      <c r="D848" s="4"/>
      <c r="E848" s="4"/>
      <c r="F848" s="5"/>
      <c r="G848" s="4"/>
      <c r="H848" s="7"/>
      <c r="I848" s="7"/>
      <c r="J848" s="7"/>
      <c r="L848" s="7"/>
      <c r="M848" s="7"/>
      <c r="N848" s="7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6"/>
    </row>
    <row r="849" spans="1:39" ht="16" x14ac:dyDescent="0.2">
      <c r="A849">
        <v>275</v>
      </c>
      <c r="B849" s="3">
        <v>45124</v>
      </c>
      <c r="C849" s="7"/>
      <c r="D849" s="4"/>
      <c r="E849" s="3"/>
      <c r="F849" s="5">
        <f t="shared" ca="1" si="9"/>
        <v>124</v>
      </c>
      <c r="G849" s="4" t="s">
        <v>17</v>
      </c>
      <c r="H849" s="7">
        <v>185</v>
      </c>
      <c r="I849" s="7">
        <v>115</v>
      </c>
      <c r="J849" s="7">
        <v>97</v>
      </c>
      <c r="K849" s="4">
        <v>29.9</v>
      </c>
      <c r="L849" s="7" t="s">
        <v>32</v>
      </c>
      <c r="M849" s="7" t="s">
        <v>32</v>
      </c>
      <c r="N849" s="7" t="s">
        <v>32</v>
      </c>
      <c r="O849" s="4">
        <v>5.6</v>
      </c>
      <c r="P849" s="4">
        <v>194</v>
      </c>
      <c r="Q849" s="4">
        <v>37</v>
      </c>
      <c r="R849" s="4">
        <v>239</v>
      </c>
      <c r="S849" s="4">
        <v>163</v>
      </c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6" t="s">
        <v>191</v>
      </c>
      <c r="AM849" t="s">
        <v>345</v>
      </c>
    </row>
    <row r="850" spans="1:39" x14ac:dyDescent="0.2">
      <c r="B850" s="4"/>
      <c r="C850" s="7"/>
      <c r="D850" s="4"/>
      <c r="E850" s="4"/>
      <c r="F850" s="5">
        <f t="shared" ca="1" si="9"/>
        <v>124</v>
      </c>
      <c r="G850" s="4"/>
      <c r="H850" s="7"/>
      <c r="I850" s="7"/>
      <c r="J850" s="7"/>
      <c r="L850" s="7"/>
      <c r="M850" s="7"/>
      <c r="N850" s="7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6"/>
    </row>
    <row r="851" spans="1:39" ht="16" x14ac:dyDescent="0.2">
      <c r="A851">
        <v>276</v>
      </c>
      <c r="B851" s="3">
        <v>45124</v>
      </c>
      <c r="C851" s="7"/>
      <c r="D851" s="4"/>
      <c r="E851" s="3"/>
      <c r="F851" s="5">
        <f t="shared" ca="1" si="9"/>
        <v>124</v>
      </c>
      <c r="G851" s="4" t="s">
        <v>17</v>
      </c>
      <c r="H851" s="7">
        <v>225</v>
      </c>
      <c r="I851" s="7">
        <v>141</v>
      </c>
      <c r="J851" s="7">
        <v>95</v>
      </c>
      <c r="K851" s="4">
        <v>30.6</v>
      </c>
      <c r="L851" s="7" t="s">
        <v>165</v>
      </c>
      <c r="M851" s="7" t="s">
        <v>165</v>
      </c>
      <c r="N851" s="7" t="s">
        <v>32</v>
      </c>
      <c r="O851" s="4">
        <v>5.7</v>
      </c>
      <c r="P851" s="4">
        <v>227</v>
      </c>
      <c r="Q851" s="4">
        <v>39</v>
      </c>
      <c r="R851" s="4">
        <v>141</v>
      </c>
      <c r="S851" s="4">
        <v>56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6" t="s">
        <v>27</v>
      </c>
      <c r="AM851" t="s">
        <v>345</v>
      </c>
    </row>
    <row r="852" spans="1:39" x14ac:dyDescent="0.2">
      <c r="B852" s="3">
        <v>45314</v>
      </c>
      <c r="C852" s="7"/>
      <c r="D852" s="4"/>
      <c r="E852" s="4"/>
      <c r="F852" s="5">
        <f t="shared" ca="1" si="9"/>
        <v>124</v>
      </c>
      <c r="G852" s="4"/>
      <c r="H852" s="7">
        <v>226</v>
      </c>
      <c r="I852" s="7">
        <v>126</v>
      </c>
      <c r="J852" s="7">
        <v>94</v>
      </c>
      <c r="K852" s="4">
        <v>30.7</v>
      </c>
      <c r="L852" s="7"/>
      <c r="M852" s="7"/>
      <c r="N852" s="7"/>
      <c r="O852" s="4">
        <v>5.4</v>
      </c>
      <c r="P852" s="4">
        <v>195</v>
      </c>
      <c r="Q852" s="4">
        <v>42</v>
      </c>
      <c r="R852" s="4">
        <v>131</v>
      </c>
      <c r="S852" s="4">
        <v>50</v>
      </c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6"/>
    </row>
    <row r="853" spans="1:39" x14ac:dyDescent="0.2">
      <c r="B853" s="4"/>
      <c r="C853" s="7"/>
      <c r="D853" s="4"/>
      <c r="E853" s="4"/>
      <c r="F853" s="5"/>
      <c r="G853" s="4"/>
      <c r="H853" s="7"/>
      <c r="I853" s="7"/>
      <c r="J853" s="7"/>
      <c r="L853" s="7"/>
      <c r="M853" s="7"/>
      <c r="N853" s="7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6"/>
    </row>
    <row r="854" spans="1:39" ht="16" x14ac:dyDescent="0.2">
      <c r="A854">
        <v>277</v>
      </c>
      <c r="B854" s="3">
        <v>45124</v>
      </c>
      <c r="C854" s="7"/>
      <c r="D854" s="4"/>
      <c r="E854" s="3"/>
      <c r="F854" s="5">
        <f t="shared" ca="1" si="9"/>
        <v>124</v>
      </c>
      <c r="G854" s="4" t="s">
        <v>17</v>
      </c>
      <c r="H854" s="7">
        <v>178</v>
      </c>
      <c r="I854" s="7">
        <v>129</v>
      </c>
      <c r="J854" s="7">
        <v>77</v>
      </c>
      <c r="K854" s="4">
        <v>27.2</v>
      </c>
      <c r="L854" s="7" t="s">
        <v>32</v>
      </c>
      <c r="M854" s="7" t="s">
        <v>165</v>
      </c>
      <c r="N854" s="7" t="s">
        <v>32</v>
      </c>
      <c r="O854" s="4">
        <v>5.9</v>
      </c>
      <c r="P854" s="4">
        <v>55</v>
      </c>
      <c r="Q854" s="4">
        <v>57</v>
      </c>
      <c r="R854" s="4">
        <v>198</v>
      </c>
      <c r="S854" s="4">
        <v>130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6" t="s">
        <v>166</v>
      </c>
      <c r="AL854" t="s">
        <v>346</v>
      </c>
    </row>
    <row r="855" spans="1:39" x14ac:dyDescent="0.2">
      <c r="B855" s="4"/>
      <c r="C855" s="7"/>
      <c r="D855" s="4"/>
      <c r="E855" s="4"/>
      <c r="F855" s="5">
        <f t="shared" ca="1" si="9"/>
        <v>124</v>
      </c>
      <c r="G855" s="4"/>
      <c r="H855" s="7"/>
      <c r="I855" s="7"/>
      <c r="J855" s="7"/>
      <c r="L855" s="7"/>
      <c r="M855" s="7"/>
      <c r="N855" s="7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6"/>
    </row>
    <row r="856" spans="1:39" x14ac:dyDescent="0.2">
      <c r="A856">
        <v>278</v>
      </c>
      <c r="B856" s="3">
        <v>45125</v>
      </c>
      <c r="C856" s="7"/>
      <c r="D856" s="4"/>
      <c r="E856" s="3"/>
      <c r="F856" s="5">
        <f t="shared" ca="1" si="9"/>
        <v>124</v>
      </c>
      <c r="G856" s="4" t="s">
        <v>17</v>
      </c>
      <c r="H856" s="7">
        <v>190</v>
      </c>
      <c r="I856" s="7">
        <v>125</v>
      </c>
      <c r="J856" s="7">
        <v>81</v>
      </c>
      <c r="K856" s="4">
        <v>27.3</v>
      </c>
      <c r="L856" s="7" t="s">
        <v>32</v>
      </c>
      <c r="M856" s="7" t="s">
        <v>32</v>
      </c>
      <c r="N856" s="7" t="s">
        <v>32</v>
      </c>
      <c r="O856" s="4">
        <v>5.5</v>
      </c>
      <c r="P856" s="4">
        <v>158</v>
      </c>
      <c r="Q856" s="4">
        <v>41</v>
      </c>
      <c r="R856" s="4">
        <v>337</v>
      </c>
      <c r="S856" s="4">
        <v>265</v>
      </c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6"/>
      <c r="AM856" t="s">
        <v>345</v>
      </c>
    </row>
    <row r="857" spans="1:39" x14ac:dyDescent="0.2">
      <c r="B857" s="4"/>
      <c r="C857" s="7"/>
      <c r="D857" s="4"/>
      <c r="E857" s="4"/>
      <c r="F857" s="5">
        <f t="shared" ca="1" si="9"/>
        <v>124</v>
      </c>
      <c r="G857" s="4"/>
      <c r="H857" s="7"/>
      <c r="I857" s="7"/>
      <c r="J857" s="7"/>
      <c r="L857" s="7"/>
      <c r="M857" s="7"/>
      <c r="N857" s="7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6"/>
    </row>
    <row r="858" spans="1:39" ht="16" x14ac:dyDescent="0.2">
      <c r="A858">
        <v>279</v>
      </c>
      <c r="B858" s="3">
        <v>45125</v>
      </c>
      <c r="C858" s="7"/>
      <c r="D858" s="4"/>
      <c r="E858" s="3"/>
      <c r="F858" s="5">
        <f t="shared" ca="1" si="9"/>
        <v>124</v>
      </c>
      <c r="G858" s="4" t="s">
        <v>17</v>
      </c>
      <c r="H858" s="7">
        <v>210</v>
      </c>
      <c r="I858" s="7">
        <v>135</v>
      </c>
      <c r="J858" s="7">
        <v>91</v>
      </c>
      <c r="K858" s="4">
        <v>30.2</v>
      </c>
      <c r="L858" s="7" t="s">
        <v>32</v>
      </c>
      <c r="M858" s="7" t="s">
        <v>32</v>
      </c>
      <c r="N858" s="7" t="s">
        <v>165</v>
      </c>
      <c r="O858" s="4">
        <v>9.8000000000000007</v>
      </c>
      <c r="P858" s="4">
        <v>404</v>
      </c>
      <c r="Q858" s="4">
        <v>30</v>
      </c>
      <c r="R858" s="4">
        <v>210</v>
      </c>
      <c r="S858" s="4" t="s">
        <v>39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6" t="s">
        <v>192</v>
      </c>
      <c r="AL858" t="s">
        <v>350</v>
      </c>
    </row>
    <row r="859" spans="1:39" x14ac:dyDescent="0.2">
      <c r="B859" s="3">
        <v>45183</v>
      </c>
      <c r="C859" s="7"/>
      <c r="D859" s="4"/>
      <c r="E859" s="4"/>
      <c r="F859" s="5">
        <f t="shared" ca="1" si="9"/>
        <v>124</v>
      </c>
      <c r="G859" s="4"/>
      <c r="H859" s="7">
        <v>201</v>
      </c>
      <c r="I859" s="7">
        <v>135</v>
      </c>
      <c r="J859" s="7">
        <v>83</v>
      </c>
      <c r="K859" s="4">
        <v>28.9</v>
      </c>
      <c r="L859" s="7"/>
      <c r="M859" s="7"/>
      <c r="N859" s="7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6"/>
    </row>
    <row r="860" spans="1:39" x14ac:dyDescent="0.2">
      <c r="B860" s="4"/>
      <c r="C860" s="7"/>
      <c r="D860" s="4"/>
      <c r="E860" s="4"/>
      <c r="F860" s="5"/>
      <c r="G860" s="4"/>
      <c r="H860" s="7"/>
      <c r="I860" s="7"/>
      <c r="J860" s="7"/>
      <c r="L860" s="7"/>
      <c r="M860" s="7"/>
      <c r="N860" s="7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6"/>
    </row>
    <row r="861" spans="1:39" ht="16" x14ac:dyDescent="0.2">
      <c r="A861">
        <v>280</v>
      </c>
      <c r="B861" s="3">
        <v>45125</v>
      </c>
      <c r="C861" s="7"/>
      <c r="D861" s="4"/>
      <c r="E861" s="3"/>
      <c r="F861" s="5">
        <f t="shared" ca="1" si="9"/>
        <v>124</v>
      </c>
      <c r="G861" s="4" t="s">
        <v>17</v>
      </c>
      <c r="H861" s="7">
        <v>188</v>
      </c>
      <c r="I861" s="7">
        <v>137</v>
      </c>
      <c r="J861" s="7">
        <v>85</v>
      </c>
      <c r="K861" s="4">
        <v>33.4</v>
      </c>
      <c r="L861" s="7" t="s">
        <v>165</v>
      </c>
      <c r="M861" s="7" t="s">
        <v>32</v>
      </c>
      <c r="N861" s="7" t="s">
        <v>32</v>
      </c>
      <c r="O861" s="4">
        <v>5.3</v>
      </c>
      <c r="P861" s="4">
        <v>250</v>
      </c>
      <c r="Q861" s="4">
        <v>53</v>
      </c>
      <c r="R861" s="4">
        <v>238</v>
      </c>
      <c r="S861" s="4">
        <v>134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6" t="s">
        <v>193</v>
      </c>
      <c r="AL861" t="s">
        <v>346</v>
      </c>
    </row>
    <row r="862" spans="1:39" x14ac:dyDescent="0.2">
      <c r="B862" s="3">
        <v>45307</v>
      </c>
      <c r="C862" s="7"/>
      <c r="D862" s="4"/>
      <c r="E862" s="4"/>
      <c r="F862" s="5">
        <f t="shared" ca="1" si="9"/>
        <v>124</v>
      </c>
      <c r="G862" s="4"/>
      <c r="H862" s="7">
        <v>178</v>
      </c>
      <c r="I862" s="7">
        <v>141</v>
      </c>
      <c r="J862" s="7">
        <v>87</v>
      </c>
      <c r="K862" s="4">
        <v>31.6</v>
      </c>
      <c r="L862" s="7"/>
      <c r="M862" s="7"/>
      <c r="N862" s="7"/>
      <c r="O862" s="4">
        <v>5.4</v>
      </c>
      <c r="P862" s="4">
        <v>230</v>
      </c>
      <c r="Q862" s="4">
        <v>64</v>
      </c>
      <c r="R862" s="4">
        <v>242</v>
      </c>
      <c r="S862" s="4">
        <v>132</v>
      </c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6"/>
    </row>
    <row r="863" spans="1:39" x14ac:dyDescent="0.2">
      <c r="B863" s="4"/>
      <c r="C863" s="7"/>
      <c r="D863" s="4"/>
      <c r="E863" s="4"/>
      <c r="F863" s="5"/>
      <c r="G863" s="4"/>
      <c r="H863" s="7"/>
      <c r="I863" s="7"/>
      <c r="J863" s="7"/>
      <c r="L863" s="7"/>
      <c r="M863" s="7"/>
      <c r="N863" s="7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6"/>
    </row>
    <row r="864" spans="1:39" ht="16" x14ac:dyDescent="0.2">
      <c r="A864">
        <v>281</v>
      </c>
      <c r="B864" s="3">
        <v>45126</v>
      </c>
      <c r="C864" s="7"/>
      <c r="D864" s="4"/>
      <c r="E864" s="3"/>
      <c r="F864" s="5">
        <f t="shared" ca="1" si="9"/>
        <v>124</v>
      </c>
      <c r="G864" s="4" t="s">
        <v>17</v>
      </c>
      <c r="H864" s="7">
        <v>321</v>
      </c>
      <c r="I864" s="7">
        <v>143</v>
      </c>
      <c r="J864" s="7">
        <v>88</v>
      </c>
      <c r="K864" s="4">
        <v>41.3</v>
      </c>
      <c r="L864" s="7" t="s">
        <v>165</v>
      </c>
      <c r="M864" s="7" t="s">
        <v>165</v>
      </c>
      <c r="N864" s="7" t="s">
        <v>32</v>
      </c>
      <c r="O864" s="4">
        <v>6.2</v>
      </c>
      <c r="P864" s="4">
        <v>140</v>
      </c>
      <c r="Q864" s="4">
        <v>35</v>
      </c>
      <c r="R864" s="4">
        <v>152</v>
      </c>
      <c r="S864" s="4">
        <v>90</v>
      </c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6" t="s">
        <v>202</v>
      </c>
      <c r="AL864" t="s">
        <v>346</v>
      </c>
    </row>
    <row r="865" spans="1:39" x14ac:dyDescent="0.2">
      <c r="B865" s="3">
        <v>45187</v>
      </c>
      <c r="C865" s="7"/>
      <c r="D865" s="4"/>
      <c r="E865" s="3"/>
      <c r="F865" s="5"/>
      <c r="G865" s="4"/>
      <c r="H865" s="7">
        <v>317</v>
      </c>
      <c r="I865" s="7">
        <v>110</v>
      </c>
      <c r="J865" s="7">
        <v>75</v>
      </c>
      <c r="L865" s="7"/>
      <c r="M865" s="7"/>
      <c r="N865" s="7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6"/>
    </row>
    <row r="866" spans="1:39" x14ac:dyDescent="0.2">
      <c r="B866" s="4"/>
      <c r="C866" s="7"/>
      <c r="D866" s="4"/>
      <c r="E866" s="4"/>
      <c r="F866" s="5">
        <f t="shared" ca="1" si="9"/>
        <v>124</v>
      </c>
      <c r="G866" s="4"/>
      <c r="H866" s="7"/>
      <c r="I866" s="7"/>
      <c r="J866" s="7"/>
      <c r="L866" s="7"/>
      <c r="M866" s="7"/>
      <c r="N866" s="7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6"/>
    </row>
    <row r="867" spans="1:39" ht="16" x14ac:dyDescent="0.2">
      <c r="A867">
        <v>282</v>
      </c>
      <c r="B867" s="3">
        <v>45126</v>
      </c>
      <c r="C867" s="7"/>
      <c r="D867" s="4"/>
      <c r="E867" s="3"/>
      <c r="F867" s="5">
        <f t="shared" ca="1" si="9"/>
        <v>124</v>
      </c>
      <c r="G867" s="4" t="s">
        <v>17</v>
      </c>
      <c r="H867" s="7">
        <v>248</v>
      </c>
      <c r="I867" s="7">
        <v>145</v>
      </c>
      <c r="J867" s="7">
        <v>82</v>
      </c>
      <c r="K867" s="4">
        <v>34.700000000000003</v>
      </c>
      <c r="L867" s="7" t="s">
        <v>165</v>
      </c>
      <c r="M867" s="7" t="s">
        <v>32</v>
      </c>
      <c r="N867" s="7" t="s">
        <v>165</v>
      </c>
      <c r="O867" s="4">
        <v>9.1</v>
      </c>
      <c r="P867" s="4">
        <v>86</v>
      </c>
      <c r="Q867" s="4">
        <v>37</v>
      </c>
      <c r="R867" s="4">
        <v>162</v>
      </c>
      <c r="S867" s="4">
        <v>108</v>
      </c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6" t="s">
        <v>367</v>
      </c>
      <c r="AK867" t="s">
        <v>345</v>
      </c>
      <c r="AM867" t="s">
        <v>345</v>
      </c>
    </row>
    <row r="868" spans="1:39" ht="16" x14ac:dyDescent="0.2">
      <c r="B868" s="3">
        <v>45321</v>
      </c>
      <c r="C868" s="7"/>
      <c r="D868" s="4"/>
      <c r="E868" s="4"/>
      <c r="F868" s="5">
        <f t="shared" ca="1" si="9"/>
        <v>124</v>
      </c>
      <c r="G868" s="4"/>
      <c r="H868" s="7">
        <v>238</v>
      </c>
      <c r="I868" s="7">
        <v>137</v>
      </c>
      <c r="J868" s="7">
        <v>88</v>
      </c>
      <c r="K868" s="4">
        <v>34.200000000000003</v>
      </c>
      <c r="L868" s="7"/>
      <c r="M868" s="7"/>
      <c r="N868" s="7"/>
      <c r="O868" s="4">
        <v>8.4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6" t="s">
        <v>368</v>
      </c>
    </row>
    <row r="869" spans="1:39" x14ac:dyDescent="0.2">
      <c r="B869" s="4"/>
      <c r="C869" s="7"/>
      <c r="D869" s="4"/>
      <c r="E869" s="4"/>
      <c r="F869" s="5"/>
      <c r="G869" s="4"/>
      <c r="H869" s="7"/>
      <c r="I869" s="7"/>
      <c r="J869" s="7"/>
      <c r="L869" s="7"/>
      <c r="M869" s="7"/>
      <c r="N869" s="7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6"/>
    </row>
    <row r="870" spans="1:39" ht="16" x14ac:dyDescent="0.2">
      <c r="A870">
        <v>283</v>
      </c>
      <c r="B870" s="3">
        <v>45126</v>
      </c>
      <c r="C870" s="7"/>
      <c r="D870" s="4"/>
      <c r="E870" s="3"/>
      <c r="F870" s="5">
        <f t="shared" ca="1" si="9"/>
        <v>124</v>
      </c>
      <c r="G870" s="4" t="s">
        <v>164</v>
      </c>
      <c r="H870" s="7">
        <v>207</v>
      </c>
      <c r="I870" s="7">
        <v>130</v>
      </c>
      <c r="J870" s="7">
        <v>85</v>
      </c>
      <c r="K870" s="4">
        <v>31.5</v>
      </c>
      <c r="L870" s="7" t="s">
        <v>165</v>
      </c>
      <c r="M870" s="7" t="s">
        <v>32</v>
      </c>
      <c r="N870" s="7" t="s">
        <v>165</v>
      </c>
      <c r="O870" s="4">
        <v>10.7</v>
      </c>
      <c r="P870" s="4">
        <v>325</v>
      </c>
      <c r="Q870" s="4">
        <v>46</v>
      </c>
      <c r="R870" s="4">
        <v>242</v>
      </c>
      <c r="S870" s="4">
        <v>131</v>
      </c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6" t="s">
        <v>203</v>
      </c>
      <c r="AL870" t="s">
        <v>346</v>
      </c>
    </row>
    <row r="871" spans="1:39" x14ac:dyDescent="0.2">
      <c r="B871" s="4"/>
      <c r="C871" s="7"/>
      <c r="D871" s="4"/>
      <c r="E871" s="4"/>
      <c r="F871" s="5">
        <f t="shared" ca="1" si="9"/>
        <v>124</v>
      </c>
      <c r="G871" s="4"/>
      <c r="H871" s="7"/>
      <c r="I871" s="7"/>
      <c r="J871" s="7"/>
      <c r="L871" s="7"/>
      <c r="M871" s="7"/>
      <c r="N871" s="7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6"/>
    </row>
    <row r="872" spans="1:39" ht="16" x14ac:dyDescent="0.2">
      <c r="A872">
        <v>284</v>
      </c>
      <c r="B872" s="11">
        <v>45126</v>
      </c>
      <c r="C872" s="7"/>
      <c r="D872" s="4"/>
      <c r="E872" s="3"/>
      <c r="F872" s="5">
        <f t="shared" ca="1" si="9"/>
        <v>124</v>
      </c>
      <c r="G872" s="4" t="s">
        <v>17</v>
      </c>
      <c r="H872" s="7">
        <v>199</v>
      </c>
      <c r="I872" s="7">
        <v>137</v>
      </c>
      <c r="J872" s="7">
        <v>86</v>
      </c>
      <c r="K872" s="4">
        <v>29.4</v>
      </c>
      <c r="L872" s="7" t="s">
        <v>32</v>
      </c>
      <c r="M872" s="7" t="s">
        <v>165</v>
      </c>
      <c r="N872" s="7" t="s">
        <v>32</v>
      </c>
      <c r="O872" s="4">
        <v>5.7</v>
      </c>
      <c r="P872" s="4">
        <v>241</v>
      </c>
      <c r="Q872" s="4">
        <v>40</v>
      </c>
      <c r="R872" s="4">
        <v>246</v>
      </c>
      <c r="S872" s="4">
        <v>155</v>
      </c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6" t="s">
        <v>204</v>
      </c>
      <c r="AL872" t="s">
        <v>346</v>
      </c>
    </row>
    <row r="873" spans="1:39" x14ac:dyDescent="0.2">
      <c r="B873" s="4"/>
      <c r="C873" s="7"/>
      <c r="D873" s="4"/>
      <c r="E873" s="4"/>
      <c r="F873" s="5">
        <f t="shared" ca="1" si="9"/>
        <v>124</v>
      </c>
      <c r="G873" s="4"/>
      <c r="H873" s="7"/>
      <c r="I873" s="7"/>
      <c r="J873" s="7"/>
      <c r="L873" s="7"/>
      <c r="M873" s="7"/>
      <c r="N873" s="7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6"/>
    </row>
    <row r="874" spans="1:39" ht="16" x14ac:dyDescent="0.2">
      <c r="A874">
        <v>285</v>
      </c>
      <c r="B874" s="3">
        <v>45127</v>
      </c>
      <c r="C874" s="7"/>
      <c r="D874" s="4"/>
      <c r="E874" s="3"/>
      <c r="F874" s="5">
        <f t="shared" ca="1" si="9"/>
        <v>124</v>
      </c>
      <c r="G874" s="4" t="s">
        <v>17</v>
      </c>
      <c r="H874" s="7">
        <v>230</v>
      </c>
      <c r="I874" s="7">
        <v>132</v>
      </c>
      <c r="J874" s="7">
        <v>74</v>
      </c>
      <c r="K874" s="4">
        <v>33</v>
      </c>
      <c r="L874" s="7" t="s">
        <v>165</v>
      </c>
      <c r="M874" s="7" t="s">
        <v>32</v>
      </c>
      <c r="N874" s="7" t="s">
        <v>32</v>
      </c>
      <c r="O874" s="4">
        <v>5.0999999999999996</v>
      </c>
      <c r="P874" s="4">
        <v>170</v>
      </c>
      <c r="Q874" s="4">
        <v>44</v>
      </c>
      <c r="R874" s="4">
        <v>253</v>
      </c>
      <c r="S874" s="4">
        <v>174</v>
      </c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6" t="s">
        <v>25</v>
      </c>
      <c r="AL874" t="s">
        <v>350</v>
      </c>
    </row>
    <row r="875" spans="1:39" x14ac:dyDescent="0.2">
      <c r="B875" s="3">
        <v>45310</v>
      </c>
      <c r="C875" s="7"/>
      <c r="D875" s="4"/>
      <c r="E875" s="4"/>
      <c r="F875" s="5">
        <f t="shared" ca="1" si="9"/>
        <v>124</v>
      </c>
      <c r="G875" s="4"/>
      <c r="H875" s="7">
        <v>219</v>
      </c>
      <c r="I875" s="7">
        <v>112</v>
      </c>
      <c r="J875" s="7">
        <v>72</v>
      </c>
      <c r="K875" s="4">
        <v>32.4</v>
      </c>
      <c r="L875" s="7"/>
      <c r="M875" s="7"/>
      <c r="N875" s="7"/>
      <c r="O875" s="4">
        <v>5</v>
      </c>
      <c r="P875" s="4">
        <v>137</v>
      </c>
      <c r="Q875" s="4">
        <v>36</v>
      </c>
      <c r="R875" s="4">
        <v>250</v>
      </c>
      <c r="S875" s="4">
        <v>187</v>
      </c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6"/>
    </row>
    <row r="876" spans="1:39" x14ac:dyDescent="0.2">
      <c r="B876" s="4"/>
      <c r="C876" s="7"/>
      <c r="D876" s="4"/>
      <c r="E876" s="4"/>
      <c r="F876" s="5"/>
      <c r="G876" s="4"/>
      <c r="H876" s="7"/>
      <c r="I876" s="7"/>
      <c r="J876" s="7"/>
      <c r="L876" s="7"/>
      <c r="M876" s="7"/>
      <c r="N876" s="7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6"/>
    </row>
    <row r="877" spans="1:39" ht="16" x14ac:dyDescent="0.2">
      <c r="A877">
        <v>286</v>
      </c>
      <c r="B877" s="3">
        <v>45127</v>
      </c>
      <c r="C877" s="7"/>
      <c r="D877" s="4"/>
      <c r="E877" s="3"/>
      <c r="F877" s="5">
        <f t="shared" ca="1" si="9"/>
        <v>124</v>
      </c>
      <c r="G877" s="4" t="s">
        <v>17</v>
      </c>
      <c r="H877" s="7">
        <v>199</v>
      </c>
      <c r="I877" s="7">
        <v>133</v>
      </c>
      <c r="J877" s="7">
        <v>98</v>
      </c>
      <c r="K877" s="4">
        <v>27.2</v>
      </c>
      <c r="L877" s="7" t="s">
        <v>32</v>
      </c>
      <c r="M877" s="7" t="s">
        <v>32</v>
      </c>
      <c r="N877" s="7" t="s">
        <v>32</v>
      </c>
      <c r="O877" s="4" t="s">
        <v>205</v>
      </c>
      <c r="P877" s="4">
        <v>33</v>
      </c>
      <c r="Q877" s="4">
        <v>63</v>
      </c>
      <c r="R877" s="4">
        <v>187</v>
      </c>
      <c r="S877" s="4">
        <v>117</v>
      </c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6" t="s">
        <v>27</v>
      </c>
      <c r="AM877" t="s">
        <v>345</v>
      </c>
    </row>
    <row r="878" spans="1:39" x14ac:dyDescent="0.2">
      <c r="B878" s="4"/>
      <c r="C878" s="7"/>
      <c r="D878" s="4"/>
      <c r="E878" s="4"/>
      <c r="F878" s="5">
        <f t="shared" ca="1" si="9"/>
        <v>124</v>
      </c>
      <c r="G878" s="4"/>
      <c r="H878" s="7"/>
      <c r="I878" s="7"/>
      <c r="J878" s="7"/>
      <c r="L878" s="7"/>
      <c r="M878" s="7"/>
      <c r="N878" s="7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6"/>
    </row>
    <row r="879" spans="1:39" ht="16" x14ac:dyDescent="0.2">
      <c r="A879">
        <v>287</v>
      </c>
      <c r="B879" s="3">
        <v>44946</v>
      </c>
      <c r="C879" s="7"/>
      <c r="D879" s="4"/>
      <c r="E879" s="3"/>
      <c r="F879" s="5">
        <f t="shared" ca="1" si="9"/>
        <v>124</v>
      </c>
      <c r="G879" s="4" t="s">
        <v>17</v>
      </c>
      <c r="H879" s="7">
        <v>274</v>
      </c>
      <c r="I879" s="7">
        <v>129</v>
      </c>
      <c r="J879" s="7">
        <v>81</v>
      </c>
      <c r="K879" s="4">
        <v>36</v>
      </c>
      <c r="L879" s="7" t="s">
        <v>165</v>
      </c>
      <c r="M879" s="7" t="s">
        <v>32</v>
      </c>
      <c r="N879" s="7" t="s">
        <v>165</v>
      </c>
      <c r="O879" s="4">
        <v>6</v>
      </c>
      <c r="P879" s="4">
        <v>67</v>
      </c>
      <c r="Q879" s="4">
        <v>39</v>
      </c>
      <c r="R879" s="4">
        <v>149</v>
      </c>
      <c r="S879" s="4">
        <v>97</v>
      </c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6" t="s">
        <v>203</v>
      </c>
      <c r="AM879" t="s">
        <v>345</v>
      </c>
    </row>
    <row r="880" spans="1:39" ht="16" x14ac:dyDescent="0.2">
      <c r="B880" s="3">
        <v>45317</v>
      </c>
      <c r="C880" s="7"/>
      <c r="D880" s="4"/>
      <c r="E880" s="4"/>
      <c r="F880" s="5">
        <f t="shared" ca="1" si="9"/>
        <v>124</v>
      </c>
      <c r="G880" s="4"/>
      <c r="H880" s="7">
        <v>234</v>
      </c>
      <c r="I880" s="7">
        <v>125</v>
      </c>
      <c r="J880" s="7">
        <v>86</v>
      </c>
      <c r="K880" s="4">
        <v>30.1</v>
      </c>
      <c r="L880" s="7"/>
      <c r="M880" s="7"/>
      <c r="N880" s="7"/>
      <c r="O880" s="4">
        <v>5.2</v>
      </c>
      <c r="P880" s="4">
        <v>55</v>
      </c>
      <c r="Q880" s="4">
        <v>48</v>
      </c>
      <c r="R880" s="4">
        <v>162</v>
      </c>
      <c r="S880" s="4">
        <v>3</v>
      </c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6" t="s">
        <v>199</v>
      </c>
    </row>
    <row r="881" spans="1:39" x14ac:dyDescent="0.2">
      <c r="B881" s="4"/>
      <c r="C881" s="7"/>
      <c r="D881" s="4"/>
      <c r="E881" s="4"/>
      <c r="F881" s="5"/>
      <c r="G881" s="4"/>
      <c r="H881" s="7"/>
      <c r="I881" s="7"/>
      <c r="J881" s="7"/>
      <c r="L881" s="7"/>
      <c r="M881" s="7"/>
      <c r="N881" s="7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6"/>
    </row>
    <row r="882" spans="1:39" x14ac:dyDescent="0.2">
      <c r="A882">
        <v>288</v>
      </c>
      <c r="B882" s="3">
        <v>45128</v>
      </c>
      <c r="C882" s="7"/>
      <c r="D882" s="4"/>
      <c r="E882" s="3"/>
      <c r="F882" s="5">
        <f t="shared" ca="1" si="9"/>
        <v>124</v>
      </c>
      <c r="G882" s="4" t="s">
        <v>17</v>
      </c>
      <c r="H882" s="7">
        <v>226</v>
      </c>
      <c r="I882" s="7">
        <v>128</v>
      </c>
      <c r="J882" s="7">
        <v>75</v>
      </c>
      <c r="K882" s="4">
        <v>29.1</v>
      </c>
      <c r="L882" s="7" t="s">
        <v>32</v>
      </c>
      <c r="M882" s="7" t="s">
        <v>32</v>
      </c>
      <c r="N882" s="7" t="s">
        <v>32</v>
      </c>
      <c r="O882" s="4">
        <v>5.3</v>
      </c>
      <c r="P882" s="4">
        <v>130</v>
      </c>
      <c r="Q882" s="4">
        <v>34</v>
      </c>
      <c r="R882" s="4">
        <v>167</v>
      </c>
      <c r="S882" s="4">
        <v>108</v>
      </c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6"/>
      <c r="AM882" t="s">
        <v>345</v>
      </c>
    </row>
    <row r="883" spans="1:39" x14ac:dyDescent="0.2">
      <c r="B883" s="3">
        <v>45317</v>
      </c>
      <c r="C883" s="7"/>
      <c r="D883" s="4"/>
      <c r="E883" s="4"/>
      <c r="F883" s="5">
        <f t="shared" ca="1" si="9"/>
        <v>124</v>
      </c>
      <c r="G883" s="4"/>
      <c r="H883" s="7">
        <v>194</v>
      </c>
      <c r="I883" s="7">
        <v>127</v>
      </c>
      <c r="J883" s="7">
        <v>86</v>
      </c>
      <c r="K883" s="4">
        <v>25</v>
      </c>
      <c r="L883" s="7"/>
      <c r="M883" s="7"/>
      <c r="N883" s="7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6"/>
    </row>
    <row r="884" spans="1:39" x14ac:dyDescent="0.2">
      <c r="B884" s="4"/>
      <c r="C884" s="7"/>
      <c r="D884" s="4"/>
      <c r="E884" s="4"/>
      <c r="F884" s="5"/>
      <c r="G884" s="4"/>
      <c r="H884" s="7"/>
      <c r="I884" s="7"/>
      <c r="J884" s="7"/>
      <c r="L884" s="7"/>
      <c r="M884" s="7"/>
      <c r="N884" s="7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6"/>
    </row>
    <row r="885" spans="1:39" ht="16" x14ac:dyDescent="0.2">
      <c r="A885">
        <v>289</v>
      </c>
      <c r="B885" s="3">
        <v>45128</v>
      </c>
      <c r="C885" s="7"/>
      <c r="D885" s="4"/>
      <c r="E885" s="3"/>
      <c r="F885" s="5">
        <f t="shared" ca="1" si="9"/>
        <v>124</v>
      </c>
      <c r="G885" s="4" t="s">
        <v>17</v>
      </c>
      <c r="H885" s="7">
        <v>226</v>
      </c>
      <c r="I885" s="7">
        <v>109</v>
      </c>
      <c r="J885" s="7">
        <v>71</v>
      </c>
      <c r="K885" s="4">
        <v>31.6</v>
      </c>
      <c r="L885" s="7" t="s">
        <v>165</v>
      </c>
      <c r="M885" s="7" t="s">
        <v>32</v>
      </c>
      <c r="N885" s="7" t="s">
        <v>165</v>
      </c>
      <c r="O885" s="4">
        <v>7</v>
      </c>
      <c r="P885" s="4">
        <v>88</v>
      </c>
      <c r="Q885" s="4">
        <v>37</v>
      </c>
      <c r="R885" s="4">
        <v>147</v>
      </c>
      <c r="S885" s="4">
        <v>92</v>
      </c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6" t="s">
        <v>363</v>
      </c>
      <c r="AL885" t="s">
        <v>344</v>
      </c>
    </row>
    <row r="886" spans="1:39" ht="16" x14ac:dyDescent="0.2">
      <c r="B886" s="3">
        <v>45236</v>
      </c>
      <c r="C886" s="7"/>
      <c r="D886" s="4"/>
      <c r="E886" s="3"/>
      <c r="F886" s="5"/>
      <c r="G886" s="4"/>
      <c r="H886" s="7">
        <v>215</v>
      </c>
      <c r="I886" s="7">
        <v>122</v>
      </c>
      <c r="J886" s="7">
        <v>78</v>
      </c>
      <c r="L886" s="7"/>
      <c r="M886" s="7"/>
      <c r="N886" s="7"/>
      <c r="O886" s="4">
        <v>5.7</v>
      </c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6" t="s">
        <v>309</v>
      </c>
    </row>
    <row r="887" spans="1:39" ht="16" x14ac:dyDescent="0.2">
      <c r="B887" s="3">
        <v>45316</v>
      </c>
      <c r="C887" s="7"/>
      <c r="D887" s="4"/>
      <c r="E887" s="4"/>
      <c r="F887" s="5">
        <f t="shared" ca="1" si="9"/>
        <v>124</v>
      </c>
      <c r="G887" s="4"/>
      <c r="H887" s="7">
        <v>221</v>
      </c>
      <c r="I887" s="7">
        <v>132</v>
      </c>
      <c r="J887" s="7">
        <v>72</v>
      </c>
      <c r="K887" s="4">
        <v>30.9</v>
      </c>
      <c r="L887" s="7"/>
      <c r="M887" s="7"/>
      <c r="N887" s="7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6" t="s">
        <v>364</v>
      </c>
    </row>
    <row r="888" spans="1:39" x14ac:dyDescent="0.2">
      <c r="B888" s="4"/>
      <c r="C888" s="7"/>
      <c r="D888" s="4"/>
      <c r="E888" s="4"/>
      <c r="F888" s="5"/>
      <c r="G888" s="4"/>
      <c r="H888" s="7"/>
      <c r="I888" s="7"/>
      <c r="J888" s="7"/>
      <c r="L888" s="7"/>
      <c r="M888" s="7"/>
      <c r="N888" s="7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6"/>
    </row>
    <row r="889" spans="1:39" ht="16" x14ac:dyDescent="0.2">
      <c r="A889">
        <v>290</v>
      </c>
      <c r="B889" s="3">
        <v>45128</v>
      </c>
      <c r="C889" s="7"/>
      <c r="D889" s="4"/>
      <c r="E889" s="3"/>
      <c r="F889" s="5">
        <f t="shared" ref="F889:F977" ca="1" si="10">DATEDIF(E889, TODAY(), "Y")</f>
        <v>124</v>
      </c>
      <c r="G889" s="4" t="s">
        <v>17</v>
      </c>
      <c r="H889" s="7">
        <v>181</v>
      </c>
      <c r="I889" s="7">
        <v>115</v>
      </c>
      <c r="J889" s="7">
        <v>77</v>
      </c>
      <c r="K889" s="4">
        <v>30.2</v>
      </c>
      <c r="L889" s="7" t="s">
        <v>165</v>
      </c>
      <c r="M889" s="7" t="s">
        <v>32</v>
      </c>
      <c r="N889" s="7" t="s">
        <v>32</v>
      </c>
      <c r="O889" s="4">
        <v>5.3</v>
      </c>
      <c r="P889" s="4">
        <v>231</v>
      </c>
      <c r="Q889" s="4">
        <v>32</v>
      </c>
      <c r="R889" s="4">
        <v>147</v>
      </c>
      <c r="S889" s="4">
        <v>69</v>
      </c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6" t="s">
        <v>27</v>
      </c>
      <c r="AL889" t="s">
        <v>346</v>
      </c>
    </row>
    <row r="890" spans="1:39" x14ac:dyDescent="0.2">
      <c r="B890" s="3">
        <v>45315</v>
      </c>
      <c r="C890" s="7"/>
      <c r="D890" s="4"/>
      <c r="E890" s="4"/>
      <c r="F890" s="5">
        <f t="shared" ca="1" si="10"/>
        <v>124</v>
      </c>
      <c r="G890" s="4"/>
      <c r="H890" s="7">
        <v>175</v>
      </c>
      <c r="I890" s="7">
        <v>107</v>
      </c>
      <c r="J890" s="7">
        <v>81</v>
      </c>
      <c r="K890" s="4">
        <v>29.2</v>
      </c>
      <c r="L890" s="7"/>
      <c r="M890" s="7"/>
      <c r="N890" s="7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6"/>
    </row>
    <row r="891" spans="1:39" x14ac:dyDescent="0.2">
      <c r="B891" s="4"/>
      <c r="C891" s="7"/>
      <c r="D891" s="4"/>
      <c r="E891" s="4"/>
      <c r="F891" s="5"/>
      <c r="G891" s="4"/>
      <c r="H891" s="7"/>
      <c r="I891" s="7"/>
      <c r="J891" s="7"/>
      <c r="L891" s="7"/>
      <c r="M891" s="7"/>
      <c r="N891" s="7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6"/>
    </row>
    <row r="892" spans="1:39" ht="16" x14ac:dyDescent="0.2">
      <c r="A892">
        <v>291</v>
      </c>
      <c r="B892" s="3">
        <v>45128</v>
      </c>
      <c r="C892" s="7"/>
      <c r="D892" s="4"/>
      <c r="E892" s="3"/>
      <c r="F892" s="5">
        <f t="shared" ca="1" si="10"/>
        <v>124</v>
      </c>
      <c r="G892" s="4" t="s">
        <v>17</v>
      </c>
      <c r="H892" s="7">
        <v>229</v>
      </c>
      <c r="I892" s="7">
        <v>144</v>
      </c>
      <c r="J892" s="7">
        <v>94</v>
      </c>
      <c r="K892" s="4">
        <v>29.5</v>
      </c>
      <c r="L892" s="7" t="s">
        <v>32</v>
      </c>
      <c r="M892" s="7" t="s">
        <v>32</v>
      </c>
      <c r="N892" s="7" t="s">
        <v>32</v>
      </c>
      <c r="O892" s="2">
        <v>5.3</v>
      </c>
      <c r="P892" s="4">
        <v>197</v>
      </c>
      <c r="Q892" s="4">
        <v>33</v>
      </c>
      <c r="R892" s="4">
        <v>186</v>
      </c>
      <c r="S892" s="4">
        <v>114</v>
      </c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6" t="s">
        <v>55</v>
      </c>
      <c r="AL892" t="s">
        <v>350</v>
      </c>
    </row>
    <row r="893" spans="1:39" x14ac:dyDescent="0.2">
      <c r="B893" s="4"/>
      <c r="C893" s="7"/>
      <c r="D893" s="4"/>
      <c r="E893" s="4"/>
      <c r="F893" s="5">
        <f t="shared" ca="1" si="10"/>
        <v>124</v>
      </c>
      <c r="G893" s="4"/>
      <c r="H893" s="7"/>
      <c r="I893" s="7"/>
      <c r="J893" s="7"/>
      <c r="L893" s="7"/>
      <c r="M893" s="7"/>
      <c r="N893" s="7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6"/>
    </row>
    <row r="894" spans="1:39" ht="16" x14ac:dyDescent="0.2">
      <c r="A894">
        <v>292</v>
      </c>
      <c r="B894" s="3">
        <v>45128</v>
      </c>
      <c r="C894" s="7"/>
      <c r="D894" s="4"/>
      <c r="E894" s="3"/>
      <c r="F894" s="5">
        <f t="shared" ca="1" si="10"/>
        <v>124</v>
      </c>
      <c r="G894" s="4" t="s">
        <v>17</v>
      </c>
      <c r="H894" s="7">
        <v>215</v>
      </c>
      <c r="I894" s="7">
        <v>120</v>
      </c>
      <c r="J894" s="7">
        <v>76</v>
      </c>
      <c r="K894" s="4">
        <v>30.9</v>
      </c>
      <c r="L894" s="7" t="s">
        <v>165</v>
      </c>
      <c r="M894" s="7" t="s">
        <v>32</v>
      </c>
      <c r="N894" s="7" t="s">
        <v>165</v>
      </c>
      <c r="O894" s="4">
        <v>9.5</v>
      </c>
      <c r="P894" s="4">
        <v>277</v>
      </c>
      <c r="Q894" s="4">
        <v>30</v>
      </c>
      <c r="R894" s="4">
        <v>140</v>
      </c>
      <c r="S894" s="4">
        <v>55</v>
      </c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6" t="s">
        <v>206</v>
      </c>
      <c r="AK894" t="s">
        <v>345</v>
      </c>
      <c r="AL894" t="s">
        <v>346</v>
      </c>
    </row>
    <row r="895" spans="1:39" ht="16" x14ac:dyDescent="0.2">
      <c r="B895" s="3">
        <v>45170</v>
      </c>
      <c r="C895" s="7"/>
      <c r="D895" s="4"/>
      <c r="E895" s="4"/>
      <c r="F895" s="5">
        <f t="shared" ca="1" si="10"/>
        <v>124</v>
      </c>
      <c r="G895" s="4"/>
      <c r="H895" s="7">
        <v>221</v>
      </c>
      <c r="I895" s="7">
        <v>124</v>
      </c>
      <c r="J895" s="7">
        <v>88</v>
      </c>
      <c r="K895" s="4">
        <v>31.8</v>
      </c>
      <c r="L895" s="7"/>
      <c r="M895" s="7"/>
      <c r="N895" s="7"/>
      <c r="O895" s="4" t="s">
        <v>248</v>
      </c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6" t="s">
        <v>249</v>
      </c>
    </row>
    <row r="896" spans="1:39" x14ac:dyDescent="0.2">
      <c r="B896" s="4"/>
      <c r="C896" s="7"/>
      <c r="D896" s="4"/>
      <c r="E896" s="4"/>
      <c r="F896" s="5"/>
      <c r="G896" s="4"/>
      <c r="H896" s="7"/>
      <c r="I896" s="7"/>
      <c r="J896" s="7"/>
      <c r="L896" s="7"/>
      <c r="M896" s="7"/>
      <c r="N896" s="7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6"/>
    </row>
    <row r="897" spans="1:39" ht="16" x14ac:dyDescent="0.2">
      <c r="A897">
        <v>293</v>
      </c>
      <c r="B897" s="3">
        <v>45131</v>
      </c>
      <c r="C897" s="7"/>
      <c r="D897" s="4"/>
      <c r="E897" s="3"/>
      <c r="F897" s="5">
        <f t="shared" ca="1" si="10"/>
        <v>124</v>
      </c>
      <c r="G897" s="4" t="s">
        <v>17</v>
      </c>
      <c r="H897" s="7">
        <v>305</v>
      </c>
      <c r="I897" s="7">
        <v>126</v>
      </c>
      <c r="J897" s="7">
        <v>82</v>
      </c>
      <c r="K897" s="4">
        <v>43.8</v>
      </c>
      <c r="L897" s="7" t="s">
        <v>165</v>
      </c>
      <c r="M897" s="7" t="s">
        <v>32</v>
      </c>
      <c r="N897" s="7" t="s">
        <v>32</v>
      </c>
      <c r="O897" s="4">
        <v>5.5</v>
      </c>
      <c r="P897" s="4">
        <v>172</v>
      </c>
      <c r="Q897" s="4">
        <v>38</v>
      </c>
      <c r="R897" s="4">
        <v>179</v>
      </c>
      <c r="S897" s="4">
        <v>107</v>
      </c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6" t="s">
        <v>207</v>
      </c>
      <c r="AL897" t="s">
        <v>344</v>
      </c>
    </row>
    <row r="898" spans="1:39" x14ac:dyDescent="0.2">
      <c r="B898" s="3">
        <v>45279</v>
      </c>
      <c r="C898" s="7"/>
      <c r="D898" s="4"/>
      <c r="E898" s="4"/>
      <c r="F898" s="5">
        <f t="shared" ca="1" si="10"/>
        <v>124</v>
      </c>
      <c r="G898" s="4"/>
      <c r="H898" s="7">
        <v>312</v>
      </c>
      <c r="I898" s="7">
        <v>146</v>
      </c>
      <c r="J898" s="7">
        <v>93</v>
      </c>
      <c r="L898" s="7"/>
      <c r="M898" s="7"/>
      <c r="N898" s="7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6"/>
    </row>
    <row r="899" spans="1:39" x14ac:dyDescent="0.2">
      <c r="B899" s="4"/>
      <c r="C899" s="7"/>
      <c r="D899" s="4"/>
      <c r="E899" s="4"/>
      <c r="F899" s="5"/>
      <c r="G899" s="4"/>
      <c r="H899" s="7"/>
      <c r="I899" s="7"/>
      <c r="J899" s="7"/>
      <c r="L899" s="7"/>
      <c r="M899" s="7"/>
      <c r="N899" s="7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6"/>
    </row>
    <row r="900" spans="1:39" ht="16" x14ac:dyDescent="0.2">
      <c r="A900">
        <v>294</v>
      </c>
      <c r="B900" s="3">
        <v>45131</v>
      </c>
      <c r="C900" s="7"/>
      <c r="D900" s="4"/>
      <c r="E900" s="3"/>
      <c r="F900" s="5">
        <f t="shared" ca="1" si="10"/>
        <v>124</v>
      </c>
      <c r="G900" s="4" t="s">
        <v>17</v>
      </c>
      <c r="H900" s="7">
        <v>202</v>
      </c>
      <c r="I900" s="7">
        <v>109</v>
      </c>
      <c r="J900" s="7">
        <v>82</v>
      </c>
      <c r="K900" s="4">
        <v>28.2</v>
      </c>
      <c r="L900" s="7" t="s">
        <v>32</v>
      </c>
      <c r="M900" s="7" t="s">
        <v>32</v>
      </c>
      <c r="N900" s="7" t="s">
        <v>32</v>
      </c>
      <c r="O900" s="4">
        <v>5.7</v>
      </c>
      <c r="P900" s="4">
        <v>116</v>
      </c>
      <c r="Q900" s="4">
        <v>58</v>
      </c>
      <c r="R900" s="4">
        <v>154</v>
      </c>
      <c r="S900" s="4">
        <v>7.2</v>
      </c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6" t="s">
        <v>208</v>
      </c>
      <c r="AL900" t="s">
        <v>344</v>
      </c>
    </row>
    <row r="901" spans="1:39" x14ac:dyDescent="0.2">
      <c r="B901" s="4"/>
      <c r="C901" s="7"/>
      <c r="D901" s="4"/>
      <c r="E901" s="4"/>
      <c r="F901" s="5">
        <f t="shared" ca="1" si="10"/>
        <v>124</v>
      </c>
      <c r="G901" s="4"/>
      <c r="H901" s="7"/>
      <c r="I901" s="7"/>
      <c r="J901" s="7"/>
      <c r="L901" s="7"/>
      <c r="M901" s="7"/>
      <c r="N901" s="7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6"/>
    </row>
    <row r="902" spans="1:39" x14ac:dyDescent="0.2">
      <c r="A902">
        <v>295</v>
      </c>
      <c r="B902" s="3">
        <v>45131</v>
      </c>
      <c r="C902" s="7"/>
      <c r="D902" s="4"/>
      <c r="E902" s="3"/>
      <c r="F902" s="5">
        <f t="shared" ca="1" si="10"/>
        <v>124</v>
      </c>
      <c r="G902" s="4" t="s">
        <v>17</v>
      </c>
      <c r="H902" s="7">
        <v>184</v>
      </c>
      <c r="I902" s="7">
        <v>141</v>
      </c>
      <c r="J902" s="7">
        <v>95</v>
      </c>
      <c r="K902" s="4">
        <v>28.9</v>
      </c>
      <c r="L902" s="7" t="s">
        <v>32</v>
      </c>
      <c r="M902" s="7" t="s">
        <v>32</v>
      </c>
      <c r="N902" s="7" t="s">
        <v>32</v>
      </c>
      <c r="O902" s="4">
        <v>5.2</v>
      </c>
      <c r="P902" s="4">
        <v>300</v>
      </c>
      <c r="Q902" s="4">
        <v>42</v>
      </c>
      <c r="R902" s="4">
        <v>296</v>
      </c>
      <c r="S902" s="4">
        <v>194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6"/>
      <c r="AM902" t="s">
        <v>345</v>
      </c>
    </row>
    <row r="903" spans="1:39" x14ac:dyDescent="0.2">
      <c r="B903" s="4"/>
      <c r="C903" s="7"/>
      <c r="D903" s="4"/>
      <c r="E903" s="4"/>
      <c r="F903" s="5">
        <f t="shared" ca="1" si="10"/>
        <v>124</v>
      </c>
      <c r="G903" s="4"/>
      <c r="H903" s="7"/>
      <c r="I903" s="7"/>
      <c r="J903" s="7"/>
      <c r="L903" s="7"/>
      <c r="M903" s="7"/>
      <c r="N903" s="7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6"/>
    </row>
    <row r="904" spans="1:39" ht="16" x14ac:dyDescent="0.2">
      <c r="A904">
        <v>296</v>
      </c>
      <c r="B904" s="3">
        <v>45131</v>
      </c>
      <c r="C904" s="7"/>
      <c r="D904" s="4"/>
      <c r="E904" s="3"/>
      <c r="F904" s="5">
        <f t="shared" ca="1" si="10"/>
        <v>124</v>
      </c>
      <c r="G904" s="4" t="s">
        <v>17</v>
      </c>
      <c r="H904" s="7">
        <v>183</v>
      </c>
      <c r="I904" s="7">
        <v>108</v>
      </c>
      <c r="J904" s="7">
        <v>80</v>
      </c>
      <c r="K904" s="4">
        <v>24.9</v>
      </c>
      <c r="L904" s="7" t="s">
        <v>32</v>
      </c>
      <c r="M904" s="7" t="s">
        <v>32</v>
      </c>
      <c r="N904" s="7" t="s">
        <v>165</v>
      </c>
      <c r="O904" s="4">
        <v>5.8</v>
      </c>
      <c r="P904" s="4">
        <v>87</v>
      </c>
      <c r="Q904" s="4">
        <v>38</v>
      </c>
      <c r="R904" s="4">
        <v>189</v>
      </c>
      <c r="S904" s="4">
        <v>133</v>
      </c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6" t="s">
        <v>25</v>
      </c>
      <c r="AM904" t="s">
        <v>345</v>
      </c>
    </row>
    <row r="905" spans="1:39" x14ac:dyDescent="0.2">
      <c r="B905" s="3">
        <v>45320</v>
      </c>
      <c r="C905" s="7"/>
      <c r="D905" s="4"/>
      <c r="E905" s="4"/>
      <c r="F905" s="5">
        <f t="shared" ca="1" si="10"/>
        <v>124</v>
      </c>
      <c r="G905" s="4"/>
      <c r="H905" s="7">
        <v>186</v>
      </c>
      <c r="I905" s="7">
        <v>120</v>
      </c>
      <c r="J905" s="7">
        <v>90</v>
      </c>
      <c r="K905" s="4">
        <v>25.2</v>
      </c>
      <c r="L905" s="7"/>
      <c r="M905" s="7"/>
      <c r="N905" s="7"/>
      <c r="O905" s="4">
        <v>5.5</v>
      </c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6"/>
    </row>
    <row r="906" spans="1:39" x14ac:dyDescent="0.2">
      <c r="B906" s="4"/>
      <c r="C906" s="7"/>
      <c r="D906" s="4"/>
      <c r="E906" s="4"/>
      <c r="F906" s="5"/>
      <c r="G906" s="4"/>
      <c r="H906" s="7"/>
      <c r="I906" s="7"/>
      <c r="J906" s="7"/>
      <c r="L906" s="7"/>
      <c r="M906" s="7"/>
      <c r="N906" s="7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6"/>
    </row>
    <row r="907" spans="1:39" ht="16" x14ac:dyDescent="0.2">
      <c r="A907">
        <v>297</v>
      </c>
      <c r="B907" s="3">
        <v>45131</v>
      </c>
      <c r="C907" s="7"/>
      <c r="D907" s="4"/>
      <c r="E907" s="3"/>
      <c r="F907" s="5">
        <f t="shared" ca="1" si="10"/>
        <v>124</v>
      </c>
      <c r="G907" s="4" t="s">
        <v>17</v>
      </c>
      <c r="H907" s="7">
        <v>184</v>
      </c>
      <c r="I907" s="7">
        <v>126</v>
      </c>
      <c r="J907" s="7">
        <v>84</v>
      </c>
      <c r="K907" s="4">
        <v>31.6</v>
      </c>
      <c r="L907" s="7" t="s">
        <v>165</v>
      </c>
      <c r="M907" s="7" t="s">
        <v>32</v>
      </c>
      <c r="N907" s="7" t="s">
        <v>165</v>
      </c>
      <c r="O907" s="4">
        <v>6.1</v>
      </c>
      <c r="P907" s="4">
        <v>54</v>
      </c>
      <c r="Q907" s="4">
        <v>36</v>
      </c>
      <c r="R907" s="4">
        <v>146</v>
      </c>
      <c r="S907" s="4">
        <v>99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6" t="s">
        <v>27</v>
      </c>
      <c r="AM907" t="s">
        <v>345</v>
      </c>
    </row>
    <row r="908" spans="1:39" ht="16" x14ac:dyDescent="0.2">
      <c r="B908" s="3">
        <v>45203</v>
      </c>
      <c r="C908" s="7"/>
      <c r="D908" s="4"/>
      <c r="E908" s="3"/>
      <c r="F908" s="5"/>
      <c r="G908" s="4"/>
      <c r="H908" s="7">
        <v>181.3</v>
      </c>
      <c r="I908" s="7">
        <v>116</v>
      </c>
      <c r="J908" s="7">
        <v>65</v>
      </c>
      <c r="L908" s="7"/>
      <c r="M908" s="7"/>
      <c r="N908" s="7"/>
      <c r="O908" s="4">
        <v>5.6</v>
      </c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6" t="s">
        <v>285</v>
      </c>
    </row>
    <row r="909" spans="1:39" x14ac:dyDescent="0.2">
      <c r="B909" s="3">
        <v>45314</v>
      </c>
      <c r="C909" s="7"/>
      <c r="D909" s="4"/>
      <c r="E909" s="4"/>
      <c r="F909" s="5">
        <f t="shared" ca="1" si="10"/>
        <v>124</v>
      </c>
      <c r="G909" s="4"/>
      <c r="H909" s="7">
        <v>185</v>
      </c>
      <c r="I909" s="7">
        <v>148</v>
      </c>
      <c r="J909" s="7">
        <v>88</v>
      </c>
      <c r="K909" s="4">
        <v>31.8</v>
      </c>
      <c r="L909" s="7"/>
      <c r="M909" s="7"/>
      <c r="N909" s="7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6"/>
    </row>
    <row r="910" spans="1:39" x14ac:dyDescent="0.2">
      <c r="B910" s="4"/>
      <c r="C910" s="7"/>
      <c r="D910" s="4"/>
      <c r="E910" s="4"/>
      <c r="F910" s="5"/>
      <c r="G910" s="4"/>
      <c r="H910" s="7"/>
      <c r="I910" s="7"/>
      <c r="J910" s="7"/>
      <c r="L910" s="7"/>
      <c r="M910" s="7"/>
      <c r="N910" s="7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6"/>
    </row>
    <row r="911" spans="1:39" x14ac:dyDescent="0.2">
      <c r="A911">
        <v>298</v>
      </c>
      <c r="B911" s="3">
        <v>45132</v>
      </c>
      <c r="C911" s="7"/>
      <c r="D911" s="4"/>
      <c r="E911" s="3"/>
      <c r="F911" s="5">
        <f t="shared" ca="1" si="10"/>
        <v>124</v>
      </c>
      <c r="G911" s="4" t="s">
        <v>17</v>
      </c>
      <c r="H911" s="7">
        <v>279</v>
      </c>
      <c r="I911" s="7">
        <v>122</v>
      </c>
      <c r="J911" s="7">
        <v>83</v>
      </c>
      <c r="K911" s="4">
        <v>37.9</v>
      </c>
      <c r="L911" s="7" t="s">
        <v>165</v>
      </c>
      <c r="M911" s="7" t="s">
        <v>32</v>
      </c>
      <c r="N911" s="7" t="s">
        <v>32</v>
      </c>
      <c r="O911" s="4">
        <v>5.5</v>
      </c>
      <c r="P911" s="4">
        <v>67</v>
      </c>
      <c r="Q911" s="4">
        <v>35</v>
      </c>
      <c r="R911" s="4">
        <v>160</v>
      </c>
      <c r="S911" s="4">
        <v>111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6"/>
      <c r="AM911" t="s">
        <v>345</v>
      </c>
    </row>
    <row r="912" spans="1:39" x14ac:dyDescent="0.2">
      <c r="B912" s="4"/>
      <c r="C912" s="7"/>
      <c r="D912" s="4"/>
      <c r="E912" s="4"/>
      <c r="F912" s="5">
        <f t="shared" ca="1" si="10"/>
        <v>124</v>
      </c>
      <c r="G912" s="4"/>
      <c r="H912" s="7"/>
      <c r="I912" s="7"/>
      <c r="J912" s="7"/>
      <c r="L912" s="7"/>
      <c r="M912" s="7"/>
      <c r="N912" s="7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6"/>
    </row>
    <row r="913" spans="1:39" ht="16" x14ac:dyDescent="0.2">
      <c r="A913">
        <v>299</v>
      </c>
      <c r="B913" s="3">
        <v>45132</v>
      </c>
      <c r="C913" s="7"/>
      <c r="D913" s="4"/>
      <c r="E913" s="3"/>
      <c r="F913" s="5">
        <f t="shared" ca="1" si="10"/>
        <v>124</v>
      </c>
      <c r="G913" s="4" t="s">
        <v>17</v>
      </c>
      <c r="H913" s="7">
        <v>286</v>
      </c>
      <c r="I913" s="7">
        <v>132</v>
      </c>
      <c r="J913" s="7">
        <v>88</v>
      </c>
      <c r="K913" s="4">
        <v>34</v>
      </c>
      <c r="L913" s="7" t="s">
        <v>165</v>
      </c>
      <c r="M913" s="7" t="s">
        <v>32</v>
      </c>
      <c r="N913" s="7" t="s">
        <v>32</v>
      </c>
      <c r="O913" s="4">
        <v>5.4</v>
      </c>
      <c r="P913" s="4">
        <v>186</v>
      </c>
      <c r="Q913" s="4">
        <v>39</v>
      </c>
      <c r="R913" s="4">
        <v>132</v>
      </c>
      <c r="S913" s="4">
        <v>56</v>
      </c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6" t="s">
        <v>202</v>
      </c>
      <c r="AM913" t="s">
        <v>345</v>
      </c>
    </row>
    <row r="914" spans="1:39" x14ac:dyDescent="0.2">
      <c r="B914" s="3">
        <v>45316</v>
      </c>
      <c r="C914" s="7"/>
      <c r="D914" s="4"/>
      <c r="E914" s="4"/>
      <c r="F914" s="5">
        <f t="shared" ca="1" si="10"/>
        <v>124</v>
      </c>
      <c r="G914" s="4"/>
      <c r="H914" s="7">
        <v>287</v>
      </c>
      <c r="I914" s="7">
        <v>138</v>
      </c>
      <c r="J914" s="7">
        <v>87</v>
      </c>
      <c r="K914" s="4">
        <v>34.1</v>
      </c>
      <c r="L914" s="7"/>
      <c r="M914" s="7"/>
      <c r="N914" s="7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6"/>
    </row>
    <row r="915" spans="1:39" x14ac:dyDescent="0.2">
      <c r="B915" s="4"/>
      <c r="C915" s="7"/>
      <c r="D915" s="4"/>
      <c r="E915" s="4"/>
      <c r="F915" s="5"/>
      <c r="G915" s="4"/>
      <c r="H915" s="7"/>
      <c r="I915" s="7"/>
      <c r="J915" s="7"/>
      <c r="L915" s="7"/>
      <c r="M915" s="7"/>
      <c r="N915" s="7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6"/>
    </row>
    <row r="916" spans="1:39" ht="16" x14ac:dyDescent="0.2">
      <c r="A916">
        <v>301</v>
      </c>
      <c r="B916" s="3">
        <v>45132</v>
      </c>
      <c r="C916" s="7"/>
      <c r="D916" s="4"/>
      <c r="E916" s="3"/>
      <c r="F916" s="5">
        <f t="shared" ca="1" si="10"/>
        <v>124</v>
      </c>
      <c r="G916" s="4" t="s">
        <v>17</v>
      </c>
      <c r="H916" s="7">
        <v>179</v>
      </c>
      <c r="I916" s="7">
        <v>129</v>
      </c>
      <c r="J916" s="7">
        <v>87</v>
      </c>
      <c r="K916" s="4">
        <v>25.7</v>
      </c>
      <c r="L916" s="7" t="s">
        <v>32</v>
      </c>
      <c r="M916" s="7" t="s">
        <v>32</v>
      </c>
      <c r="N916" s="7" t="s">
        <v>165</v>
      </c>
      <c r="O916" s="4">
        <v>5.7</v>
      </c>
      <c r="P916" s="4">
        <v>187</v>
      </c>
      <c r="Q916" s="4">
        <v>35</v>
      </c>
      <c r="R916" s="4">
        <v>244</v>
      </c>
      <c r="S916" s="4">
        <v>172</v>
      </c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6" t="s">
        <v>27</v>
      </c>
      <c r="AM916" t="s">
        <v>345</v>
      </c>
    </row>
    <row r="917" spans="1:39" x14ac:dyDescent="0.2">
      <c r="B917" s="3">
        <v>45314</v>
      </c>
      <c r="C917" s="7"/>
      <c r="D917" s="4"/>
      <c r="E917" s="4"/>
      <c r="F917" s="5">
        <f t="shared" ca="1" si="10"/>
        <v>124</v>
      </c>
      <c r="G917" s="4"/>
      <c r="H917" s="7">
        <v>167</v>
      </c>
      <c r="I917" s="7">
        <v>115</v>
      </c>
      <c r="J917" s="7">
        <v>80</v>
      </c>
      <c r="K917" s="4">
        <v>24</v>
      </c>
      <c r="L917" s="7"/>
      <c r="M917" s="7"/>
      <c r="N917" s="7"/>
      <c r="O917" s="4">
        <v>5.5</v>
      </c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6"/>
    </row>
    <row r="918" spans="1:39" x14ac:dyDescent="0.2">
      <c r="B918" s="4"/>
      <c r="C918" s="7"/>
      <c r="D918" s="4"/>
      <c r="E918" s="4"/>
      <c r="F918" s="5"/>
      <c r="G918" s="4"/>
      <c r="H918" s="7"/>
      <c r="I918" s="7"/>
      <c r="J918" s="7"/>
      <c r="L918" s="7"/>
      <c r="M918" s="7"/>
      <c r="N918" s="7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6"/>
    </row>
    <row r="919" spans="1:39" ht="16" x14ac:dyDescent="0.2">
      <c r="A919">
        <v>302</v>
      </c>
      <c r="B919" s="3">
        <v>45132</v>
      </c>
      <c r="C919" s="7"/>
      <c r="D919" s="4"/>
      <c r="E919" s="3"/>
      <c r="F919" s="5">
        <f t="shared" ca="1" si="10"/>
        <v>124</v>
      </c>
      <c r="G919" s="4" t="s">
        <v>17</v>
      </c>
      <c r="H919" s="7">
        <v>211</v>
      </c>
      <c r="I919" s="7">
        <v>117</v>
      </c>
      <c r="J919" s="7">
        <v>85</v>
      </c>
      <c r="K919" s="4">
        <v>29.5</v>
      </c>
      <c r="L919" s="7" t="s">
        <v>105</v>
      </c>
      <c r="M919" s="7" t="s">
        <v>105</v>
      </c>
      <c r="N919" s="7" t="s">
        <v>105</v>
      </c>
      <c r="O919" s="4">
        <v>4.8</v>
      </c>
      <c r="P919" s="4">
        <v>456</v>
      </c>
      <c r="Q919" s="4">
        <v>41</v>
      </c>
      <c r="R919" s="4">
        <v>252</v>
      </c>
      <c r="S919" s="4" t="s">
        <v>39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6" t="s">
        <v>209</v>
      </c>
      <c r="AM919" t="s">
        <v>345</v>
      </c>
    </row>
    <row r="920" spans="1:39" x14ac:dyDescent="0.2">
      <c r="B920" s="4"/>
      <c r="C920" s="7"/>
      <c r="D920" s="4"/>
      <c r="E920" s="4"/>
      <c r="F920" s="5">
        <f t="shared" ca="1" si="10"/>
        <v>124</v>
      </c>
      <c r="G920" s="4"/>
      <c r="H920" s="7"/>
      <c r="I920" s="7"/>
      <c r="J920" s="7"/>
      <c r="L920" s="7"/>
      <c r="M920" s="7"/>
      <c r="N920" s="7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6"/>
    </row>
    <row r="921" spans="1:39" ht="16" x14ac:dyDescent="0.2">
      <c r="A921">
        <v>303</v>
      </c>
      <c r="B921" s="3">
        <v>45133</v>
      </c>
      <c r="C921" s="7"/>
      <c r="D921" s="4"/>
      <c r="E921" s="3"/>
      <c r="F921" s="5">
        <f t="shared" ca="1" si="10"/>
        <v>124</v>
      </c>
      <c r="G921" s="4" t="s">
        <v>17</v>
      </c>
      <c r="H921" s="7">
        <v>229</v>
      </c>
      <c r="I921" s="7">
        <v>133</v>
      </c>
      <c r="J921" s="7">
        <v>94</v>
      </c>
      <c r="K921" s="4">
        <v>31.1</v>
      </c>
      <c r="L921" s="7" t="s">
        <v>165</v>
      </c>
      <c r="M921" s="7" t="s">
        <v>32</v>
      </c>
      <c r="N921" s="7" t="s">
        <v>32</v>
      </c>
      <c r="O921" s="4">
        <v>5.6</v>
      </c>
      <c r="P921" s="4">
        <v>258</v>
      </c>
      <c r="Q921" s="4">
        <v>34</v>
      </c>
      <c r="R921" s="4">
        <v>217</v>
      </c>
      <c r="S921" s="4">
        <v>131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6" t="s">
        <v>27</v>
      </c>
      <c r="AL921" t="s">
        <v>346</v>
      </c>
    </row>
    <row r="922" spans="1:39" x14ac:dyDescent="0.2">
      <c r="B922" s="3">
        <v>45198</v>
      </c>
      <c r="C922" s="7"/>
      <c r="D922" s="4"/>
      <c r="E922" s="4"/>
      <c r="F922" s="5">
        <f t="shared" ca="1" si="10"/>
        <v>124</v>
      </c>
      <c r="G922" s="4"/>
      <c r="H922" s="7">
        <v>202</v>
      </c>
      <c r="I922" s="7">
        <v>132</v>
      </c>
      <c r="J922" s="7">
        <v>82</v>
      </c>
      <c r="K922" s="4">
        <v>27.4</v>
      </c>
      <c r="L922" s="7"/>
      <c r="M922" s="7"/>
      <c r="N922" s="7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6"/>
    </row>
    <row r="923" spans="1:39" x14ac:dyDescent="0.2">
      <c r="B923" s="4"/>
      <c r="C923" s="7"/>
      <c r="D923" s="4"/>
      <c r="E923" s="4"/>
      <c r="F923" s="5"/>
      <c r="G923" s="4"/>
      <c r="H923" s="7"/>
      <c r="I923" s="7"/>
      <c r="J923" s="7"/>
      <c r="L923" s="7"/>
      <c r="M923" s="7"/>
      <c r="N923" s="7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6"/>
    </row>
    <row r="924" spans="1:39" ht="16" x14ac:dyDescent="0.2">
      <c r="A924">
        <v>304</v>
      </c>
      <c r="B924" s="3">
        <v>45133</v>
      </c>
      <c r="C924" s="7"/>
      <c r="D924" s="4"/>
      <c r="E924" s="3"/>
      <c r="F924" s="5">
        <f t="shared" ca="1" si="10"/>
        <v>124</v>
      </c>
      <c r="G924" s="4" t="s">
        <v>17</v>
      </c>
      <c r="H924" s="7">
        <v>255</v>
      </c>
      <c r="I924" s="7">
        <v>150</v>
      </c>
      <c r="J924" s="7">
        <v>84</v>
      </c>
      <c r="K924" s="4">
        <v>42.5</v>
      </c>
      <c r="L924" s="7" t="s">
        <v>165</v>
      </c>
      <c r="M924" s="7" t="s">
        <v>32</v>
      </c>
      <c r="N924" s="7" t="s">
        <v>165</v>
      </c>
      <c r="O924" s="4">
        <v>6.7</v>
      </c>
      <c r="P924" s="4">
        <v>172</v>
      </c>
      <c r="Q924" s="4">
        <v>31</v>
      </c>
      <c r="R924" s="4">
        <v>205</v>
      </c>
      <c r="S924" s="4">
        <v>140</v>
      </c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6" t="s">
        <v>210</v>
      </c>
      <c r="AM924" t="s">
        <v>345</v>
      </c>
    </row>
    <row r="925" spans="1:39" x14ac:dyDescent="0.2">
      <c r="B925" s="3">
        <v>45210</v>
      </c>
      <c r="C925" s="7"/>
      <c r="D925" s="4"/>
      <c r="E925" s="3"/>
      <c r="F925" s="5"/>
      <c r="G925" s="4"/>
      <c r="H925" s="7">
        <v>242</v>
      </c>
      <c r="I925" s="7">
        <v>116</v>
      </c>
      <c r="J925" s="7">
        <v>82</v>
      </c>
      <c r="K925" s="4">
        <v>40.5</v>
      </c>
      <c r="L925" s="7"/>
      <c r="M925" s="7"/>
      <c r="N925" s="7"/>
      <c r="O925" s="4">
        <v>6.5</v>
      </c>
      <c r="P925" s="4">
        <v>120</v>
      </c>
      <c r="Q925" s="4">
        <v>29</v>
      </c>
      <c r="R925" s="4">
        <v>200</v>
      </c>
      <c r="S925" s="4">
        <v>147</v>
      </c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6"/>
    </row>
    <row r="926" spans="1:39" ht="16" x14ac:dyDescent="0.2">
      <c r="B926" s="3">
        <v>45315</v>
      </c>
      <c r="C926" s="7"/>
      <c r="D926" s="4"/>
      <c r="E926" s="4"/>
      <c r="F926" s="5">
        <f t="shared" ca="1" si="10"/>
        <v>124</v>
      </c>
      <c r="G926" s="4"/>
      <c r="H926" s="7">
        <v>221</v>
      </c>
      <c r="I926" s="7">
        <v>118</v>
      </c>
      <c r="J926" s="7">
        <v>71</v>
      </c>
      <c r="K926" s="4">
        <v>36.799999999999997</v>
      </c>
      <c r="L926" s="7"/>
      <c r="M926" s="7"/>
      <c r="N926" s="7"/>
      <c r="O926" s="4">
        <v>5.2</v>
      </c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6" t="s">
        <v>362</v>
      </c>
    </row>
    <row r="927" spans="1:39" x14ac:dyDescent="0.2">
      <c r="B927" s="4"/>
      <c r="C927" s="7"/>
      <c r="D927" s="4"/>
      <c r="E927" s="4"/>
      <c r="F927" s="5"/>
      <c r="G927" s="4"/>
      <c r="H927" s="7"/>
      <c r="I927" s="7"/>
      <c r="J927" s="7"/>
      <c r="L927" s="7"/>
      <c r="M927" s="7"/>
      <c r="N927" s="7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6"/>
    </row>
    <row r="928" spans="1:39" ht="16" x14ac:dyDescent="0.2">
      <c r="A928">
        <v>305</v>
      </c>
      <c r="B928" s="3">
        <v>45133</v>
      </c>
      <c r="C928" s="7"/>
      <c r="D928" s="4"/>
      <c r="E928" s="3"/>
      <c r="F928" s="5">
        <f t="shared" ca="1" si="10"/>
        <v>124</v>
      </c>
      <c r="G928" s="4" t="s">
        <v>17</v>
      </c>
      <c r="H928" s="7">
        <v>250</v>
      </c>
      <c r="I928" s="7">
        <v>109</v>
      </c>
      <c r="J928" s="7">
        <v>76</v>
      </c>
      <c r="K928" s="4">
        <v>35.9</v>
      </c>
      <c r="L928" s="7" t="s">
        <v>165</v>
      </c>
      <c r="M928" s="7" t="s">
        <v>32</v>
      </c>
      <c r="N928" s="7" t="s">
        <v>32</v>
      </c>
      <c r="O928" s="4">
        <v>4.9000000000000004</v>
      </c>
      <c r="P928" s="4">
        <v>222</v>
      </c>
      <c r="Q928" s="4">
        <v>35</v>
      </c>
      <c r="R928" s="4">
        <v>159</v>
      </c>
      <c r="S928" s="4">
        <v>80</v>
      </c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6" t="s">
        <v>211</v>
      </c>
      <c r="AL928" t="s">
        <v>346</v>
      </c>
    </row>
    <row r="929" spans="1:39" x14ac:dyDescent="0.2">
      <c r="B929" s="4"/>
      <c r="C929" s="7"/>
      <c r="D929" s="4"/>
      <c r="E929" s="4"/>
      <c r="F929" s="5">
        <f t="shared" ca="1" si="10"/>
        <v>124</v>
      </c>
      <c r="G929" s="4"/>
      <c r="H929" s="7"/>
      <c r="I929" s="7"/>
      <c r="J929" s="7"/>
      <c r="L929" s="7"/>
      <c r="M929" s="7"/>
      <c r="N929" s="7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6"/>
    </row>
    <row r="930" spans="1:39" ht="16" x14ac:dyDescent="0.2">
      <c r="A930">
        <v>306</v>
      </c>
      <c r="B930" s="3">
        <v>45133</v>
      </c>
      <c r="C930" s="7"/>
      <c r="D930" s="4"/>
      <c r="E930" s="3"/>
      <c r="F930" s="5">
        <f t="shared" ca="1" si="10"/>
        <v>124</v>
      </c>
      <c r="G930" s="4" t="s">
        <v>17</v>
      </c>
      <c r="H930" s="7">
        <v>336</v>
      </c>
      <c r="I930" s="7">
        <v>114</v>
      </c>
      <c r="J930" s="7">
        <v>71</v>
      </c>
      <c r="K930" s="4">
        <v>42.1</v>
      </c>
      <c r="L930" s="7" t="s">
        <v>165</v>
      </c>
      <c r="M930" s="7" t="s">
        <v>32</v>
      </c>
      <c r="N930" s="7" t="s">
        <v>165</v>
      </c>
      <c r="O930" s="4">
        <v>6.7</v>
      </c>
      <c r="P930" s="4">
        <v>137</v>
      </c>
      <c r="Q930" s="4">
        <v>35</v>
      </c>
      <c r="R930" s="4">
        <v>129</v>
      </c>
      <c r="S930" s="4">
        <v>66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6" t="s">
        <v>212</v>
      </c>
      <c r="AL930" t="s">
        <v>346</v>
      </c>
    </row>
    <row r="931" spans="1:39" x14ac:dyDescent="0.2">
      <c r="B931" s="4"/>
      <c r="C931" s="7"/>
      <c r="D931" s="4"/>
      <c r="E931" s="4"/>
      <c r="F931" s="5">
        <f t="shared" ca="1" si="10"/>
        <v>124</v>
      </c>
      <c r="G931" s="4"/>
      <c r="H931" s="7"/>
      <c r="I931" s="7"/>
      <c r="J931" s="7"/>
      <c r="L931" s="7"/>
      <c r="M931" s="7"/>
      <c r="N931" s="7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6"/>
    </row>
    <row r="932" spans="1:39" ht="16" x14ac:dyDescent="0.2">
      <c r="A932">
        <v>307</v>
      </c>
      <c r="B932" s="3">
        <v>45134</v>
      </c>
      <c r="C932" s="7"/>
      <c r="D932" s="4"/>
      <c r="E932" s="3"/>
      <c r="F932" s="5">
        <f t="shared" ca="1" si="10"/>
        <v>124</v>
      </c>
      <c r="G932" s="4" t="s">
        <v>17</v>
      </c>
      <c r="H932" s="7">
        <v>286</v>
      </c>
      <c r="I932" s="7">
        <v>113</v>
      </c>
      <c r="J932" s="7">
        <v>84</v>
      </c>
      <c r="K932" s="4">
        <v>38.9</v>
      </c>
      <c r="L932" s="7" t="s">
        <v>165</v>
      </c>
      <c r="M932" s="7" t="s">
        <v>32</v>
      </c>
      <c r="N932" s="7" t="s">
        <v>165</v>
      </c>
      <c r="O932" s="4">
        <v>7.6</v>
      </c>
      <c r="P932" s="4">
        <v>207</v>
      </c>
      <c r="Q932" s="4">
        <v>31</v>
      </c>
      <c r="R932" s="4">
        <v>142</v>
      </c>
      <c r="S932" s="4">
        <v>69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6" t="s">
        <v>213</v>
      </c>
      <c r="AL932" t="s">
        <v>346</v>
      </c>
    </row>
    <row r="933" spans="1:39" x14ac:dyDescent="0.2">
      <c r="B933" s="3">
        <v>45253</v>
      </c>
      <c r="C933" s="7"/>
      <c r="D933" s="4"/>
      <c r="E933" s="4"/>
      <c r="F933" s="5">
        <f t="shared" ca="1" si="10"/>
        <v>124</v>
      </c>
      <c r="G933" s="4"/>
      <c r="H933" s="7">
        <v>290</v>
      </c>
      <c r="I933" s="7">
        <v>147</v>
      </c>
      <c r="J933" s="7">
        <v>78</v>
      </c>
      <c r="K933" s="4">
        <v>39.5</v>
      </c>
      <c r="L933" s="7"/>
      <c r="M933" s="7"/>
      <c r="N933" s="7"/>
      <c r="O933" s="4"/>
      <c r="P933" s="4">
        <v>174</v>
      </c>
      <c r="Q933" s="4">
        <v>33</v>
      </c>
      <c r="R933" s="4">
        <v>127</v>
      </c>
      <c r="S933" s="4">
        <v>59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6"/>
    </row>
    <row r="934" spans="1:39" x14ac:dyDescent="0.2">
      <c r="B934" s="3">
        <v>45322</v>
      </c>
      <c r="C934" s="7"/>
      <c r="D934" s="4"/>
      <c r="E934" s="4"/>
      <c r="F934" s="5"/>
      <c r="G934" s="4"/>
      <c r="H934" s="7">
        <v>292</v>
      </c>
      <c r="I934" s="7">
        <v>133</v>
      </c>
      <c r="J934" s="7">
        <v>81</v>
      </c>
      <c r="K934" s="4">
        <v>39.700000000000003</v>
      </c>
      <c r="L934" s="7"/>
      <c r="M934" s="7"/>
      <c r="N934" s="7"/>
      <c r="O934" s="2">
        <v>6.8</v>
      </c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6"/>
    </row>
    <row r="935" spans="1:39" x14ac:dyDescent="0.2">
      <c r="B935" s="3"/>
      <c r="C935" s="7"/>
      <c r="D935" s="4"/>
      <c r="E935" s="4"/>
      <c r="F935" s="5"/>
      <c r="G935" s="4"/>
      <c r="H935" s="7"/>
      <c r="I935" s="7"/>
      <c r="J935" s="7"/>
      <c r="L935" s="7"/>
      <c r="M935" s="7"/>
      <c r="N935" s="7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6"/>
    </row>
    <row r="936" spans="1:39" x14ac:dyDescent="0.2">
      <c r="A936">
        <v>308</v>
      </c>
      <c r="B936" s="3">
        <v>45134</v>
      </c>
      <c r="C936" s="7"/>
      <c r="D936" s="4"/>
      <c r="E936" s="13"/>
      <c r="F936" s="5">
        <f t="shared" ca="1" si="10"/>
        <v>124</v>
      </c>
      <c r="G936" s="4" t="s">
        <v>17</v>
      </c>
      <c r="H936" s="7">
        <v>269</v>
      </c>
      <c r="I936" s="7">
        <v>128</v>
      </c>
      <c r="J936" s="7">
        <v>89</v>
      </c>
      <c r="K936" s="4">
        <v>32</v>
      </c>
      <c r="L936" s="7" t="s">
        <v>165</v>
      </c>
      <c r="M936" s="7" t="s">
        <v>32</v>
      </c>
      <c r="N936" s="7" t="s">
        <v>165</v>
      </c>
      <c r="O936" s="2">
        <v>5.8</v>
      </c>
      <c r="P936" s="4">
        <v>200</v>
      </c>
      <c r="Q936" s="4">
        <v>35</v>
      </c>
      <c r="R936" s="4">
        <v>227</v>
      </c>
      <c r="S936" s="4">
        <v>152</v>
      </c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6"/>
      <c r="AL936" t="s">
        <v>346</v>
      </c>
    </row>
    <row r="937" spans="1:39" x14ac:dyDescent="0.2">
      <c r="B937" s="3">
        <v>45316</v>
      </c>
      <c r="C937" s="7"/>
      <c r="D937" s="4"/>
      <c r="E937" s="4"/>
      <c r="F937" s="5">
        <f t="shared" ca="1" si="10"/>
        <v>124</v>
      </c>
      <c r="G937" s="4"/>
      <c r="H937" s="7">
        <v>268</v>
      </c>
      <c r="I937" s="7">
        <v>128</v>
      </c>
      <c r="J937" s="7">
        <v>83</v>
      </c>
      <c r="K937" s="4">
        <v>31.8</v>
      </c>
      <c r="L937" s="7"/>
      <c r="M937" s="7"/>
      <c r="N937" s="7"/>
      <c r="O937" s="4">
        <v>5.6</v>
      </c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6"/>
    </row>
    <row r="938" spans="1:39" x14ac:dyDescent="0.2">
      <c r="B938" s="4"/>
      <c r="C938" s="7"/>
      <c r="D938" s="4"/>
      <c r="E938" s="4"/>
      <c r="F938" s="5"/>
      <c r="G938" s="4"/>
      <c r="H938" s="7"/>
      <c r="I938" s="7"/>
      <c r="J938" s="7"/>
      <c r="L938" s="7"/>
      <c r="M938" s="7"/>
      <c r="N938" s="7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6"/>
    </row>
    <row r="939" spans="1:39" x14ac:dyDescent="0.2">
      <c r="A939">
        <v>309</v>
      </c>
      <c r="B939" s="3">
        <v>45134</v>
      </c>
      <c r="C939" s="7"/>
      <c r="D939" s="4"/>
      <c r="E939" s="3"/>
      <c r="F939" s="5">
        <f t="shared" ca="1" si="10"/>
        <v>124</v>
      </c>
      <c r="G939" s="4" t="s">
        <v>17</v>
      </c>
      <c r="H939" s="7">
        <v>237</v>
      </c>
      <c r="I939" s="7">
        <v>120</v>
      </c>
      <c r="J939" s="7">
        <v>86</v>
      </c>
      <c r="K939" s="4">
        <v>38.299999999999997</v>
      </c>
      <c r="L939" s="7" t="s">
        <v>165</v>
      </c>
      <c r="M939" s="7" t="s">
        <v>32</v>
      </c>
      <c r="N939" s="7" t="s">
        <v>32</v>
      </c>
      <c r="O939" s="4">
        <v>5.2</v>
      </c>
      <c r="P939" s="4">
        <v>274</v>
      </c>
      <c r="Q939" s="4">
        <v>38</v>
      </c>
      <c r="R939" s="4">
        <v>235</v>
      </c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6"/>
      <c r="AM939" t="s">
        <v>345</v>
      </c>
    </row>
    <row r="940" spans="1:39" x14ac:dyDescent="0.2">
      <c r="B940" s="3">
        <v>45317</v>
      </c>
      <c r="C940" s="7"/>
      <c r="D940" s="4"/>
      <c r="E940" s="4"/>
      <c r="F940" s="5">
        <f t="shared" ca="1" si="10"/>
        <v>124</v>
      </c>
      <c r="G940" s="4"/>
      <c r="H940" s="7">
        <v>221</v>
      </c>
      <c r="I940" s="7">
        <v>113</v>
      </c>
      <c r="J940" s="7">
        <v>74</v>
      </c>
      <c r="K940" s="4">
        <v>35.700000000000003</v>
      </c>
      <c r="L940" s="7"/>
      <c r="M940" s="7"/>
      <c r="N940" s="7"/>
      <c r="O940" s="4">
        <v>5</v>
      </c>
      <c r="P940" s="4">
        <v>354</v>
      </c>
      <c r="Q940" s="4">
        <v>41</v>
      </c>
      <c r="R940" s="4">
        <v>195</v>
      </c>
      <c r="S940" s="4">
        <v>84</v>
      </c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6"/>
    </row>
    <row r="941" spans="1:39" x14ac:dyDescent="0.2">
      <c r="B941" s="4"/>
      <c r="C941" s="7"/>
      <c r="D941" s="4"/>
      <c r="E941" s="4"/>
      <c r="F941" s="5"/>
      <c r="G941" s="4"/>
      <c r="H941" s="7"/>
      <c r="I941" s="7"/>
      <c r="J941" s="7"/>
      <c r="L941" s="7"/>
      <c r="M941" s="7"/>
      <c r="N941" s="7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6"/>
    </row>
    <row r="942" spans="1:39" x14ac:dyDescent="0.2">
      <c r="A942">
        <v>310</v>
      </c>
      <c r="B942" s="3">
        <v>45135</v>
      </c>
      <c r="C942" s="7"/>
      <c r="D942" s="4"/>
      <c r="E942" s="3"/>
      <c r="F942" s="5">
        <f t="shared" ca="1" si="10"/>
        <v>124</v>
      </c>
      <c r="G942" s="4" t="s">
        <v>17</v>
      </c>
      <c r="H942" s="7">
        <v>264</v>
      </c>
      <c r="I942" s="7">
        <v>125</v>
      </c>
      <c r="J942" s="7">
        <v>74</v>
      </c>
      <c r="K942" s="4">
        <v>38</v>
      </c>
      <c r="L942" s="7" t="s">
        <v>165</v>
      </c>
      <c r="M942" s="7" t="s">
        <v>165</v>
      </c>
      <c r="N942" s="7" t="s">
        <v>32</v>
      </c>
      <c r="O942" s="4">
        <v>5.7</v>
      </c>
      <c r="P942" s="4">
        <v>306</v>
      </c>
      <c r="Q942" s="4">
        <v>38</v>
      </c>
      <c r="R942" s="4">
        <v>172</v>
      </c>
      <c r="S942" s="4">
        <v>73</v>
      </c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6"/>
      <c r="AM942" t="s">
        <v>345</v>
      </c>
    </row>
    <row r="943" spans="1:39" x14ac:dyDescent="0.2">
      <c r="B943" s="17">
        <v>45335</v>
      </c>
      <c r="C943" s="7"/>
      <c r="D943" s="4"/>
      <c r="E943" s="4"/>
      <c r="F943" s="5">
        <f t="shared" ca="1" si="10"/>
        <v>124</v>
      </c>
      <c r="G943" s="4"/>
      <c r="H943" s="7">
        <v>268</v>
      </c>
      <c r="I943" s="7">
        <v>116</v>
      </c>
      <c r="J943" s="7">
        <v>69</v>
      </c>
      <c r="K943" s="4">
        <v>38.5</v>
      </c>
      <c r="L943" s="7"/>
      <c r="M943" s="7"/>
      <c r="N943" s="7"/>
      <c r="O943" s="4">
        <v>5.5</v>
      </c>
      <c r="P943" s="4">
        <v>356</v>
      </c>
      <c r="Q943" s="4">
        <v>34</v>
      </c>
      <c r="R943" s="4">
        <v>222</v>
      </c>
      <c r="S943" s="4">
        <v>117</v>
      </c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6"/>
    </row>
    <row r="944" spans="1:39" x14ac:dyDescent="0.2">
      <c r="C944" s="7"/>
      <c r="D944" s="4"/>
      <c r="E944" s="4"/>
      <c r="F944" s="5"/>
      <c r="G944" s="4"/>
      <c r="H944" s="7"/>
      <c r="I944" s="7"/>
      <c r="J944" s="7"/>
      <c r="L944" s="7"/>
      <c r="M944" s="7"/>
      <c r="N944" s="7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6"/>
    </row>
    <row r="945" spans="1:39" x14ac:dyDescent="0.2">
      <c r="A945">
        <v>311</v>
      </c>
      <c r="B945" s="3">
        <v>45135</v>
      </c>
      <c r="C945" s="7"/>
      <c r="D945" s="4"/>
      <c r="E945" s="3"/>
      <c r="F945" s="5">
        <f t="shared" ca="1" si="10"/>
        <v>124</v>
      </c>
      <c r="G945" s="4" t="s">
        <v>17</v>
      </c>
      <c r="H945" s="7">
        <v>211</v>
      </c>
      <c r="I945" s="7">
        <v>118</v>
      </c>
      <c r="J945" s="7">
        <v>92</v>
      </c>
      <c r="K945" s="4">
        <v>31.2</v>
      </c>
      <c r="L945" s="7" t="s">
        <v>152</v>
      </c>
      <c r="M945" s="7" t="s">
        <v>105</v>
      </c>
      <c r="N945" s="7" t="s">
        <v>105</v>
      </c>
      <c r="O945" s="4">
        <v>5</v>
      </c>
      <c r="P945" s="4">
        <v>130</v>
      </c>
      <c r="Q945" s="4">
        <v>41</v>
      </c>
      <c r="R945" s="4">
        <v>176</v>
      </c>
      <c r="S945" s="4">
        <v>109</v>
      </c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6"/>
      <c r="AL945" t="s">
        <v>346</v>
      </c>
    </row>
    <row r="946" spans="1:39" x14ac:dyDescent="0.2">
      <c r="B946" s="3">
        <v>45296</v>
      </c>
      <c r="C946" s="7"/>
      <c r="D946" s="4"/>
      <c r="E946" s="4"/>
      <c r="F946" s="5">
        <f t="shared" ca="1" si="10"/>
        <v>124</v>
      </c>
      <c r="G946" s="4"/>
      <c r="H946" s="7">
        <v>221</v>
      </c>
      <c r="I946" s="7">
        <v>123</v>
      </c>
      <c r="J946" s="7">
        <v>87</v>
      </c>
      <c r="K946" s="4">
        <v>32.700000000000003</v>
      </c>
      <c r="L946" s="7"/>
      <c r="M946" s="7"/>
      <c r="N946" s="7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6"/>
    </row>
    <row r="947" spans="1:39" x14ac:dyDescent="0.2">
      <c r="B947" s="4"/>
      <c r="C947" s="7"/>
      <c r="D947" s="4"/>
      <c r="E947" s="4"/>
      <c r="F947" s="5"/>
      <c r="G947" s="4"/>
      <c r="H947" s="7"/>
      <c r="I947" s="7"/>
      <c r="J947" s="7"/>
      <c r="L947" s="7"/>
      <c r="M947" s="7"/>
      <c r="N947" s="7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6"/>
    </row>
    <row r="948" spans="1:39" ht="16" x14ac:dyDescent="0.2">
      <c r="A948">
        <v>312</v>
      </c>
      <c r="B948" s="3">
        <v>45135</v>
      </c>
      <c r="C948" s="7"/>
      <c r="D948" s="4"/>
      <c r="E948" s="3"/>
      <c r="F948" s="5">
        <f t="shared" ca="1" si="10"/>
        <v>124</v>
      </c>
      <c r="G948" s="4" t="s">
        <v>17</v>
      </c>
      <c r="H948" s="7">
        <v>204</v>
      </c>
      <c r="I948" s="7">
        <v>126</v>
      </c>
      <c r="J948" s="7">
        <v>89</v>
      </c>
      <c r="K948" s="4">
        <v>28.5</v>
      </c>
      <c r="L948" s="7" t="s">
        <v>105</v>
      </c>
      <c r="M948" s="7" t="s">
        <v>105</v>
      </c>
      <c r="N948" s="7" t="s">
        <v>152</v>
      </c>
      <c r="O948" s="4">
        <v>6.5</v>
      </c>
      <c r="P948" s="4">
        <v>173</v>
      </c>
      <c r="Q948" s="4">
        <v>51</v>
      </c>
      <c r="R948" s="4">
        <v>140</v>
      </c>
      <c r="S948" s="4">
        <v>54</v>
      </c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6" t="s">
        <v>221</v>
      </c>
      <c r="AL948" t="s">
        <v>346</v>
      </c>
    </row>
    <row r="949" spans="1:39" x14ac:dyDescent="0.2">
      <c r="B949" s="3">
        <v>45223</v>
      </c>
      <c r="C949" s="7"/>
      <c r="D949" s="4"/>
      <c r="E949" s="4"/>
      <c r="F949" s="5">
        <f t="shared" ca="1" si="10"/>
        <v>124</v>
      </c>
      <c r="G949" s="4"/>
      <c r="H949" s="7">
        <v>205</v>
      </c>
      <c r="I949" s="7">
        <v>114</v>
      </c>
      <c r="J949" s="7">
        <v>80</v>
      </c>
      <c r="K949" s="4">
        <v>28.5</v>
      </c>
      <c r="L949" s="7"/>
      <c r="M949" s="7"/>
      <c r="N949" s="7"/>
      <c r="O949" s="4">
        <v>6.2</v>
      </c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6"/>
    </row>
    <row r="950" spans="1:39" x14ac:dyDescent="0.2">
      <c r="B950" s="4"/>
      <c r="C950" s="7"/>
      <c r="D950" s="4"/>
      <c r="E950" s="4"/>
      <c r="F950" s="5"/>
      <c r="G950" s="4"/>
      <c r="H950" s="7"/>
      <c r="I950" s="7"/>
      <c r="J950" s="7"/>
      <c r="L950" s="7"/>
      <c r="M950" s="7"/>
      <c r="N950" s="7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6"/>
    </row>
    <row r="951" spans="1:39" ht="16" x14ac:dyDescent="0.2">
      <c r="A951">
        <v>313</v>
      </c>
      <c r="B951" s="3">
        <v>45135</v>
      </c>
      <c r="C951" s="7"/>
      <c r="D951" s="4"/>
      <c r="E951" s="3"/>
      <c r="F951" s="5">
        <f t="shared" ca="1" si="10"/>
        <v>124</v>
      </c>
      <c r="G951" s="4" t="s">
        <v>17</v>
      </c>
      <c r="H951" s="7">
        <v>236</v>
      </c>
      <c r="I951" s="7">
        <v>128</v>
      </c>
      <c r="J951" s="7">
        <v>96</v>
      </c>
      <c r="K951" s="4">
        <v>31.2</v>
      </c>
      <c r="L951" s="7" t="s">
        <v>152</v>
      </c>
      <c r="M951" s="7" t="s">
        <v>105</v>
      </c>
      <c r="N951" s="7" t="s">
        <v>105</v>
      </c>
      <c r="O951" s="4">
        <v>5.4</v>
      </c>
      <c r="P951" s="4">
        <v>247</v>
      </c>
      <c r="Q951" s="4">
        <v>44</v>
      </c>
      <c r="R951" s="4">
        <v>231</v>
      </c>
      <c r="S951" s="4">
        <v>138</v>
      </c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6" t="s">
        <v>222</v>
      </c>
      <c r="AL951" t="s">
        <v>350</v>
      </c>
    </row>
    <row r="952" spans="1:39" x14ac:dyDescent="0.2">
      <c r="B952" s="3">
        <v>45313</v>
      </c>
      <c r="C952" s="7"/>
      <c r="D952" s="4"/>
      <c r="E952" s="4"/>
      <c r="F952" s="5">
        <f t="shared" ca="1" si="10"/>
        <v>124</v>
      </c>
      <c r="G952" s="4"/>
      <c r="H952" s="7">
        <v>248</v>
      </c>
      <c r="I952" s="7">
        <v>127</v>
      </c>
      <c r="J952" s="7">
        <v>85</v>
      </c>
      <c r="K952" s="4">
        <v>32.799999999999997</v>
      </c>
      <c r="L952" s="7"/>
      <c r="M952" s="7"/>
      <c r="N952" s="7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6"/>
    </row>
    <row r="953" spans="1:39" x14ac:dyDescent="0.2">
      <c r="B953" s="4"/>
      <c r="C953" s="7"/>
      <c r="D953" s="4"/>
      <c r="E953" s="4"/>
      <c r="F953" s="5"/>
      <c r="G953" s="4"/>
      <c r="H953" s="7"/>
      <c r="I953" s="7"/>
      <c r="J953" s="7"/>
      <c r="L953" s="7"/>
      <c r="M953" s="7"/>
      <c r="N953" s="7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6"/>
    </row>
    <row r="954" spans="1:39" ht="16" x14ac:dyDescent="0.2">
      <c r="A954">
        <v>314</v>
      </c>
      <c r="B954" s="3">
        <v>45135</v>
      </c>
      <c r="C954" s="7"/>
      <c r="D954" s="4"/>
      <c r="E954" s="3"/>
      <c r="F954" s="5">
        <f t="shared" ca="1" si="10"/>
        <v>124</v>
      </c>
      <c r="G954" s="4" t="s">
        <v>17</v>
      </c>
      <c r="H954" s="7">
        <v>230</v>
      </c>
      <c r="I954" s="7">
        <v>127</v>
      </c>
      <c r="J954" s="7">
        <v>83</v>
      </c>
      <c r="K954" s="4">
        <v>32.1</v>
      </c>
      <c r="L954" s="7" t="s">
        <v>152</v>
      </c>
      <c r="M954" s="7" t="s">
        <v>105</v>
      </c>
      <c r="N954" s="7" t="s">
        <v>105</v>
      </c>
      <c r="O954" s="4">
        <v>5.2</v>
      </c>
      <c r="P954" s="4">
        <v>110</v>
      </c>
      <c r="Q954" s="4">
        <v>44</v>
      </c>
      <c r="R954" s="4">
        <v>194</v>
      </c>
      <c r="S954" s="4">
        <v>128</v>
      </c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6" t="s">
        <v>223</v>
      </c>
      <c r="AM954" t="s">
        <v>345</v>
      </c>
    </row>
    <row r="955" spans="1:39" x14ac:dyDescent="0.2">
      <c r="B955" s="3">
        <v>45315</v>
      </c>
      <c r="C955" s="7"/>
      <c r="D955" s="4"/>
      <c r="E955" s="4"/>
      <c r="F955" s="5">
        <f t="shared" ca="1" si="10"/>
        <v>124</v>
      </c>
      <c r="G955" s="4"/>
      <c r="H955" s="7">
        <v>229</v>
      </c>
      <c r="I955" s="7">
        <v>125</v>
      </c>
      <c r="J955" s="7">
        <v>92</v>
      </c>
      <c r="K955" s="4">
        <v>31.1</v>
      </c>
      <c r="L955" s="7"/>
      <c r="M955" s="7"/>
      <c r="N955" s="7"/>
      <c r="O955" s="4">
        <v>5.3</v>
      </c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6"/>
    </row>
    <row r="956" spans="1:39" x14ac:dyDescent="0.2">
      <c r="B956" s="4"/>
      <c r="C956" s="7"/>
      <c r="D956" s="4"/>
      <c r="E956" s="4"/>
      <c r="F956" s="5"/>
      <c r="G956" s="4"/>
      <c r="H956" s="7"/>
      <c r="I956" s="7"/>
      <c r="J956" s="7"/>
      <c r="L956" s="7"/>
      <c r="M956" s="7"/>
      <c r="N956" s="7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6"/>
    </row>
    <row r="957" spans="1:39" ht="16" x14ac:dyDescent="0.2">
      <c r="A957">
        <v>315</v>
      </c>
      <c r="B957" s="3">
        <v>45135</v>
      </c>
      <c r="C957" s="7"/>
      <c r="D957" s="4"/>
      <c r="E957" s="3"/>
      <c r="F957" s="5">
        <f t="shared" ca="1" si="10"/>
        <v>124</v>
      </c>
      <c r="G957" s="4" t="s">
        <v>17</v>
      </c>
      <c r="H957" s="7">
        <v>238</v>
      </c>
      <c r="I957" s="7">
        <v>125</v>
      </c>
      <c r="J957" s="7">
        <v>82</v>
      </c>
      <c r="K957" s="4">
        <v>34.200000000000003</v>
      </c>
      <c r="L957" s="7" t="s">
        <v>152</v>
      </c>
      <c r="M957" s="7" t="s">
        <v>105</v>
      </c>
      <c r="N957" s="7" t="s">
        <v>105</v>
      </c>
      <c r="O957" s="4">
        <v>5</v>
      </c>
      <c r="P957" s="4">
        <v>129</v>
      </c>
      <c r="Q957" s="4">
        <v>48</v>
      </c>
      <c r="R957" s="4">
        <v>159</v>
      </c>
      <c r="S957" s="4">
        <v>85</v>
      </c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6" t="s">
        <v>224</v>
      </c>
      <c r="AL957" t="s">
        <v>346</v>
      </c>
    </row>
    <row r="958" spans="1:39" x14ac:dyDescent="0.2">
      <c r="B958" s="3">
        <v>45314</v>
      </c>
      <c r="C958" s="7"/>
      <c r="D958" s="4"/>
      <c r="E958" s="4"/>
      <c r="F958" s="5">
        <f t="shared" ca="1" si="10"/>
        <v>124</v>
      </c>
      <c r="G958" s="4"/>
      <c r="H958" s="7">
        <v>218</v>
      </c>
      <c r="I958" s="7">
        <v>129</v>
      </c>
      <c r="J958" s="7">
        <v>85</v>
      </c>
      <c r="K958" s="4">
        <v>31.3</v>
      </c>
      <c r="L958" s="7"/>
      <c r="M958" s="7"/>
      <c r="N958" s="7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6"/>
    </row>
    <row r="959" spans="1:39" x14ac:dyDescent="0.2">
      <c r="B959" s="4"/>
      <c r="C959" s="7"/>
      <c r="D959" s="4"/>
      <c r="E959" s="4"/>
      <c r="F959" s="5"/>
      <c r="G959" s="4"/>
      <c r="H959" s="7"/>
      <c r="I959" s="7"/>
      <c r="J959" s="7"/>
      <c r="L959" s="7"/>
      <c r="M959" s="7"/>
      <c r="N959" s="7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6"/>
    </row>
    <row r="960" spans="1:39" x14ac:dyDescent="0.2">
      <c r="A960">
        <v>316</v>
      </c>
      <c r="B960" s="3">
        <v>45138</v>
      </c>
      <c r="C960" s="7"/>
      <c r="D960" s="4"/>
      <c r="E960" s="3"/>
      <c r="F960" s="5">
        <f t="shared" ca="1" si="10"/>
        <v>124</v>
      </c>
      <c r="G960" s="4" t="s">
        <v>17</v>
      </c>
      <c r="H960" s="7">
        <v>299</v>
      </c>
      <c r="I960" s="7">
        <v>123</v>
      </c>
      <c r="J960" s="7">
        <v>74</v>
      </c>
      <c r="K960" s="4">
        <v>40.6</v>
      </c>
      <c r="L960" s="7" t="s">
        <v>152</v>
      </c>
      <c r="M960" s="7" t="s">
        <v>105</v>
      </c>
      <c r="N960" s="7" t="s">
        <v>105</v>
      </c>
      <c r="O960" s="4">
        <v>4.8</v>
      </c>
      <c r="P960" s="4">
        <v>150</v>
      </c>
      <c r="Q960" s="4">
        <v>35</v>
      </c>
      <c r="R960" s="4">
        <v>160</v>
      </c>
      <c r="S960" s="4">
        <v>95</v>
      </c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6"/>
      <c r="AL960" t="s">
        <v>346</v>
      </c>
    </row>
    <row r="961" spans="1:39" x14ac:dyDescent="0.2">
      <c r="B961" s="3">
        <v>45321</v>
      </c>
      <c r="C961" s="7"/>
      <c r="D961" s="4"/>
      <c r="E961" s="4"/>
      <c r="F961" s="5">
        <f t="shared" ca="1" si="10"/>
        <v>124</v>
      </c>
      <c r="G961" s="4"/>
      <c r="H961" s="7">
        <v>320</v>
      </c>
      <c r="I961" s="7">
        <v>126</v>
      </c>
      <c r="J961" s="7">
        <v>76</v>
      </c>
      <c r="K961" s="4">
        <v>44.7</v>
      </c>
      <c r="L961" s="7"/>
      <c r="M961" s="7"/>
      <c r="N961" s="7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6"/>
    </row>
    <row r="962" spans="1:39" x14ac:dyDescent="0.2">
      <c r="B962" s="4"/>
      <c r="C962" s="7"/>
      <c r="D962" s="4"/>
      <c r="E962" s="4"/>
      <c r="F962" s="5"/>
      <c r="G962" s="4"/>
      <c r="H962" s="7"/>
      <c r="I962" s="7"/>
      <c r="J962" s="7"/>
      <c r="L962" s="7"/>
      <c r="M962" s="7"/>
      <c r="N962" s="7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6"/>
    </row>
    <row r="963" spans="1:39" ht="16" x14ac:dyDescent="0.2">
      <c r="A963">
        <v>317</v>
      </c>
      <c r="B963" s="3">
        <v>45138</v>
      </c>
      <c r="C963" s="7"/>
      <c r="D963" s="4"/>
      <c r="E963" s="3"/>
      <c r="F963" s="5">
        <f t="shared" ca="1" si="10"/>
        <v>124</v>
      </c>
      <c r="G963" s="4" t="s">
        <v>17</v>
      </c>
      <c r="H963" s="7">
        <v>222</v>
      </c>
      <c r="I963" s="7">
        <v>130</v>
      </c>
      <c r="J963" s="7">
        <v>91</v>
      </c>
      <c r="K963" s="4">
        <v>34.799999999999997</v>
      </c>
      <c r="L963" s="7" t="s">
        <v>152</v>
      </c>
      <c r="M963" s="7" t="s">
        <v>105</v>
      </c>
      <c r="N963" s="7" t="s">
        <v>105</v>
      </c>
      <c r="O963" s="4">
        <v>5.2</v>
      </c>
      <c r="P963" s="4">
        <v>328</v>
      </c>
      <c r="Q963" s="4">
        <v>78</v>
      </c>
      <c r="R963" s="4">
        <v>221</v>
      </c>
      <c r="S963" s="4">
        <v>78</v>
      </c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6" t="s">
        <v>225</v>
      </c>
      <c r="AL963" t="s">
        <v>350</v>
      </c>
    </row>
    <row r="964" spans="1:39" x14ac:dyDescent="0.2">
      <c r="B964" s="3">
        <v>45320</v>
      </c>
      <c r="C964" s="7"/>
      <c r="D964" s="4"/>
      <c r="E964" s="4"/>
      <c r="F964" s="5">
        <f t="shared" ca="1" si="10"/>
        <v>124</v>
      </c>
      <c r="G964" s="4"/>
      <c r="H964" s="7">
        <v>237</v>
      </c>
      <c r="I964" s="7">
        <v>131</v>
      </c>
      <c r="J964" s="7">
        <v>99</v>
      </c>
      <c r="K964" s="4">
        <v>37.200000000000003</v>
      </c>
      <c r="L964" s="7"/>
      <c r="M964" s="7"/>
      <c r="N964" s="7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6"/>
    </row>
    <row r="965" spans="1:39" x14ac:dyDescent="0.2">
      <c r="B965" s="4"/>
      <c r="C965" s="7"/>
      <c r="D965" s="4"/>
      <c r="E965" s="4"/>
      <c r="F965" s="5"/>
      <c r="G965" s="4"/>
      <c r="H965" s="7"/>
      <c r="I965" s="7"/>
      <c r="J965" s="7"/>
      <c r="L965" s="7"/>
      <c r="M965" s="7"/>
      <c r="N965" s="7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6"/>
    </row>
    <row r="966" spans="1:39" ht="16" x14ac:dyDescent="0.2">
      <c r="A966">
        <v>318</v>
      </c>
      <c r="B966" s="3">
        <v>45138</v>
      </c>
      <c r="C966" s="7"/>
      <c r="D966" s="4"/>
      <c r="E966" s="3"/>
      <c r="F966" s="5">
        <f t="shared" ca="1" si="10"/>
        <v>124</v>
      </c>
      <c r="G966" s="4" t="s">
        <v>17</v>
      </c>
      <c r="H966" s="7">
        <v>222</v>
      </c>
      <c r="I966" s="7">
        <v>151</v>
      </c>
      <c r="J966" s="7">
        <v>91</v>
      </c>
      <c r="K966" s="4">
        <v>32.799999999999997</v>
      </c>
      <c r="L966" s="7" t="s">
        <v>152</v>
      </c>
      <c r="M966" s="7" t="s">
        <v>105</v>
      </c>
      <c r="N966" s="7" t="s">
        <v>105</v>
      </c>
      <c r="O966" s="4">
        <v>5.5</v>
      </c>
      <c r="P966" s="4">
        <v>205</v>
      </c>
      <c r="Q966" s="4">
        <v>33</v>
      </c>
      <c r="R966" s="4">
        <v>223</v>
      </c>
      <c r="S966" s="4">
        <v>149</v>
      </c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6" t="s">
        <v>63</v>
      </c>
      <c r="AM966" t="s">
        <v>345</v>
      </c>
    </row>
    <row r="967" spans="1:39" x14ac:dyDescent="0.2">
      <c r="B967" s="4"/>
      <c r="C967" s="7"/>
      <c r="D967" s="4"/>
      <c r="E967" s="4"/>
      <c r="F967" s="5">
        <f t="shared" ca="1" si="10"/>
        <v>124</v>
      </c>
      <c r="G967" s="4"/>
      <c r="H967" s="7"/>
      <c r="I967" s="7"/>
      <c r="J967" s="7"/>
      <c r="L967" s="7"/>
      <c r="M967" s="7"/>
      <c r="N967" s="7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6"/>
    </row>
    <row r="968" spans="1:39" x14ac:dyDescent="0.2">
      <c r="A968">
        <v>319</v>
      </c>
      <c r="B968" s="3">
        <v>45138</v>
      </c>
      <c r="C968" s="7"/>
      <c r="D968" s="4"/>
      <c r="E968" s="3"/>
      <c r="F968" s="5">
        <f t="shared" ca="1" si="10"/>
        <v>124</v>
      </c>
      <c r="G968" s="4" t="s">
        <v>17</v>
      </c>
      <c r="H968" s="7">
        <v>224</v>
      </c>
      <c r="I968" s="7">
        <v>121</v>
      </c>
      <c r="J968" s="7">
        <v>88</v>
      </c>
      <c r="K968" s="4">
        <v>34.1</v>
      </c>
      <c r="L968" s="7" t="s">
        <v>152</v>
      </c>
      <c r="M968" s="7" t="s">
        <v>105</v>
      </c>
      <c r="N968" s="7" t="s">
        <v>105</v>
      </c>
      <c r="O968" s="4">
        <v>5</v>
      </c>
      <c r="P968" s="4">
        <v>63</v>
      </c>
      <c r="Q968" s="4">
        <v>68</v>
      </c>
      <c r="R968" s="4">
        <v>162</v>
      </c>
      <c r="S968" s="4">
        <v>81</v>
      </c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6"/>
      <c r="AL968" t="s">
        <v>346</v>
      </c>
    </row>
    <row r="969" spans="1:39" x14ac:dyDescent="0.2">
      <c r="B969" s="3">
        <v>45251</v>
      </c>
      <c r="C969" s="7"/>
      <c r="D969" s="4"/>
      <c r="E969" s="4"/>
      <c r="F969" s="5">
        <f t="shared" ca="1" si="10"/>
        <v>124</v>
      </c>
      <c r="G969" s="4"/>
      <c r="H969" s="7">
        <v>245</v>
      </c>
      <c r="I969" s="7">
        <v>146</v>
      </c>
      <c r="J969" s="7">
        <v>83</v>
      </c>
      <c r="K969" s="4">
        <v>38.4</v>
      </c>
      <c r="L969" s="7"/>
      <c r="M969" s="7"/>
      <c r="N969" s="7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6"/>
      <c r="AK969" t="s">
        <v>323</v>
      </c>
    </row>
    <row r="970" spans="1:39" x14ac:dyDescent="0.2">
      <c r="B970" s="4"/>
      <c r="C970" s="7"/>
      <c r="D970" s="4"/>
      <c r="E970" s="4"/>
      <c r="F970" s="5"/>
      <c r="G970" s="4"/>
      <c r="H970" s="7"/>
      <c r="I970" s="7"/>
      <c r="J970" s="7"/>
      <c r="L970" s="7"/>
      <c r="M970" s="7"/>
      <c r="N970" s="7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6"/>
    </row>
    <row r="971" spans="1:39" ht="16" x14ac:dyDescent="0.2">
      <c r="A971">
        <v>320</v>
      </c>
      <c r="B971" s="3">
        <v>45138</v>
      </c>
      <c r="C971" s="7"/>
      <c r="D971" s="4"/>
      <c r="E971" s="3"/>
      <c r="F971" s="5">
        <f t="shared" ca="1" si="10"/>
        <v>124</v>
      </c>
      <c r="G971" s="4" t="s">
        <v>17</v>
      </c>
      <c r="H971" s="7">
        <v>269</v>
      </c>
      <c r="I971" s="7">
        <v>142</v>
      </c>
      <c r="J971" s="7">
        <v>94</v>
      </c>
      <c r="K971" s="4">
        <v>43.5</v>
      </c>
      <c r="L971" s="7" t="s">
        <v>152</v>
      </c>
      <c r="M971" s="7" t="s">
        <v>105</v>
      </c>
      <c r="N971" s="7" t="s">
        <v>105</v>
      </c>
      <c r="O971" s="4">
        <v>4.7</v>
      </c>
      <c r="P971" s="4">
        <v>124</v>
      </c>
      <c r="Q971" s="4">
        <v>40</v>
      </c>
      <c r="R971" s="4">
        <v>173</v>
      </c>
      <c r="S971" s="4">
        <v>108</v>
      </c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6" t="s">
        <v>226</v>
      </c>
      <c r="AL971" t="s">
        <v>344</v>
      </c>
    </row>
    <row r="972" spans="1:39" x14ac:dyDescent="0.2">
      <c r="B972" s="4"/>
      <c r="C972" s="7"/>
      <c r="D972" s="4"/>
      <c r="E972" s="4"/>
      <c r="F972" s="5">
        <f t="shared" ca="1" si="10"/>
        <v>124</v>
      </c>
      <c r="G972" s="4"/>
      <c r="H972" s="7"/>
      <c r="I972" s="7"/>
      <c r="J972" s="7"/>
      <c r="L972" s="7"/>
      <c r="M972" s="7"/>
      <c r="N972" s="7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6"/>
    </row>
    <row r="973" spans="1:39" ht="16" x14ac:dyDescent="0.2">
      <c r="A973">
        <v>321</v>
      </c>
      <c r="B973" s="3">
        <v>45138</v>
      </c>
      <c r="C973" s="7"/>
      <c r="D973" s="4"/>
      <c r="E973" s="3"/>
      <c r="F973" s="5">
        <f t="shared" ca="1" si="10"/>
        <v>124</v>
      </c>
      <c r="G973" s="4" t="s">
        <v>17</v>
      </c>
      <c r="H973" s="7">
        <v>181</v>
      </c>
      <c r="I973" s="7">
        <v>122</v>
      </c>
      <c r="J973" s="7">
        <v>81</v>
      </c>
      <c r="K973" s="4">
        <v>27.6</v>
      </c>
      <c r="L973" s="7" t="s">
        <v>105</v>
      </c>
      <c r="M973" s="7" t="s">
        <v>152</v>
      </c>
      <c r="N973" s="7" t="s">
        <v>105</v>
      </c>
      <c r="O973" s="4">
        <v>6.1</v>
      </c>
      <c r="P973" s="4">
        <v>425</v>
      </c>
      <c r="Q973" s="4">
        <v>33</v>
      </c>
      <c r="R973" s="4">
        <v>156</v>
      </c>
      <c r="S973" s="4" t="s">
        <v>39</v>
      </c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6" t="s">
        <v>27</v>
      </c>
      <c r="AL973" t="s">
        <v>346</v>
      </c>
    </row>
    <row r="974" spans="1:39" x14ac:dyDescent="0.2">
      <c r="B974" s="3">
        <v>45320</v>
      </c>
      <c r="C974" s="7"/>
      <c r="D974" s="4"/>
      <c r="E974" s="4"/>
      <c r="F974" s="5">
        <f t="shared" ca="1" si="10"/>
        <v>124</v>
      </c>
      <c r="G974" s="4"/>
      <c r="H974" s="7">
        <v>183</v>
      </c>
      <c r="I974" s="7">
        <v>137</v>
      </c>
      <c r="J974" s="7">
        <v>83</v>
      </c>
      <c r="K974" s="4">
        <v>27.8</v>
      </c>
      <c r="L974" s="7"/>
      <c r="M974" s="7"/>
      <c r="N974" s="7"/>
      <c r="O974" s="4">
        <v>5.5</v>
      </c>
      <c r="P974" s="4">
        <v>275</v>
      </c>
      <c r="Q974" s="4">
        <v>36</v>
      </c>
      <c r="R974" s="4">
        <v>164</v>
      </c>
      <c r="S974" s="4">
        <v>73</v>
      </c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6"/>
    </row>
    <row r="975" spans="1:39" x14ac:dyDescent="0.2">
      <c r="B975" s="4"/>
      <c r="C975" s="7"/>
      <c r="D975" s="4"/>
      <c r="E975" s="4"/>
      <c r="F975" s="5"/>
      <c r="G975" s="4"/>
      <c r="H975" s="7"/>
      <c r="I975" s="7"/>
      <c r="J975" s="7"/>
      <c r="L975" s="7"/>
      <c r="M975" s="7"/>
      <c r="N975" s="7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6"/>
    </row>
    <row r="976" spans="1:39" ht="16" x14ac:dyDescent="0.2">
      <c r="A976">
        <v>322</v>
      </c>
      <c r="B976" s="3">
        <v>45145</v>
      </c>
      <c r="C976" s="7"/>
      <c r="D976" s="4"/>
      <c r="E976" s="3"/>
      <c r="F976" s="5">
        <f t="shared" ca="1" si="10"/>
        <v>124</v>
      </c>
      <c r="G976" s="4" t="s">
        <v>17</v>
      </c>
      <c r="H976" s="7">
        <v>235</v>
      </c>
      <c r="I976" s="7">
        <v>141</v>
      </c>
      <c r="J976" s="7">
        <v>89</v>
      </c>
      <c r="K976" s="4">
        <v>34.799999999999997</v>
      </c>
      <c r="L976" s="7" t="s">
        <v>152</v>
      </c>
      <c r="M976" s="7" t="s">
        <v>105</v>
      </c>
      <c r="N976" s="7" t="s">
        <v>105</v>
      </c>
      <c r="O976" s="4">
        <v>5.6</v>
      </c>
      <c r="P976" s="4">
        <v>277</v>
      </c>
      <c r="Q976" s="4">
        <v>40</v>
      </c>
      <c r="R976" s="4">
        <v>215</v>
      </c>
      <c r="S976" s="4">
        <v>119</v>
      </c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6" t="s">
        <v>27</v>
      </c>
      <c r="AM976" t="s">
        <v>345</v>
      </c>
    </row>
    <row r="977" spans="1:38" x14ac:dyDescent="0.2">
      <c r="B977" s="3">
        <v>45331</v>
      </c>
      <c r="C977" s="7"/>
      <c r="D977" s="4"/>
      <c r="E977" s="4"/>
      <c r="F977" s="5">
        <f t="shared" ca="1" si="10"/>
        <v>124</v>
      </c>
      <c r="G977" s="4"/>
      <c r="H977" s="7">
        <v>222</v>
      </c>
      <c r="I977" s="7">
        <v>122</v>
      </c>
      <c r="J977" s="7">
        <v>74</v>
      </c>
      <c r="K977" s="4">
        <v>31</v>
      </c>
      <c r="L977" s="7"/>
      <c r="M977" s="7"/>
      <c r="N977" s="7"/>
      <c r="O977" s="4"/>
      <c r="P977" s="4">
        <v>178</v>
      </c>
      <c r="Q977" s="4">
        <v>33</v>
      </c>
      <c r="R977" s="4">
        <v>301</v>
      </c>
      <c r="S977" s="4">
        <v>232</v>
      </c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6"/>
    </row>
    <row r="978" spans="1:38" x14ac:dyDescent="0.2">
      <c r="B978" s="4"/>
      <c r="C978" s="7"/>
      <c r="D978" s="4"/>
      <c r="E978" s="4"/>
      <c r="F978" s="5"/>
      <c r="G978" s="4"/>
      <c r="H978" s="7"/>
      <c r="I978" s="7"/>
      <c r="J978" s="7"/>
      <c r="L978" s="7"/>
      <c r="M978" s="7"/>
      <c r="N978" s="7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6"/>
    </row>
    <row r="979" spans="1:38" ht="16" x14ac:dyDescent="0.2">
      <c r="A979">
        <v>323</v>
      </c>
      <c r="B979" s="3">
        <v>45145</v>
      </c>
      <c r="C979" s="7"/>
      <c r="D979" s="4"/>
      <c r="E979" s="3"/>
      <c r="F979" s="5">
        <f t="shared" ref="F979:F1011" ca="1" si="11">DATEDIF(E979, TODAY(), "Y")</f>
        <v>124</v>
      </c>
      <c r="G979" s="4" t="s">
        <v>17</v>
      </c>
      <c r="H979" s="7">
        <v>208</v>
      </c>
      <c r="I979" s="7">
        <v>109</v>
      </c>
      <c r="J979" s="7">
        <v>75</v>
      </c>
      <c r="K979" s="4">
        <v>32.6</v>
      </c>
      <c r="L979" s="7" t="s">
        <v>152</v>
      </c>
      <c r="M979" s="7" t="s">
        <v>105</v>
      </c>
      <c r="N979" s="7" t="s">
        <v>105</v>
      </c>
      <c r="O979" s="4">
        <v>5.3</v>
      </c>
      <c r="P979" s="4">
        <v>98</v>
      </c>
      <c r="Q979" s="4">
        <v>66</v>
      </c>
      <c r="R979" s="4">
        <v>180</v>
      </c>
      <c r="S979" s="4">
        <v>94</v>
      </c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6" t="s">
        <v>55</v>
      </c>
      <c r="AL979" t="s">
        <v>346</v>
      </c>
    </row>
    <row r="980" spans="1:38" x14ac:dyDescent="0.2">
      <c r="B980" s="3">
        <v>45184</v>
      </c>
      <c r="C980" s="7"/>
      <c r="D980" s="4"/>
      <c r="E980" s="4"/>
      <c r="F980" s="5">
        <f t="shared" ca="1" si="11"/>
        <v>124</v>
      </c>
      <c r="G980" s="4"/>
      <c r="H980" s="7">
        <v>189</v>
      </c>
      <c r="I980" s="7">
        <v>119</v>
      </c>
      <c r="J980" s="7">
        <v>89</v>
      </c>
      <c r="K980" s="4">
        <v>29.7</v>
      </c>
      <c r="L980" s="7"/>
      <c r="M980" s="7"/>
      <c r="N980" s="7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6"/>
    </row>
    <row r="981" spans="1:38" x14ac:dyDescent="0.2">
      <c r="B981" s="4"/>
      <c r="C981" s="7"/>
      <c r="D981" s="4"/>
      <c r="E981" s="4"/>
      <c r="F981" s="5"/>
      <c r="G981" s="4"/>
      <c r="H981" s="7"/>
      <c r="I981" s="7"/>
      <c r="J981" s="7"/>
      <c r="L981" s="7"/>
      <c r="M981" s="7"/>
      <c r="N981" s="7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6"/>
    </row>
    <row r="982" spans="1:38" ht="16" x14ac:dyDescent="0.2">
      <c r="A982">
        <v>324</v>
      </c>
      <c r="B982" s="3">
        <v>45145</v>
      </c>
      <c r="C982" s="7"/>
      <c r="D982" s="4"/>
      <c r="E982" s="3"/>
      <c r="F982" s="5">
        <f t="shared" ca="1" si="11"/>
        <v>124</v>
      </c>
      <c r="G982" s="4" t="s">
        <v>17</v>
      </c>
      <c r="H982" s="7">
        <v>255</v>
      </c>
      <c r="I982" s="7">
        <v>134</v>
      </c>
      <c r="J982" s="7">
        <v>74</v>
      </c>
      <c r="K982" s="4">
        <v>38.799999999999997</v>
      </c>
      <c r="L982" s="7" t="s">
        <v>152</v>
      </c>
      <c r="M982" s="7" t="s">
        <v>105</v>
      </c>
      <c r="N982" s="7" t="s">
        <v>105</v>
      </c>
      <c r="O982" s="4">
        <v>5.4</v>
      </c>
      <c r="P982" s="4">
        <v>114</v>
      </c>
      <c r="Q982" s="4">
        <v>40</v>
      </c>
      <c r="R982" s="4">
        <v>155</v>
      </c>
      <c r="S982" s="4">
        <v>92</v>
      </c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6" t="s">
        <v>227</v>
      </c>
      <c r="AL982" t="s">
        <v>350</v>
      </c>
    </row>
    <row r="983" spans="1:38" x14ac:dyDescent="0.2">
      <c r="B983" s="3">
        <v>45328</v>
      </c>
      <c r="C983" s="7"/>
      <c r="D983" s="4"/>
      <c r="E983" s="4"/>
      <c r="F983" s="5">
        <f t="shared" ca="1" si="11"/>
        <v>124</v>
      </c>
      <c r="G983" s="4"/>
      <c r="H983" s="7">
        <v>245</v>
      </c>
      <c r="I983" s="7">
        <v>138</v>
      </c>
      <c r="J983" s="7">
        <v>98</v>
      </c>
      <c r="K983" s="4">
        <v>37.299999999999997</v>
      </c>
      <c r="L983" s="7"/>
      <c r="M983" s="7"/>
      <c r="N983" s="7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6"/>
    </row>
    <row r="984" spans="1:38" x14ac:dyDescent="0.2">
      <c r="B984" s="4"/>
      <c r="C984" s="7"/>
      <c r="D984" s="4"/>
      <c r="E984" s="4"/>
      <c r="F984" s="5"/>
      <c r="G984" s="4"/>
      <c r="H984" s="7"/>
      <c r="I984" s="7"/>
      <c r="J984" s="7"/>
      <c r="L984" s="7"/>
      <c r="M984" s="7"/>
      <c r="N984" s="7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6"/>
    </row>
    <row r="985" spans="1:38" x14ac:dyDescent="0.2">
      <c r="A985">
        <v>325</v>
      </c>
      <c r="B985" s="3">
        <v>45145</v>
      </c>
      <c r="C985" s="7"/>
      <c r="D985" s="4"/>
      <c r="E985" s="3"/>
      <c r="F985" s="5">
        <f t="shared" ca="1" si="11"/>
        <v>124</v>
      </c>
      <c r="G985" s="4" t="s">
        <v>17</v>
      </c>
      <c r="H985" s="7">
        <v>227</v>
      </c>
      <c r="I985" s="7">
        <v>134</v>
      </c>
      <c r="J985" s="7">
        <v>89</v>
      </c>
      <c r="K985" s="4">
        <v>28.4</v>
      </c>
      <c r="L985" s="7" t="s">
        <v>105</v>
      </c>
      <c r="M985" s="7" t="s">
        <v>105</v>
      </c>
      <c r="N985" s="7" t="s">
        <v>105</v>
      </c>
      <c r="O985" s="4">
        <v>5.0999999999999996</v>
      </c>
      <c r="P985" s="4">
        <v>157</v>
      </c>
      <c r="Q985" s="4">
        <v>43</v>
      </c>
      <c r="R985" s="4">
        <v>255</v>
      </c>
      <c r="S985" s="4">
        <v>180</v>
      </c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6"/>
      <c r="AL985" t="s">
        <v>346</v>
      </c>
    </row>
    <row r="986" spans="1:38" x14ac:dyDescent="0.2">
      <c r="B986" s="4"/>
      <c r="C986" s="7"/>
      <c r="D986" s="4"/>
      <c r="E986" s="4"/>
      <c r="F986" s="5">
        <f t="shared" ca="1" si="11"/>
        <v>124</v>
      </c>
      <c r="G986" s="4"/>
      <c r="H986" s="7"/>
      <c r="I986" s="7"/>
      <c r="J986" s="7"/>
      <c r="L986" s="7"/>
      <c r="M986" s="7"/>
      <c r="N986" s="7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6"/>
    </row>
    <row r="987" spans="1:38" ht="16" x14ac:dyDescent="0.2">
      <c r="A987">
        <v>326</v>
      </c>
      <c r="B987" s="3">
        <v>45145</v>
      </c>
      <c r="C987" s="7"/>
      <c r="D987" s="4"/>
      <c r="E987" s="3"/>
      <c r="F987" s="5">
        <f t="shared" ca="1" si="11"/>
        <v>124</v>
      </c>
      <c r="G987" s="4" t="s">
        <v>17</v>
      </c>
      <c r="H987" s="7">
        <v>285</v>
      </c>
      <c r="I987" s="7">
        <v>150</v>
      </c>
      <c r="J987" s="7">
        <v>102</v>
      </c>
      <c r="K987" s="4">
        <v>37.700000000000003</v>
      </c>
      <c r="L987" s="7" t="s">
        <v>152</v>
      </c>
      <c r="M987" s="7" t="s">
        <v>105</v>
      </c>
      <c r="N987" s="7" t="s">
        <v>105</v>
      </c>
      <c r="O987" s="4">
        <v>5.2</v>
      </c>
      <c r="P987" s="4">
        <v>83</v>
      </c>
      <c r="Q987" s="4">
        <v>42</v>
      </c>
      <c r="R987" s="4">
        <v>161</v>
      </c>
      <c r="S987" s="4">
        <v>102</v>
      </c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6" t="s">
        <v>230</v>
      </c>
      <c r="AL987" t="s">
        <v>346</v>
      </c>
    </row>
    <row r="988" spans="1:38" x14ac:dyDescent="0.2">
      <c r="B988" s="3">
        <v>45327</v>
      </c>
      <c r="C988" s="7"/>
      <c r="D988" s="4"/>
      <c r="E988" s="4"/>
      <c r="F988" s="5">
        <f t="shared" ca="1" si="11"/>
        <v>124</v>
      </c>
      <c r="G988" s="4"/>
      <c r="H988" s="7">
        <v>288</v>
      </c>
      <c r="I988" s="7">
        <v>129</v>
      </c>
      <c r="J988" s="7">
        <v>89</v>
      </c>
      <c r="K988" s="4">
        <v>37</v>
      </c>
      <c r="L988" s="7"/>
      <c r="M988" s="7"/>
      <c r="N988" s="7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6"/>
    </row>
    <row r="989" spans="1:38" x14ac:dyDescent="0.2">
      <c r="B989" s="4"/>
      <c r="C989" s="7"/>
      <c r="D989" s="4"/>
      <c r="E989" s="4"/>
      <c r="F989" s="5"/>
      <c r="G989" s="4"/>
      <c r="H989" s="7"/>
      <c r="I989" s="7"/>
      <c r="J989" s="7"/>
      <c r="L989" s="7"/>
      <c r="M989" s="7"/>
      <c r="N989" s="7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6"/>
    </row>
    <row r="990" spans="1:38" ht="16" x14ac:dyDescent="0.2">
      <c r="A990">
        <v>327</v>
      </c>
      <c r="B990" s="3">
        <v>44963</v>
      </c>
      <c r="C990" s="7"/>
      <c r="D990" s="4"/>
      <c r="E990" s="3"/>
      <c r="F990" s="5">
        <f t="shared" ca="1" si="11"/>
        <v>124</v>
      </c>
      <c r="G990" s="4" t="s">
        <v>17</v>
      </c>
      <c r="H990" s="7">
        <v>265</v>
      </c>
      <c r="I990" s="7">
        <v>137</v>
      </c>
      <c r="J990" s="7">
        <v>75</v>
      </c>
      <c r="K990" s="4">
        <v>35</v>
      </c>
      <c r="L990" s="7" t="s">
        <v>152</v>
      </c>
      <c r="M990" s="7" t="s">
        <v>105</v>
      </c>
      <c r="N990" s="7" t="s">
        <v>105</v>
      </c>
      <c r="O990" s="4">
        <v>5.0999999999999996</v>
      </c>
      <c r="P990" s="4">
        <v>208</v>
      </c>
      <c r="Q990" s="4">
        <v>42</v>
      </c>
      <c r="R990" s="4">
        <v>202</v>
      </c>
      <c r="S990" s="4">
        <v>119</v>
      </c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6" t="s">
        <v>156</v>
      </c>
      <c r="AL990" t="s">
        <v>350</v>
      </c>
    </row>
    <row r="991" spans="1:38" ht="16" x14ac:dyDescent="0.2">
      <c r="B991" s="3">
        <v>45327</v>
      </c>
      <c r="C991" s="7"/>
      <c r="D991" s="4"/>
      <c r="E991" s="4"/>
      <c r="F991" s="5">
        <f t="shared" ca="1" si="11"/>
        <v>124</v>
      </c>
      <c r="G991" s="4"/>
      <c r="H991" s="7">
        <v>238</v>
      </c>
      <c r="I991" s="7">
        <v>130</v>
      </c>
      <c r="J991" s="7">
        <v>84</v>
      </c>
      <c r="K991" s="4">
        <v>30.6</v>
      </c>
      <c r="L991" s="7"/>
      <c r="M991" s="7"/>
      <c r="N991" s="7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6" t="s">
        <v>199</v>
      </c>
    </row>
    <row r="992" spans="1:38" x14ac:dyDescent="0.2">
      <c r="B992" s="4"/>
      <c r="C992" s="7"/>
      <c r="D992" s="4"/>
      <c r="E992" s="4"/>
      <c r="F992" s="5"/>
      <c r="G992" s="4"/>
      <c r="H992" s="7"/>
      <c r="I992" s="7"/>
      <c r="J992" s="7"/>
      <c r="L992" s="7"/>
      <c r="M992" s="7"/>
      <c r="N992" s="7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6"/>
    </row>
    <row r="993" spans="1:39" x14ac:dyDescent="0.2">
      <c r="A993">
        <v>328</v>
      </c>
      <c r="B993" s="3">
        <v>45146</v>
      </c>
      <c r="C993" s="7"/>
      <c r="D993" s="4"/>
      <c r="E993" s="3"/>
      <c r="F993" s="5">
        <f t="shared" ca="1" si="11"/>
        <v>124</v>
      </c>
      <c r="G993" s="4" t="s">
        <v>17</v>
      </c>
      <c r="H993" s="7">
        <v>170</v>
      </c>
      <c r="I993" s="7">
        <v>129</v>
      </c>
      <c r="J993" s="7">
        <v>79</v>
      </c>
      <c r="K993" s="4">
        <v>29.2</v>
      </c>
      <c r="L993" s="7" t="s">
        <v>105</v>
      </c>
      <c r="M993" s="7" t="s">
        <v>152</v>
      </c>
      <c r="N993" s="7" t="s">
        <v>105</v>
      </c>
      <c r="O993" s="4">
        <v>5.7</v>
      </c>
      <c r="P993" s="4">
        <v>128</v>
      </c>
      <c r="Q993" s="4">
        <v>40</v>
      </c>
      <c r="R993" s="4">
        <v>198</v>
      </c>
      <c r="S993" s="4">
        <v>132</v>
      </c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6"/>
      <c r="AM993" t="s">
        <v>345</v>
      </c>
    </row>
    <row r="994" spans="1:39" x14ac:dyDescent="0.2">
      <c r="B994" s="3">
        <v>45327</v>
      </c>
      <c r="C994" s="7"/>
      <c r="D994" s="4"/>
      <c r="E994" s="4"/>
      <c r="F994" s="5">
        <f t="shared" ca="1" si="11"/>
        <v>124</v>
      </c>
      <c r="G994" s="4"/>
      <c r="H994" s="7">
        <v>168</v>
      </c>
      <c r="I994" s="7">
        <v>134</v>
      </c>
      <c r="J994" s="7">
        <v>78</v>
      </c>
      <c r="K994" s="4">
        <v>28.9</v>
      </c>
      <c r="L994" s="7"/>
      <c r="M994" s="7"/>
      <c r="N994" s="7"/>
      <c r="O994" s="4">
        <v>5.6</v>
      </c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6"/>
    </row>
    <row r="995" spans="1:39" x14ac:dyDescent="0.2">
      <c r="B995" s="4"/>
      <c r="C995" s="7"/>
      <c r="D995" s="4"/>
      <c r="E995" s="4"/>
      <c r="F995" s="5"/>
      <c r="G995" s="4"/>
      <c r="H995" s="7"/>
      <c r="I995" s="7"/>
      <c r="J995" s="7"/>
      <c r="L995" s="7"/>
      <c r="M995" s="7"/>
      <c r="N995" s="7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6"/>
    </row>
    <row r="996" spans="1:39" ht="16" x14ac:dyDescent="0.2">
      <c r="A996">
        <v>329</v>
      </c>
      <c r="B996" s="3">
        <v>45146</v>
      </c>
      <c r="C996" s="7"/>
      <c r="D996" s="4"/>
      <c r="E996" s="3"/>
      <c r="F996" s="5">
        <f t="shared" ca="1" si="11"/>
        <v>124</v>
      </c>
      <c r="G996" s="4" t="s">
        <v>17</v>
      </c>
      <c r="H996" s="7">
        <v>197</v>
      </c>
      <c r="I996" s="7">
        <v>130</v>
      </c>
      <c r="J996" s="7">
        <v>86</v>
      </c>
      <c r="K996" s="4">
        <v>26</v>
      </c>
      <c r="L996" s="7" t="s">
        <v>105</v>
      </c>
      <c r="M996" s="7" t="s">
        <v>105</v>
      </c>
      <c r="N996" s="7" t="s">
        <v>105</v>
      </c>
      <c r="O996" s="4">
        <v>4.5999999999999996</v>
      </c>
      <c r="P996" s="4">
        <v>323</v>
      </c>
      <c r="Q996" s="4">
        <v>46</v>
      </c>
      <c r="R996" s="4">
        <v>266</v>
      </c>
      <c r="S996" s="4">
        <v>158</v>
      </c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6" t="s">
        <v>231</v>
      </c>
      <c r="AL996" t="s">
        <v>346</v>
      </c>
    </row>
    <row r="997" spans="1:39" x14ac:dyDescent="0.2">
      <c r="B997" s="4"/>
      <c r="C997" s="7"/>
      <c r="D997" s="4"/>
      <c r="E997" s="4"/>
      <c r="F997" s="5">
        <f t="shared" ca="1" si="11"/>
        <v>124</v>
      </c>
      <c r="G997" s="4"/>
      <c r="H997" s="7"/>
      <c r="I997" s="7"/>
      <c r="J997" s="7"/>
      <c r="L997" s="7"/>
      <c r="M997" s="7"/>
      <c r="N997" s="7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6"/>
    </row>
    <row r="998" spans="1:39" ht="16" x14ac:dyDescent="0.2">
      <c r="A998">
        <v>330</v>
      </c>
      <c r="B998" s="3">
        <v>45146</v>
      </c>
      <c r="C998" s="7"/>
      <c r="D998" s="4"/>
      <c r="E998" s="3"/>
      <c r="F998" s="5">
        <f t="shared" ca="1" si="11"/>
        <v>124</v>
      </c>
      <c r="G998" s="4" t="s">
        <v>17</v>
      </c>
      <c r="H998" s="7">
        <v>225</v>
      </c>
      <c r="I998" s="7">
        <v>123</v>
      </c>
      <c r="J998" s="7">
        <v>94</v>
      </c>
      <c r="K998" s="4">
        <v>31.4</v>
      </c>
      <c r="L998" s="7" t="s">
        <v>152</v>
      </c>
      <c r="M998" s="7" t="s">
        <v>105</v>
      </c>
      <c r="N998" s="7" t="s">
        <v>105</v>
      </c>
      <c r="O998" s="4">
        <v>5.6</v>
      </c>
      <c r="P998" s="4">
        <v>153</v>
      </c>
      <c r="Q998" s="4">
        <v>40</v>
      </c>
      <c r="R998" s="4">
        <v>302</v>
      </c>
      <c r="S998" s="4">
        <v>232</v>
      </c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6" t="s">
        <v>178</v>
      </c>
      <c r="AM998" t="s">
        <v>345</v>
      </c>
    </row>
    <row r="999" spans="1:39" x14ac:dyDescent="0.2">
      <c r="B999" s="3">
        <v>45330</v>
      </c>
      <c r="C999" s="7"/>
      <c r="D999" s="4"/>
      <c r="E999" s="4"/>
      <c r="F999" s="5">
        <f t="shared" ca="1" si="11"/>
        <v>124</v>
      </c>
      <c r="G999" s="4"/>
      <c r="H999" s="7">
        <v>221</v>
      </c>
      <c r="I999" s="7">
        <v>109</v>
      </c>
      <c r="J999" s="7">
        <v>91</v>
      </c>
      <c r="K999" s="4">
        <v>30.9</v>
      </c>
      <c r="L999" s="7"/>
      <c r="M999" s="7"/>
      <c r="N999" s="7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6"/>
    </row>
    <row r="1000" spans="1:39" x14ac:dyDescent="0.2">
      <c r="B1000" s="4"/>
      <c r="C1000" s="7"/>
      <c r="D1000" s="4"/>
      <c r="E1000" s="4"/>
      <c r="F1000" s="5"/>
      <c r="G1000" s="4"/>
      <c r="H1000" s="7"/>
      <c r="I1000" s="7"/>
      <c r="J1000" s="7"/>
      <c r="L1000" s="7"/>
      <c r="M1000" s="7"/>
      <c r="N1000" s="7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6"/>
    </row>
    <row r="1001" spans="1:39" x14ac:dyDescent="0.2">
      <c r="A1001">
        <v>331</v>
      </c>
      <c r="B1001" s="3">
        <v>45146</v>
      </c>
      <c r="C1001" s="7"/>
      <c r="D1001" s="4"/>
      <c r="E1001" s="3"/>
      <c r="F1001" s="5">
        <f t="shared" ca="1" si="11"/>
        <v>124</v>
      </c>
      <c r="G1001" s="4" t="s">
        <v>17</v>
      </c>
      <c r="H1001" s="7">
        <v>210</v>
      </c>
      <c r="I1001" s="7">
        <v>132</v>
      </c>
      <c r="J1001" s="7">
        <v>86</v>
      </c>
      <c r="K1001" s="4">
        <v>30.2</v>
      </c>
      <c r="L1001" s="7" t="s">
        <v>152</v>
      </c>
      <c r="M1001" s="7" t="s">
        <v>105</v>
      </c>
      <c r="N1001" s="7" t="s">
        <v>105</v>
      </c>
      <c r="O1001" s="4">
        <v>5.0999999999999996</v>
      </c>
      <c r="P1001" s="4">
        <v>433</v>
      </c>
      <c r="Q1001" s="4">
        <v>44</v>
      </c>
      <c r="R1001" s="4">
        <v>299</v>
      </c>
      <c r="S1001" s="4" t="s">
        <v>39</v>
      </c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6"/>
      <c r="AM1001" t="s">
        <v>345</v>
      </c>
    </row>
    <row r="1002" spans="1:39" x14ac:dyDescent="0.2">
      <c r="B1002" s="4"/>
      <c r="C1002" s="7"/>
      <c r="D1002" s="4"/>
      <c r="E1002" s="4"/>
      <c r="F1002" s="5">
        <f t="shared" ca="1" si="11"/>
        <v>124</v>
      </c>
      <c r="G1002" s="4"/>
      <c r="H1002" s="7"/>
      <c r="I1002" s="7"/>
      <c r="J1002" s="7"/>
      <c r="L1002" s="7"/>
      <c r="M1002" s="7"/>
      <c r="N1002" s="7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6"/>
    </row>
    <row r="1003" spans="1:39" ht="16" x14ac:dyDescent="0.2">
      <c r="A1003">
        <v>332</v>
      </c>
      <c r="B1003" s="3">
        <v>45146</v>
      </c>
      <c r="C1003" s="7"/>
      <c r="D1003" s="4"/>
      <c r="E1003" s="3"/>
      <c r="F1003" s="5">
        <f t="shared" ca="1" si="11"/>
        <v>124</v>
      </c>
      <c r="G1003" s="4" t="s">
        <v>17</v>
      </c>
      <c r="H1003" s="7">
        <v>218</v>
      </c>
      <c r="I1003" s="7">
        <v>133</v>
      </c>
      <c r="J1003" s="7">
        <v>85</v>
      </c>
      <c r="K1003" s="4">
        <v>31.3</v>
      </c>
      <c r="L1003" s="7" t="s">
        <v>152</v>
      </c>
      <c r="M1003" s="7" t="s">
        <v>105</v>
      </c>
      <c r="N1003" s="7" t="s">
        <v>152</v>
      </c>
      <c r="O1003" s="4">
        <v>6.1</v>
      </c>
      <c r="P1003" s="4">
        <v>77</v>
      </c>
      <c r="Q1003" s="4">
        <v>44</v>
      </c>
      <c r="R1003" s="4">
        <v>135</v>
      </c>
      <c r="S1003" s="4">
        <v>76</v>
      </c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6" t="s">
        <v>232</v>
      </c>
      <c r="AL1003" t="s">
        <v>346</v>
      </c>
    </row>
    <row r="1004" spans="1:39" x14ac:dyDescent="0.2">
      <c r="B1004" s="4"/>
      <c r="C1004" s="7"/>
      <c r="D1004" s="4"/>
      <c r="E1004" s="4"/>
      <c r="F1004" s="5">
        <f t="shared" ca="1" si="11"/>
        <v>124</v>
      </c>
      <c r="G1004" s="4"/>
      <c r="H1004" s="7"/>
      <c r="I1004" s="7"/>
      <c r="J1004" s="7"/>
      <c r="L1004" s="7"/>
      <c r="M1004" s="7"/>
      <c r="N1004" s="7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6"/>
    </row>
    <row r="1005" spans="1:39" x14ac:dyDescent="0.2">
      <c r="A1005">
        <v>333</v>
      </c>
      <c r="B1005" s="3">
        <v>45147</v>
      </c>
      <c r="C1005" s="7"/>
      <c r="D1005" s="4"/>
      <c r="E1005" s="3"/>
      <c r="F1005" s="5">
        <f t="shared" ca="1" si="11"/>
        <v>124</v>
      </c>
      <c r="G1005" s="4" t="s">
        <v>17</v>
      </c>
      <c r="H1005" s="7">
        <v>282</v>
      </c>
      <c r="I1005" s="7">
        <v>118</v>
      </c>
      <c r="J1005" s="7">
        <v>81</v>
      </c>
      <c r="K1005" s="4">
        <v>35.299999999999997</v>
      </c>
      <c r="L1005" s="7" t="s">
        <v>152</v>
      </c>
      <c r="M1005" s="7" t="s">
        <v>105</v>
      </c>
      <c r="N1005" s="7" t="s">
        <v>105</v>
      </c>
      <c r="O1005" s="4">
        <v>5.5</v>
      </c>
      <c r="P1005" s="4">
        <v>160</v>
      </c>
      <c r="Q1005" s="4">
        <v>30</v>
      </c>
      <c r="R1005" s="4">
        <v>201</v>
      </c>
      <c r="S1005" s="4">
        <v>139</v>
      </c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6"/>
      <c r="AM1005" t="s">
        <v>345</v>
      </c>
    </row>
    <row r="1006" spans="1:39" x14ac:dyDescent="0.2">
      <c r="B1006" s="3">
        <v>45328</v>
      </c>
      <c r="C1006" s="7"/>
      <c r="D1006" s="4"/>
      <c r="E1006" s="4"/>
      <c r="F1006" s="5">
        <f t="shared" ca="1" si="11"/>
        <v>124</v>
      </c>
      <c r="G1006" s="4"/>
      <c r="H1006" s="7">
        <v>274</v>
      </c>
      <c r="I1006" s="7">
        <v>134</v>
      </c>
      <c r="J1006" s="7">
        <v>87</v>
      </c>
      <c r="K1006" s="4">
        <v>34.200000000000003</v>
      </c>
      <c r="L1006" s="7"/>
      <c r="M1006" s="7"/>
      <c r="N1006" s="7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6"/>
    </row>
    <row r="1007" spans="1:39" x14ac:dyDescent="0.2">
      <c r="B1007" s="4"/>
      <c r="C1007" s="7"/>
      <c r="D1007" s="4"/>
      <c r="E1007" s="4"/>
      <c r="F1007" s="5"/>
      <c r="G1007" s="4"/>
      <c r="H1007" s="7"/>
      <c r="I1007" s="7"/>
      <c r="J1007" s="7"/>
      <c r="L1007" s="7"/>
      <c r="M1007" s="7"/>
      <c r="N1007" s="7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6"/>
    </row>
    <row r="1008" spans="1:39" ht="16" x14ac:dyDescent="0.2">
      <c r="A1008">
        <v>334</v>
      </c>
      <c r="B1008" s="3">
        <v>45147</v>
      </c>
      <c r="C1008" s="7"/>
      <c r="D1008" s="4"/>
      <c r="E1008" s="3"/>
      <c r="F1008" s="5">
        <f t="shared" ca="1" si="11"/>
        <v>124</v>
      </c>
      <c r="G1008" s="4" t="s">
        <v>17</v>
      </c>
      <c r="H1008" s="7">
        <v>190</v>
      </c>
      <c r="I1008" s="7">
        <v>129</v>
      </c>
      <c r="J1008" s="7">
        <v>91</v>
      </c>
      <c r="K1008" s="4">
        <v>28.1</v>
      </c>
      <c r="L1008" s="7" t="s">
        <v>105</v>
      </c>
      <c r="M1008" s="7" t="s">
        <v>152</v>
      </c>
      <c r="N1008" s="7" t="s">
        <v>105</v>
      </c>
      <c r="O1008" s="4">
        <v>5.8</v>
      </c>
      <c r="P1008" s="4">
        <v>72</v>
      </c>
      <c r="Q1008" s="4">
        <v>75</v>
      </c>
      <c r="R1008" s="4">
        <v>117</v>
      </c>
      <c r="S1008" s="4">
        <v>27</v>
      </c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6" t="s">
        <v>233</v>
      </c>
      <c r="AL1008" t="s">
        <v>346</v>
      </c>
    </row>
    <row r="1009" spans="1:39" x14ac:dyDescent="0.2">
      <c r="B1009" s="3">
        <v>45330</v>
      </c>
      <c r="C1009" s="7"/>
      <c r="D1009" s="4"/>
      <c r="E1009" s="4"/>
      <c r="F1009" s="5">
        <f t="shared" ca="1" si="11"/>
        <v>124</v>
      </c>
      <c r="G1009" s="4"/>
      <c r="H1009" s="7">
        <v>200</v>
      </c>
      <c r="I1009" s="7">
        <v>126</v>
      </c>
      <c r="J1009" s="7">
        <v>90</v>
      </c>
      <c r="K1009" s="4">
        <v>29.6</v>
      </c>
      <c r="L1009" s="7"/>
      <c r="M1009" s="7"/>
      <c r="N1009" s="7"/>
      <c r="O1009" s="4">
        <v>5.9</v>
      </c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6"/>
    </row>
    <row r="1010" spans="1:39" x14ac:dyDescent="0.2">
      <c r="B1010" s="4"/>
      <c r="C1010" s="7"/>
      <c r="D1010" s="4"/>
      <c r="E1010" s="4"/>
      <c r="F1010" s="5"/>
      <c r="G1010" s="4"/>
      <c r="H1010" s="7"/>
      <c r="I1010" s="7"/>
      <c r="J1010" s="7"/>
      <c r="L1010" s="7"/>
      <c r="M1010" s="7"/>
      <c r="N1010" s="7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6"/>
    </row>
    <row r="1011" spans="1:39" x14ac:dyDescent="0.2">
      <c r="A1011">
        <v>335</v>
      </c>
      <c r="B1011" s="3">
        <v>45147</v>
      </c>
      <c r="C1011" s="7"/>
      <c r="D1011" s="4"/>
      <c r="E1011" s="3"/>
      <c r="F1011" s="5">
        <f t="shared" ca="1" si="11"/>
        <v>124</v>
      </c>
      <c r="G1011" s="4" t="s">
        <v>17</v>
      </c>
      <c r="H1011" s="7">
        <v>235</v>
      </c>
      <c r="I1011" s="7">
        <v>131</v>
      </c>
      <c r="J1011" s="7">
        <v>79</v>
      </c>
      <c r="K1011" s="4">
        <v>33.6</v>
      </c>
      <c r="L1011" s="7" t="s">
        <v>152</v>
      </c>
      <c r="M1011" s="7" t="s">
        <v>105</v>
      </c>
      <c r="N1011" s="7" t="s">
        <v>105</v>
      </c>
      <c r="O1011" s="4">
        <v>5.0999999999999996</v>
      </c>
      <c r="P1011" s="4">
        <v>90</v>
      </c>
      <c r="Q1011" s="4">
        <v>39</v>
      </c>
      <c r="R1011" s="4">
        <v>203</v>
      </c>
      <c r="S1011" s="4">
        <v>146</v>
      </c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6"/>
      <c r="AM1011" t="s">
        <v>345</v>
      </c>
    </row>
    <row r="1012" spans="1:39" x14ac:dyDescent="0.2">
      <c r="B1012" s="4"/>
      <c r="C1012" s="7"/>
      <c r="D1012" s="4"/>
      <c r="E1012" s="13"/>
      <c r="F1012" s="5" t="e">
        <f ca="1">DATEDIF(#REF!, TODAY(), "Y")</f>
        <v>#REF!</v>
      </c>
      <c r="G1012" s="4"/>
      <c r="H1012" s="7"/>
      <c r="I1012" s="7"/>
      <c r="J1012" s="7"/>
      <c r="L1012" s="7"/>
      <c r="M1012" s="7"/>
      <c r="N1012" s="7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6"/>
    </row>
    <row r="1013" spans="1:39" x14ac:dyDescent="0.2">
      <c r="A1013">
        <v>336</v>
      </c>
      <c r="B1013" s="3">
        <v>45147</v>
      </c>
      <c r="C1013" s="7"/>
      <c r="D1013" s="4"/>
      <c r="E1013" s="17"/>
      <c r="F1013" s="5">
        <v>95</v>
      </c>
      <c r="G1013" s="4" t="s">
        <v>17</v>
      </c>
      <c r="H1013" s="7">
        <v>284</v>
      </c>
      <c r="I1013" s="7">
        <v>130</v>
      </c>
      <c r="J1013" s="7">
        <v>87</v>
      </c>
      <c r="K1013" s="4">
        <v>55.6</v>
      </c>
      <c r="L1013" s="7" t="s">
        <v>152</v>
      </c>
      <c r="M1013" s="7" t="s">
        <v>105</v>
      </c>
      <c r="N1013" s="7" t="s">
        <v>105</v>
      </c>
      <c r="O1013" s="4">
        <v>5.4</v>
      </c>
      <c r="P1013" s="4">
        <v>194</v>
      </c>
      <c r="Q1013" s="4">
        <v>53</v>
      </c>
      <c r="R1013" s="4">
        <v>251</v>
      </c>
      <c r="S1013" s="4">
        <v>160</v>
      </c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6"/>
      <c r="AL1013" t="s">
        <v>344</v>
      </c>
    </row>
    <row r="1014" spans="1:39" x14ac:dyDescent="0.2">
      <c r="B1014" s="4"/>
      <c r="C1014" s="7"/>
      <c r="D1014" s="4"/>
      <c r="E1014" s="4"/>
      <c r="F1014" s="5">
        <f t="shared" ref="F1014:F1072" ca="1" si="12">DATEDIF(E1014, TODAY(), "Y")</f>
        <v>124</v>
      </c>
      <c r="G1014" s="4"/>
      <c r="H1014" s="7"/>
      <c r="I1014" s="7"/>
      <c r="J1014" s="7"/>
      <c r="L1014" s="7"/>
      <c r="M1014" s="7"/>
      <c r="N1014" s="7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6"/>
    </row>
    <row r="1015" spans="1:39" ht="16" x14ac:dyDescent="0.2">
      <c r="A1015">
        <v>337</v>
      </c>
      <c r="B1015" s="3">
        <v>45148</v>
      </c>
      <c r="C1015" s="7"/>
      <c r="D1015" s="4"/>
      <c r="E1015" s="3"/>
      <c r="F1015" s="5">
        <f t="shared" ca="1" si="12"/>
        <v>124</v>
      </c>
      <c r="G1015" s="4" t="s">
        <v>17</v>
      </c>
      <c r="H1015" s="7">
        <v>202</v>
      </c>
      <c r="I1015" s="7">
        <v>116</v>
      </c>
      <c r="J1015" s="7">
        <v>83</v>
      </c>
      <c r="K1015" s="4">
        <v>30.8</v>
      </c>
      <c r="L1015" s="7" t="s">
        <v>152</v>
      </c>
      <c r="M1015" s="7" t="s">
        <v>105</v>
      </c>
      <c r="N1015" s="7" t="s">
        <v>105</v>
      </c>
      <c r="O1015" s="4">
        <v>5.0999999999999996</v>
      </c>
      <c r="P1015" s="4">
        <v>161</v>
      </c>
      <c r="Q1015" s="4">
        <v>48</v>
      </c>
      <c r="R1015" s="4">
        <v>155</v>
      </c>
      <c r="S1015" s="4">
        <v>75</v>
      </c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6" t="s">
        <v>99</v>
      </c>
      <c r="AL1015" t="s">
        <v>346</v>
      </c>
    </row>
    <row r="1016" spans="1:39" x14ac:dyDescent="0.2">
      <c r="B1016" s="4"/>
      <c r="C1016" s="7"/>
      <c r="D1016" s="4"/>
      <c r="E1016" s="4"/>
      <c r="F1016" s="5">
        <f t="shared" ca="1" si="12"/>
        <v>124</v>
      </c>
      <c r="G1016" s="4"/>
      <c r="H1016" s="7"/>
      <c r="I1016" s="7"/>
      <c r="J1016" s="7"/>
      <c r="L1016" s="7"/>
      <c r="M1016" s="7"/>
      <c r="N1016" s="7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6"/>
    </row>
    <row r="1017" spans="1:39" ht="16" x14ac:dyDescent="0.2">
      <c r="A1017">
        <v>338</v>
      </c>
      <c r="B1017" s="3">
        <v>45148</v>
      </c>
      <c r="C1017" s="7"/>
      <c r="D1017" s="4"/>
      <c r="E1017" s="3"/>
      <c r="F1017" s="5">
        <f t="shared" ca="1" si="12"/>
        <v>124</v>
      </c>
      <c r="G1017" s="4" t="s">
        <v>17</v>
      </c>
      <c r="H1017" s="7">
        <v>162</v>
      </c>
      <c r="I1017" s="7">
        <v>123</v>
      </c>
      <c r="J1017" s="7">
        <v>84</v>
      </c>
      <c r="K1017" s="4">
        <v>22.6</v>
      </c>
      <c r="L1017" s="7" t="s">
        <v>105</v>
      </c>
      <c r="M1017" s="7" t="s">
        <v>152</v>
      </c>
      <c r="N1017" s="7" t="s">
        <v>105</v>
      </c>
      <c r="O1017" s="4">
        <v>5.7</v>
      </c>
      <c r="P1017" s="4">
        <v>129</v>
      </c>
      <c r="Q1017" s="4">
        <v>45</v>
      </c>
      <c r="R1017" s="4">
        <v>344</v>
      </c>
      <c r="S1017" s="4">
        <v>273</v>
      </c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6" t="s">
        <v>234</v>
      </c>
      <c r="AL1017" t="s">
        <v>346</v>
      </c>
    </row>
    <row r="1018" spans="1:39" x14ac:dyDescent="0.2">
      <c r="B1018" s="3">
        <v>45330</v>
      </c>
      <c r="C1018" s="7"/>
      <c r="D1018" s="4"/>
      <c r="E1018" s="4"/>
      <c r="F1018" s="5">
        <f t="shared" ca="1" si="12"/>
        <v>124</v>
      </c>
      <c r="G1018" s="4"/>
      <c r="H1018" s="7">
        <v>178</v>
      </c>
      <c r="I1018" s="7">
        <v>107</v>
      </c>
      <c r="J1018" s="7">
        <v>73</v>
      </c>
      <c r="K1018" s="4">
        <v>24.9</v>
      </c>
      <c r="L1018" s="7"/>
      <c r="M1018" s="7"/>
      <c r="N1018" s="7"/>
      <c r="O1018" s="4">
        <v>5.5</v>
      </c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6"/>
    </row>
    <row r="1019" spans="1:39" x14ac:dyDescent="0.2">
      <c r="B1019" s="4"/>
      <c r="C1019" s="7"/>
      <c r="D1019" s="4"/>
      <c r="E1019" s="4"/>
      <c r="F1019" s="5"/>
      <c r="G1019" s="4"/>
      <c r="H1019" s="7"/>
      <c r="I1019" s="7"/>
      <c r="J1019" s="7"/>
      <c r="L1019" s="7"/>
      <c r="M1019" s="7"/>
      <c r="N1019" s="7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6"/>
    </row>
    <row r="1020" spans="1:39" ht="16" x14ac:dyDescent="0.2">
      <c r="A1020">
        <v>339</v>
      </c>
      <c r="B1020" s="3">
        <v>45148</v>
      </c>
      <c r="C1020" s="7"/>
      <c r="D1020" s="4"/>
      <c r="E1020" s="3"/>
      <c r="F1020" s="5">
        <f t="shared" ca="1" si="12"/>
        <v>124</v>
      </c>
      <c r="G1020" s="4" t="s">
        <v>17</v>
      </c>
      <c r="H1020" s="7">
        <v>226</v>
      </c>
      <c r="I1020" s="7">
        <v>108</v>
      </c>
      <c r="J1020" s="7">
        <v>76</v>
      </c>
      <c r="K1020" s="4">
        <v>31.6</v>
      </c>
      <c r="L1020" s="7" t="s">
        <v>152</v>
      </c>
      <c r="M1020" s="7" t="s">
        <v>105</v>
      </c>
      <c r="N1020" s="7" t="s">
        <v>152</v>
      </c>
      <c r="O1020" s="4">
        <v>8.5</v>
      </c>
      <c r="P1020" s="4">
        <v>661</v>
      </c>
      <c r="Q1020" s="4">
        <v>33</v>
      </c>
      <c r="R1020" s="4">
        <v>248</v>
      </c>
      <c r="S1020" s="4" t="s">
        <v>39</v>
      </c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6" t="s">
        <v>264</v>
      </c>
      <c r="AK1020" t="s">
        <v>345</v>
      </c>
      <c r="AL1020" t="s">
        <v>346</v>
      </c>
    </row>
    <row r="1021" spans="1:39" ht="16" x14ac:dyDescent="0.2">
      <c r="B1021" s="3">
        <v>45162</v>
      </c>
      <c r="C1021" s="7"/>
      <c r="D1021" s="4"/>
      <c r="E1021" s="4"/>
      <c r="F1021" s="5">
        <f t="shared" ca="1" si="12"/>
        <v>124</v>
      </c>
      <c r="G1021" s="4"/>
      <c r="H1021" s="7">
        <v>213</v>
      </c>
      <c r="I1021" s="7"/>
      <c r="J1021" s="7"/>
      <c r="L1021" s="7"/>
      <c r="M1021" s="7"/>
      <c r="N1021" s="7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6" t="s">
        <v>235</v>
      </c>
    </row>
    <row r="1022" spans="1:39" ht="16" x14ac:dyDescent="0.2">
      <c r="B1022" s="3">
        <v>45181</v>
      </c>
      <c r="C1022" s="7"/>
      <c r="D1022" s="4"/>
      <c r="E1022" s="4"/>
      <c r="F1022" s="5"/>
      <c r="G1022" s="4"/>
      <c r="H1022" s="7">
        <v>209</v>
      </c>
      <c r="I1022" s="7">
        <v>108</v>
      </c>
      <c r="J1022" s="7">
        <v>83</v>
      </c>
      <c r="K1022" s="4">
        <v>29.2</v>
      </c>
      <c r="L1022" s="7"/>
      <c r="M1022" s="7"/>
      <c r="N1022" s="7"/>
      <c r="O1022" s="4" t="s">
        <v>266</v>
      </c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6" t="s">
        <v>265</v>
      </c>
    </row>
    <row r="1023" spans="1:39" x14ac:dyDescent="0.2">
      <c r="B1023" s="4"/>
      <c r="C1023" s="7"/>
      <c r="D1023" s="4"/>
      <c r="E1023" s="4"/>
      <c r="F1023" s="5"/>
      <c r="G1023" s="4"/>
      <c r="H1023" s="7"/>
      <c r="I1023" s="7"/>
      <c r="J1023" s="7"/>
      <c r="L1023" s="7"/>
      <c r="M1023" s="7"/>
      <c r="N1023" s="7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6"/>
    </row>
    <row r="1024" spans="1:39" x14ac:dyDescent="0.2">
      <c r="A1024">
        <v>340</v>
      </c>
      <c r="B1024" s="3">
        <v>45149</v>
      </c>
      <c r="C1024" s="7"/>
      <c r="D1024" s="4"/>
      <c r="E1024" s="3"/>
      <c r="F1024" s="5">
        <f t="shared" ca="1" si="12"/>
        <v>124</v>
      </c>
      <c r="G1024" s="4" t="s">
        <v>17</v>
      </c>
      <c r="H1024" s="7">
        <v>287</v>
      </c>
      <c r="I1024" s="7">
        <v>112</v>
      </c>
      <c r="J1024" s="7">
        <v>65</v>
      </c>
      <c r="K1024" s="4">
        <v>41.3</v>
      </c>
      <c r="L1024" s="7" t="s">
        <v>152</v>
      </c>
      <c r="M1024" s="7" t="s">
        <v>105</v>
      </c>
      <c r="N1024" s="7" t="s">
        <v>105</v>
      </c>
      <c r="O1024" s="4">
        <v>5.2</v>
      </c>
      <c r="P1024" s="4">
        <v>326</v>
      </c>
      <c r="Q1024" s="4">
        <v>26</v>
      </c>
      <c r="R1024" s="4">
        <v>182</v>
      </c>
      <c r="S1024" s="4">
        <v>91</v>
      </c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6"/>
      <c r="AM1024" t="s">
        <v>345</v>
      </c>
    </row>
    <row r="1025" spans="1:39" x14ac:dyDescent="0.2">
      <c r="B1025" s="4"/>
      <c r="C1025" s="7"/>
      <c r="D1025" s="4"/>
      <c r="E1025" s="4"/>
      <c r="F1025" s="5">
        <f t="shared" ca="1" si="12"/>
        <v>124</v>
      </c>
      <c r="G1025" s="4"/>
      <c r="H1025" s="7"/>
      <c r="I1025" s="7"/>
      <c r="J1025" s="7"/>
      <c r="L1025" s="7"/>
      <c r="M1025" s="7"/>
      <c r="N1025" s="7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6"/>
    </row>
    <row r="1026" spans="1:39" ht="16" x14ac:dyDescent="0.2">
      <c r="A1026">
        <v>341</v>
      </c>
      <c r="B1026" s="3">
        <v>45149</v>
      </c>
      <c r="C1026" s="7"/>
      <c r="D1026" s="4"/>
      <c r="E1026" s="3"/>
      <c r="F1026" s="5">
        <f t="shared" ca="1" si="12"/>
        <v>124</v>
      </c>
      <c r="G1026" s="4" t="s">
        <v>17</v>
      </c>
      <c r="H1026" s="7">
        <v>229</v>
      </c>
      <c r="I1026" s="7">
        <v>142</v>
      </c>
      <c r="J1026" s="7">
        <v>98</v>
      </c>
      <c r="K1026" s="4">
        <v>27.9</v>
      </c>
      <c r="L1026" s="7" t="s">
        <v>105</v>
      </c>
      <c r="M1026" s="7" t="s">
        <v>105</v>
      </c>
      <c r="N1026" s="7" t="s">
        <v>105</v>
      </c>
      <c r="O1026" s="4">
        <v>5.2</v>
      </c>
      <c r="P1026" s="4">
        <v>193</v>
      </c>
      <c r="Q1026" s="4">
        <v>26</v>
      </c>
      <c r="R1026" s="4">
        <v>201</v>
      </c>
      <c r="S1026" s="4">
        <v>137</v>
      </c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6" t="s">
        <v>236</v>
      </c>
      <c r="AL1026" t="s">
        <v>346</v>
      </c>
    </row>
    <row r="1027" spans="1:39" x14ac:dyDescent="0.2">
      <c r="B1027" s="4"/>
      <c r="C1027" s="7"/>
      <c r="D1027" s="4"/>
      <c r="E1027" s="4"/>
      <c r="F1027" s="5">
        <f t="shared" ca="1" si="12"/>
        <v>124</v>
      </c>
      <c r="G1027" s="4"/>
      <c r="H1027" s="7"/>
      <c r="I1027" s="7"/>
      <c r="J1027" s="7"/>
      <c r="L1027" s="7"/>
      <c r="M1027" s="7"/>
      <c r="N1027" s="7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6"/>
    </row>
    <row r="1028" spans="1:39" ht="16" x14ac:dyDescent="0.2">
      <c r="A1028">
        <v>342</v>
      </c>
      <c r="B1028" s="3">
        <v>45149</v>
      </c>
      <c r="C1028" s="7"/>
      <c r="D1028" s="4"/>
      <c r="E1028" s="3"/>
      <c r="F1028" s="5">
        <f t="shared" ca="1" si="12"/>
        <v>124</v>
      </c>
      <c r="G1028" s="4" t="s">
        <v>17</v>
      </c>
      <c r="H1028" s="7">
        <v>363</v>
      </c>
      <c r="I1028" s="7">
        <v>144</v>
      </c>
      <c r="J1028" s="7">
        <v>84</v>
      </c>
      <c r="K1028" s="4">
        <v>49.3</v>
      </c>
      <c r="L1028" s="7" t="s">
        <v>152</v>
      </c>
      <c r="M1028" s="7" t="s">
        <v>105</v>
      </c>
      <c r="N1028" s="7" t="s">
        <v>105</v>
      </c>
      <c r="O1028" s="4">
        <v>5.0999999999999996</v>
      </c>
      <c r="P1028" s="4">
        <v>285</v>
      </c>
      <c r="Q1028" s="4">
        <v>34</v>
      </c>
      <c r="R1028" s="4">
        <v>170</v>
      </c>
      <c r="S1028" s="4">
        <v>79</v>
      </c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6" t="s">
        <v>41</v>
      </c>
      <c r="AM1028" t="s">
        <v>345</v>
      </c>
    </row>
    <row r="1029" spans="1:39" x14ac:dyDescent="0.2">
      <c r="B1029" s="4"/>
      <c r="C1029" s="7"/>
      <c r="D1029" s="4"/>
      <c r="E1029" s="4"/>
      <c r="F1029" s="5">
        <f t="shared" ca="1" si="12"/>
        <v>124</v>
      </c>
      <c r="G1029" s="4"/>
      <c r="H1029" s="7"/>
      <c r="I1029" s="7"/>
      <c r="J1029" s="7"/>
      <c r="L1029" s="7"/>
      <c r="M1029" s="7"/>
      <c r="N1029" s="7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6"/>
    </row>
    <row r="1030" spans="1:39" ht="16" x14ac:dyDescent="0.2">
      <c r="A1030">
        <v>343</v>
      </c>
      <c r="B1030" s="3">
        <v>45152</v>
      </c>
      <c r="C1030" s="7"/>
      <c r="D1030" s="4"/>
      <c r="E1030" s="3"/>
      <c r="F1030" s="5">
        <f t="shared" ca="1" si="12"/>
        <v>124</v>
      </c>
      <c r="G1030" s="4" t="s">
        <v>17</v>
      </c>
      <c r="H1030" s="7">
        <v>222</v>
      </c>
      <c r="I1030" s="7">
        <v>116</v>
      </c>
      <c r="J1030" s="7">
        <v>70</v>
      </c>
      <c r="K1030" s="4">
        <v>34.799999999999997</v>
      </c>
      <c r="L1030" s="7" t="s">
        <v>152</v>
      </c>
      <c r="M1030" s="7" t="s">
        <v>105</v>
      </c>
      <c r="N1030" s="7" t="s">
        <v>105</v>
      </c>
      <c r="O1030" s="4">
        <v>5.2</v>
      </c>
      <c r="P1030" s="4">
        <v>70</v>
      </c>
      <c r="Q1030" s="4">
        <v>55</v>
      </c>
      <c r="R1030" s="4">
        <v>197</v>
      </c>
      <c r="S1030" s="4">
        <v>128</v>
      </c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6" t="s">
        <v>175</v>
      </c>
      <c r="AL1030" t="s">
        <v>350</v>
      </c>
    </row>
    <row r="1031" spans="1:39" x14ac:dyDescent="0.2">
      <c r="B1031" s="4"/>
      <c r="C1031" s="7"/>
      <c r="D1031" s="4"/>
      <c r="E1031" s="4"/>
      <c r="F1031" s="5">
        <f t="shared" ca="1" si="12"/>
        <v>124</v>
      </c>
      <c r="G1031" s="4"/>
      <c r="H1031" s="7"/>
      <c r="I1031" s="7"/>
      <c r="J1031" s="7"/>
      <c r="L1031" s="7"/>
      <c r="M1031" s="7"/>
      <c r="N1031" s="7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6"/>
    </row>
    <row r="1032" spans="1:39" ht="16" x14ac:dyDescent="0.2">
      <c r="A1032">
        <v>344</v>
      </c>
      <c r="B1032" s="3">
        <v>45152</v>
      </c>
      <c r="C1032" s="7"/>
      <c r="D1032" s="4"/>
      <c r="E1032" s="3"/>
      <c r="F1032" s="5">
        <f t="shared" ca="1" si="12"/>
        <v>124</v>
      </c>
      <c r="G1032" s="4" t="s">
        <v>17</v>
      </c>
      <c r="H1032" s="7">
        <v>284</v>
      </c>
      <c r="I1032" s="7">
        <v>124</v>
      </c>
      <c r="J1032" s="7">
        <v>83</v>
      </c>
      <c r="K1032" s="4">
        <v>39.700000000000003</v>
      </c>
      <c r="L1032" s="7" t="s">
        <v>152</v>
      </c>
      <c r="M1032" s="7" t="s">
        <v>105</v>
      </c>
      <c r="N1032" s="7" t="s">
        <v>152</v>
      </c>
      <c r="O1032" s="4">
        <v>5.4</v>
      </c>
      <c r="P1032" s="4">
        <v>148</v>
      </c>
      <c r="Q1032" s="4">
        <v>39</v>
      </c>
      <c r="R1032" s="4">
        <v>171</v>
      </c>
      <c r="S1032" s="4">
        <v>102</v>
      </c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6" t="s">
        <v>380</v>
      </c>
      <c r="AL1032" t="s">
        <v>347</v>
      </c>
    </row>
    <row r="1033" spans="1:39" x14ac:dyDescent="0.2">
      <c r="B1033" s="3">
        <v>45212</v>
      </c>
      <c r="C1033" s="7"/>
      <c r="D1033" s="4"/>
      <c r="E1033" s="4"/>
      <c r="F1033" s="5">
        <f t="shared" ca="1" si="12"/>
        <v>124</v>
      </c>
      <c r="G1033" s="4"/>
      <c r="H1033" s="7">
        <v>265</v>
      </c>
      <c r="I1033" s="7">
        <v>121</v>
      </c>
      <c r="J1033" s="7">
        <v>83</v>
      </c>
      <c r="K1033" s="4">
        <v>38</v>
      </c>
      <c r="L1033" s="7"/>
      <c r="M1033" s="7"/>
      <c r="N1033" s="7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6"/>
    </row>
    <row r="1034" spans="1:39" x14ac:dyDescent="0.2">
      <c r="B1034" s="3">
        <v>45331</v>
      </c>
      <c r="C1034" s="7"/>
      <c r="D1034" s="4"/>
      <c r="E1034" s="4"/>
      <c r="F1034" s="5"/>
      <c r="G1034" s="4"/>
      <c r="H1034" s="7">
        <v>257</v>
      </c>
      <c r="I1034" s="7">
        <v>109</v>
      </c>
      <c r="J1034" s="7">
        <v>79</v>
      </c>
      <c r="K1034" s="4">
        <v>36.9</v>
      </c>
      <c r="L1034" s="7"/>
      <c r="M1034" s="7"/>
      <c r="N1034" s="7"/>
      <c r="O1034" s="4">
        <v>5.3</v>
      </c>
      <c r="P1034" s="4">
        <v>231</v>
      </c>
      <c r="Q1034" s="4">
        <v>40</v>
      </c>
      <c r="R1034" s="4">
        <v>163</v>
      </c>
      <c r="S1034" s="4">
        <v>77</v>
      </c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6"/>
    </row>
    <row r="1035" spans="1:39" x14ac:dyDescent="0.2">
      <c r="B1035" s="4"/>
      <c r="C1035" s="7"/>
      <c r="D1035" s="4"/>
      <c r="E1035" s="4"/>
      <c r="F1035" s="5"/>
      <c r="G1035" s="4"/>
      <c r="H1035" s="7"/>
      <c r="I1035" s="7"/>
      <c r="J1035" s="7"/>
      <c r="L1035" s="7"/>
      <c r="M1035" s="7"/>
      <c r="N1035" s="7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6"/>
    </row>
    <row r="1036" spans="1:39" ht="16" x14ac:dyDescent="0.2">
      <c r="A1036">
        <v>345</v>
      </c>
      <c r="B1036" s="3">
        <v>45153</v>
      </c>
      <c r="C1036" s="7"/>
      <c r="D1036" s="4"/>
      <c r="E1036" s="3"/>
      <c r="F1036" s="5">
        <f t="shared" ca="1" si="12"/>
        <v>124</v>
      </c>
      <c r="G1036" s="4" t="s">
        <v>17</v>
      </c>
      <c r="H1036" s="7">
        <v>216</v>
      </c>
      <c r="I1036" s="7">
        <v>118</v>
      </c>
      <c r="J1036" s="7">
        <v>87</v>
      </c>
      <c r="K1036" s="4">
        <v>28.6</v>
      </c>
      <c r="L1036" s="7" t="s">
        <v>105</v>
      </c>
      <c r="M1036" s="7" t="s">
        <v>105</v>
      </c>
      <c r="N1036" s="7" t="s">
        <v>152</v>
      </c>
      <c r="O1036" s="4">
        <v>8</v>
      </c>
      <c r="P1036" s="4">
        <v>112</v>
      </c>
      <c r="Q1036" s="4">
        <v>43</v>
      </c>
      <c r="R1036" s="4">
        <v>126</v>
      </c>
      <c r="S1036" s="4">
        <v>60</v>
      </c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6" t="s">
        <v>237</v>
      </c>
      <c r="AM1036" t="s">
        <v>345</v>
      </c>
    </row>
    <row r="1037" spans="1:39" x14ac:dyDescent="0.2">
      <c r="B1037" s="4"/>
      <c r="C1037" s="7"/>
      <c r="D1037" s="4"/>
      <c r="E1037" s="4"/>
      <c r="F1037" s="5">
        <f t="shared" ca="1" si="12"/>
        <v>124</v>
      </c>
      <c r="G1037" s="4"/>
      <c r="H1037" s="7"/>
      <c r="I1037" s="7"/>
      <c r="J1037" s="7"/>
      <c r="L1037" s="7"/>
      <c r="M1037" s="7"/>
      <c r="N1037" s="7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6"/>
    </row>
    <row r="1038" spans="1:39" ht="16" x14ac:dyDescent="0.2">
      <c r="A1038">
        <v>346</v>
      </c>
      <c r="B1038" s="3">
        <v>44971</v>
      </c>
      <c r="C1038" s="7"/>
      <c r="D1038" s="4"/>
      <c r="E1038" s="13"/>
      <c r="F1038" s="5"/>
      <c r="G1038" s="4" t="s">
        <v>17</v>
      </c>
      <c r="H1038" s="7">
        <v>217</v>
      </c>
      <c r="I1038" s="7">
        <v>144</v>
      </c>
      <c r="J1038" s="7">
        <v>99</v>
      </c>
      <c r="K1038" s="4">
        <v>31.2</v>
      </c>
      <c r="L1038" s="7" t="s">
        <v>152</v>
      </c>
      <c r="M1038" s="7" t="s">
        <v>105</v>
      </c>
      <c r="N1038" s="7" t="s">
        <v>152</v>
      </c>
      <c r="O1038" s="4">
        <v>8.1</v>
      </c>
      <c r="P1038" s="4">
        <v>107</v>
      </c>
      <c r="Q1038" s="4">
        <v>91</v>
      </c>
      <c r="R1038" s="4">
        <v>268</v>
      </c>
      <c r="S1038" s="4">
        <v>156</v>
      </c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6" t="s">
        <v>238</v>
      </c>
      <c r="AM1038" t="s">
        <v>345</v>
      </c>
    </row>
    <row r="1039" spans="1:39" x14ac:dyDescent="0.2">
      <c r="B1039" s="3">
        <v>45153</v>
      </c>
      <c r="C1039" s="7"/>
      <c r="D1039" s="4"/>
      <c r="E1039" s="4"/>
      <c r="F1039" s="5">
        <f t="shared" ca="1" si="12"/>
        <v>124</v>
      </c>
      <c r="G1039" s="4"/>
      <c r="H1039" s="7">
        <v>189</v>
      </c>
      <c r="I1039" s="7">
        <v>134</v>
      </c>
      <c r="J1039" s="7">
        <v>90</v>
      </c>
      <c r="K1039" s="4">
        <v>27.1</v>
      </c>
      <c r="L1039" s="7"/>
      <c r="M1039" s="7"/>
      <c r="N1039" s="7"/>
      <c r="O1039" s="4">
        <v>5.4</v>
      </c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6"/>
    </row>
    <row r="1040" spans="1:39" x14ac:dyDescent="0.2">
      <c r="B1040" s="4"/>
      <c r="C1040" s="7"/>
      <c r="D1040" s="4"/>
      <c r="E1040" s="4"/>
      <c r="F1040" s="5">
        <f t="shared" ca="1" si="12"/>
        <v>124</v>
      </c>
      <c r="G1040" s="4"/>
      <c r="H1040" s="7"/>
      <c r="I1040" s="7"/>
      <c r="J1040" s="7"/>
      <c r="L1040" s="7"/>
      <c r="M1040" s="7"/>
      <c r="N1040" s="7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6"/>
    </row>
    <row r="1041" spans="1:39" x14ac:dyDescent="0.2">
      <c r="A1041">
        <v>347</v>
      </c>
      <c r="B1041" s="3">
        <v>45153</v>
      </c>
      <c r="C1041" s="7"/>
      <c r="D1041" s="4"/>
      <c r="E1041" s="3"/>
      <c r="F1041" s="5">
        <f t="shared" ca="1" si="12"/>
        <v>124</v>
      </c>
      <c r="G1041" s="4" t="s">
        <v>17</v>
      </c>
      <c r="H1041" s="7">
        <v>196</v>
      </c>
      <c r="I1041" s="7">
        <v>131</v>
      </c>
      <c r="J1041" s="7">
        <v>107</v>
      </c>
      <c r="K1041" s="4">
        <v>27.9</v>
      </c>
      <c r="L1041" s="7" t="s">
        <v>105</v>
      </c>
      <c r="M1041" s="7" t="s">
        <v>152</v>
      </c>
      <c r="N1041" s="7" t="s">
        <v>105</v>
      </c>
      <c r="O1041" s="4">
        <v>5.8</v>
      </c>
      <c r="P1041" s="4">
        <v>213</v>
      </c>
      <c r="Q1041" s="4">
        <v>71</v>
      </c>
      <c r="R1041" s="4">
        <v>245</v>
      </c>
      <c r="S1041" s="4">
        <v>131</v>
      </c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6"/>
      <c r="AL1041" t="s">
        <v>346</v>
      </c>
    </row>
    <row r="1042" spans="1:39" x14ac:dyDescent="0.2">
      <c r="B1042" s="3">
        <v>45335</v>
      </c>
      <c r="C1042" s="7"/>
      <c r="D1042" s="4"/>
      <c r="E1042" s="4"/>
      <c r="F1042" s="5">
        <f t="shared" ca="1" si="12"/>
        <v>124</v>
      </c>
      <c r="G1042" s="4"/>
      <c r="H1042" s="7">
        <v>195</v>
      </c>
      <c r="I1042" s="7">
        <v>129</v>
      </c>
      <c r="J1042" s="7">
        <v>88</v>
      </c>
      <c r="K1042" s="4">
        <v>27.2</v>
      </c>
      <c r="L1042" s="7"/>
      <c r="M1042" s="7"/>
      <c r="N1042" s="7"/>
      <c r="O1042" s="4">
        <v>5.7</v>
      </c>
      <c r="P1042" s="4">
        <v>108</v>
      </c>
      <c r="Q1042" s="4">
        <v>45</v>
      </c>
      <c r="R1042" s="4">
        <v>204</v>
      </c>
      <c r="S1042" s="4">
        <v>137</v>
      </c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6"/>
    </row>
    <row r="1043" spans="1:39" x14ac:dyDescent="0.2">
      <c r="B1043" s="4"/>
      <c r="C1043" s="7"/>
      <c r="D1043" s="4"/>
      <c r="E1043" s="4"/>
      <c r="F1043" s="5"/>
      <c r="G1043" s="4"/>
      <c r="H1043" s="7"/>
      <c r="I1043" s="7"/>
      <c r="J1043" s="7"/>
      <c r="L1043" s="7"/>
      <c r="M1043" s="7"/>
      <c r="N1043" s="7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6"/>
    </row>
    <row r="1044" spans="1:39" ht="16" x14ac:dyDescent="0.2">
      <c r="A1044">
        <v>348</v>
      </c>
      <c r="B1044" s="3">
        <v>45162</v>
      </c>
      <c r="C1044" s="7"/>
      <c r="D1044" s="4"/>
      <c r="E1044" s="3"/>
      <c r="F1044" s="5">
        <f t="shared" ca="1" si="12"/>
        <v>124</v>
      </c>
      <c r="G1044" s="4" t="s">
        <v>17</v>
      </c>
      <c r="H1044" s="7">
        <v>293</v>
      </c>
      <c r="I1044" s="7">
        <v>139</v>
      </c>
      <c r="J1044" s="7">
        <v>86</v>
      </c>
      <c r="K1044" s="4">
        <v>39.799999999999997</v>
      </c>
      <c r="L1044" s="7" t="s">
        <v>152</v>
      </c>
      <c r="M1044" s="7" t="s">
        <v>152</v>
      </c>
      <c r="N1044" s="7" t="s">
        <v>105</v>
      </c>
      <c r="O1044" s="4">
        <v>5.9</v>
      </c>
      <c r="P1044" s="4">
        <v>276</v>
      </c>
      <c r="Q1044" s="4">
        <v>30</v>
      </c>
      <c r="R1044" s="4">
        <v>161</v>
      </c>
      <c r="S1044" s="4">
        <v>75</v>
      </c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6" t="s">
        <v>27</v>
      </c>
      <c r="AM1044" t="s">
        <v>345</v>
      </c>
    </row>
    <row r="1045" spans="1:39" x14ac:dyDescent="0.2">
      <c r="B1045" s="4"/>
      <c r="C1045" s="7"/>
      <c r="D1045" s="4"/>
      <c r="E1045" s="4"/>
      <c r="F1045" s="5">
        <f t="shared" ca="1" si="12"/>
        <v>124</v>
      </c>
      <c r="G1045" s="4"/>
      <c r="H1045" s="7"/>
      <c r="I1045" s="7"/>
      <c r="J1045" s="7"/>
      <c r="L1045" s="7"/>
      <c r="M1045" s="7"/>
      <c r="N1045" s="7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6"/>
    </row>
    <row r="1046" spans="1:39" x14ac:dyDescent="0.2">
      <c r="A1046">
        <v>349</v>
      </c>
      <c r="B1046" s="3">
        <v>45162</v>
      </c>
      <c r="C1046" s="7"/>
      <c r="D1046" s="4"/>
      <c r="E1046" s="3"/>
      <c r="F1046" s="5">
        <f t="shared" ca="1" si="12"/>
        <v>124</v>
      </c>
      <c r="G1046" s="4" t="s">
        <v>17</v>
      </c>
      <c r="H1046" s="7">
        <v>199</v>
      </c>
      <c r="I1046" s="7">
        <v>134</v>
      </c>
      <c r="J1046" s="7">
        <v>100</v>
      </c>
      <c r="K1046" s="4">
        <v>28.6</v>
      </c>
      <c r="L1046" s="7" t="s">
        <v>105</v>
      </c>
      <c r="M1046" s="7" t="s">
        <v>105</v>
      </c>
      <c r="N1046" s="7" t="s">
        <v>105</v>
      </c>
      <c r="O1046" s="4" t="s">
        <v>239</v>
      </c>
      <c r="P1046" s="4">
        <v>84</v>
      </c>
      <c r="Q1046" s="4">
        <v>37</v>
      </c>
      <c r="R1046" s="4">
        <v>132</v>
      </c>
      <c r="S1046" s="4">
        <v>78</v>
      </c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6"/>
      <c r="AM1046" t="s">
        <v>345</v>
      </c>
    </row>
    <row r="1047" spans="1:39" x14ac:dyDescent="0.2">
      <c r="B1047" s="4"/>
      <c r="C1047" s="7"/>
      <c r="D1047" s="4"/>
      <c r="E1047" s="4"/>
      <c r="F1047" s="5">
        <f t="shared" ca="1" si="12"/>
        <v>124</v>
      </c>
      <c r="G1047" s="4"/>
      <c r="H1047" s="7"/>
      <c r="I1047" s="7"/>
      <c r="J1047" s="7"/>
      <c r="L1047" s="7"/>
      <c r="M1047" s="7"/>
      <c r="N1047" s="7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6"/>
    </row>
    <row r="1048" spans="1:39" ht="16" x14ac:dyDescent="0.2">
      <c r="A1048">
        <v>350</v>
      </c>
      <c r="B1048" s="3">
        <v>45162</v>
      </c>
      <c r="C1048" s="7"/>
      <c r="D1048" s="4"/>
      <c r="E1048" s="3"/>
      <c r="F1048" s="5">
        <f t="shared" ca="1" si="12"/>
        <v>124</v>
      </c>
      <c r="G1048" s="4" t="s">
        <v>17</v>
      </c>
      <c r="H1048" s="7">
        <v>338</v>
      </c>
      <c r="I1048" s="7">
        <v>136</v>
      </c>
      <c r="J1048" s="7">
        <v>80</v>
      </c>
      <c r="K1048" s="4">
        <v>54.7</v>
      </c>
      <c r="L1048" s="7" t="s">
        <v>152</v>
      </c>
      <c r="M1048" s="7" t="s">
        <v>152</v>
      </c>
      <c r="N1048" s="7" t="s">
        <v>105</v>
      </c>
      <c r="O1048" s="4">
        <v>6.3</v>
      </c>
      <c r="P1048" s="4">
        <v>157</v>
      </c>
      <c r="Q1048" s="4">
        <v>39</v>
      </c>
      <c r="R1048" s="4">
        <v>160</v>
      </c>
      <c r="S1048" s="4">
        <v>90</v>
      </c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6" t="s">
        <v>55</v>
      </c>
      <c r="AM1048" t="s">
        <v>345</v>
      </c>
    </row>
    <row r="1049" spans="1:39" x14ac:dyDescent="0.2">
      <c r="B1049" s="4"/>
      <c r="C1049" s="7"/>
      <c r="D1049" s="4"/>
      <c r="E1049" s="4"/>
      <c r="F1049" s="5">
        <f t="shared" ca="1" si="12"/>
        <v>124</v>
      </c>
      <c r="H1049" s="7"/>
      <c r="I1049" s="7"/>
      <c r="J1049" s="7"/>
      <c r="L1049" s="7"/>
      <c r="M1049" s="7"/>
      <c r="N1049" s="7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6"/>
    </row>
    <row r="1050" spans="1:39" ht="16" x14ac:dyDescent="0.2">
      <c r="A1050">
        <v>351</v>
      </c>
      <c r="B1050" s="3">
        <v>45162</v>
      </c>
      <c r="C1050" s="7"/>
      <c r="D1050" s="4"/>
      <c r="E1050" s="13"/>
      <c r="F1050" s="5">
        <f t="shared" ca="1" si="12"/>
        <v>124</v>
      </c>
      <c r="G1050" s="4" t="s">
        <v>17</v>
      </c>
      <c r="H1050" s="7">
        <v>236</v>
      </c>
      <c r="I1050" s="7">
        <v>132</v>
      </c>
      <c r="J1050" s="7">
        <v>79</v>
      </c>
      <c r="K1050" s="4">
        <v>33</v>
      </c>
      <c r="L1050" s="7" t="s">
        <v>152</v>
      </c>
      <c r="M1050" s="7" t="s">
        <v>152</v>
      </c>
      <c r="N1050" s="7" t="s">
        <v>105</v>
      </c>
      <c r="O1050" s="4">
        <v>5.9</v>
      </c>
      <c r="P1050" s="4">
        <v>163</v>
      </c>
      <c r="Q1050" s="4">
        <v>41</v>
      </c>
      <c r="R1050" s="4">
        <v>185</v>
      </c>
      <c r="S1050" s="4">
        <v>112</v>
      </c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6" t="s">
        <v>26</v>
      </c>
      <c r="AM1050" t="s">
        <v>345</v>
      </c>
    </row>
    <row r="1051" spans="1:39" x14ac:dyDescent="0.2">
      <c r="B1051" s="4"/>
      <c r="C1051" s="7"/>
      <c r="D1051" s="4"/>
      <c r="E1051" s="4"/>
      <c r="F1051" s="5">
        <f t="shared" ca="1" si="12"/>
        <v>124</v>
      </c>
      <c r="G1051" s="4"/>
      <c r="H1051" s="7"/>
      <c r="I1051" s="7"/>
      <c r="J1051" s="7"/>
      <c r="L1051" s="7"/>
      <c r="M1051" s="7"/>
      <c r="N1051" s="7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6"/>
    </row>
    <row r="1052" spans="1:39" x14ac:dyDescent="0.2">
      <c r="A1052">
        <v>352</v>
      </c>
      <c r="B1052" s="3">
        <v>45162</v>
      </c>
      <c r="C1052" s="7"/>
      <c r="D1052" s="4"/>
      <c r="E1052" s="3"/>
      <c r="F1052" s="5">
        <f t="shared" ca="1" si="12"/>
        <v>124</v>
      </c>
      <c r="G1052" s="4" t="s">
        <v>17</v>
      </c>
      <c r="H1052" s="7">
        <v>261</v>
      </c>
      <c r="I1052" s="7">
        <v>130</v>
      </c>
      <c r="J1052" s="7">
        <v>95</v>
      </c>
      <c r="K1052" s="4">
        <v>37.5</v>
      </c>
      <c r="L1052" s="7" t="s">
        <v>152</v>
      </c>
      <c r="M1052" s="7" t="s">
        <v>105</v>
      </c>
      <c r="N1052" s="7" t="s">
        <v>105</v>
      </c>
      <c r="O1052" s="4">
        <v>5.2</v>
      </c>
      <c r="P1052" s="4">
        <v>58</v>
      </c>
      <c r="Q1052" s="4">
        <v>74</v>
      </c>
      <c r="R1052" s="4">
        <v>170</v>
      </c>
      <c r="S1052" s="4">
        <v>84</v>
      </c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6"/>
      <c r="AM1052" t="s">
        <v>345</v>
      </c>
    </row>
    <row r="1053" spans="1:39" x14ac:dyDescent="0.2">
      <c r="B1053" s="3">
        <v>45231</v>
      </c>
      <c r="C1053" s="7"/>
      <c r="D1053" s="4"/>
      <c r="E1053" s="4"/>
      <c r="F1053" s="5">
        <f t="shared" ca="1" si="12"/>
        <v>124</v>
      </c>
      <c r="G1053" s="4"/>
      <c r="H1053" s="7"/>
      <c r="I1053" s="7"/>
      <c r="J1053" s="7"/>
      <c r="L1053" s="7"/>
      <c r="M1053" s="7"/>
      <c r="N1053" s="7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6"/>
    </row>
    <row r="1054" spans="1:39" x14ac:dyDescent="0.2">
      <c r="B1054" s="3">
        <v>45288</v>
      </c>
      <c r="C1054" s="7"/>
      <c r="D1054" s="4"/>
      <c r="E1054" s="4"/>
      <c r="F1054" s="5"/>
      <c r="G1054" s="4"/>
      <c r="H1054" s="7">
        <v>278</v>
      </c>
      <c r="I1054" s="7">
        <v>130</v>
      </c>
      <c r="J1054" s="7">
        <v>95</v>
      </c>
      <c r="K1054" s="4">
        <v>39.9</v>
      </c>
      <c r="L1054" s="7"/>
      <c r="M1054" s="7"/>
      <c r="N1054" s="7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6"/>
    </row>
    <row r="1055" spans="1:39" x14ac:dyDescent="0.2">
      <c r="B1055" s="4"/>
      <c r="C1055" s="7"/>
      <c r="D1055" s="4"/>
      <c r="E1055" s="4"/>
      <c r="F1055" s="5"/>
      <c r="G1055" s="4"/>
      <c r="H1055" s="7"/>
      <c r="I1055" s="7"/>
      <c r="J1055" s="7"/>
      <c r="L1055" s="7"/>
      <c r="M1055" s="7"/>
      <c r="N1055" s="7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6"/>
    </row>
    <row r="1056" spans="1:39" x14ac:dyDescent="0.2">
      <c r="A1056">
        <v>353</v>
      </c>
      <c r="B1056" s="3">
        <v>45162</v>
      </c>
      <c r="C1056" s="7"/>
      <c r="D1056" s="4"/>
      <c r="E1056" s="3"/>
      <c r="F1056" s="5">
        <f t="shared" ca="1" si="12"/>
        <v>124</v>
      </c>
      <c r="G1056" s="4" t="s">
        <v>17</v>
      </c>
      <c r="H1056" s="7">
        <v>213</v>
      </c>
      <c r="I1056" s="7">
        <v>129</v>
      </c>
      <c r="J1056" s="7">
        <v>87</v>
      </c>
      <c r="K1056" s="4">
        <v>28.9</v>
      </c>
      <c r="L1056" s="7" t="s">
        <v>105</v>
      </c>
      <c r="M1056" s="7" t="s">
        <v>105</v>
      </c>
      <c r="N1056" s="7" t="s">
        <v>105</v>
      </c>
      <c r="O1056" s="4">
        <v>5</v>
      </c>
      <c r="P1056" s="4">
        <v>600</v>
      </c>
      <c r="Q1056" s="4">
        <v>18</v>
      </c>
      <c r="R1056" s="4">
        <v>197</v>
      </c>
      <c r="S1056" s="4" t="s">
        <v>39</v>
      </c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6"/>
      <c r="AL1056" t="s">
        <v>344</v>
      </c>
    </row>
    <row r="1057" spans="1:39" x14ac:dyDescent="0.2">
      <c r="B1057" s="4"/>
      <c r="C1057" s="7"/>
      <c r="D1057" s="4"/>
      <c r="E1057" s="4"/>
      <c r="F1057" s="5">
        <f t="shared" ca="1" si="12"/>
        <v>124</v>
      </c>
      <c r="G1057" s="4"/>
      <c r="H1057" s="7"/>
      <c r="I1057" s="7"/>
      <c r="J1057" s="7"/>
      <c r="L1057" s="7"/>
      <c r="M1057" s="7"/>
      <c r="N1057" s="7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6"/>
    </row>
    <row r="1058" spans="1:39" x14ac:dyDescent="0.2">
      <c r="A1058">
        <v>354</v>
      </c>
      <c r="B1058" s="3">
        <v>45071</v>
      </c>
      <c r="C1058" s="7"/>
      <c r="D1058" s="4"/>
      <c r="E1058" s="3"/>
      <c r="F1058" s="5"/>
      <c r="G1058" s="4" t="s">
        <v>17</v>
      </c>
      <c r="H1058" s="7">
        <v>371</v>
      </c>
      <c r="I1058" s="7">
        <v>128</v>
      </c>
      <c r="J1058" s="7">
        <v>59</v>
      </c>
      <c r="K1058" s="4">
        <v>54.9</v>
      </c>
      <c r="L1058" s="7" t="s">
        <v>152</v>
      </c>
      <c r="M1058" s="7" t="s">
        <v>105</v>
      </c>
      <c r="N1058" s="7" t="s">
        <v>105</v>
      </c>
      <c r="O1058" s="4">
        <v>5.4</v>
      </c>
      <c r="P1058" s="4">
        <v>193</v>
      </c>
      <c r="Q1058" s="4">
        <v>34</v>
      </c>
      <c r="R1058" s="4">
        <v>178</v>
      </c>
      <c r="S1058" s="4">
        <v>105</v>
      </c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6"/>
      <c r="AL1058" t="s">
        <v>346</v>
      </c>
    </row>
    <row r="1059" spans="1:39" x14ac:dyDescent="0.2">
      <c r="B1059" s="3">
        <v>45162</v>
      </c>
      <c r="C1059" s="7"/>
      <c r="D1059" s="4"/>
      <c r="E1059" s="4"/>
      <c r="F1059" s="5">
        <f t="shared" ca="1" si="12"/>
        <v>124</v>
      </c>
      <c r="G1059" s="4"/>
      <c r="H1059" s="7">
        <v>341</v>
      </c>
      <c r="I1059" s="7">
        <v>124</v>
      </c>
      <c r="J1059" s="7">
        <v>63</v>
      </c>
      <c r="L1059" s="7"/>
      <c r="M1059" s="7"/>
      <c r="N1059" s="7"/>
      <c r="O1059" s="4">
        <v>5.3</v>
      </c>
      <c r="P1059" s="4">
        <v>134</v>
      </c>
      <c r="Q1059" s="4">
        <v>37</v>
      </c>
      <c r="R1059" s="4">
        <v>186</v>
      </c>
      <c r="S1059" s="4">
        <v>122</v>
      </c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6"/>
    </row>
    <row r="1060" spans="1:39" x14ac:dyDescent="0.2">
      <c r="B1060" s="3">
        <v>45316</v>
      </c>
      <c r="C1060" s="7"/>
      <c r="D1060" s="4"/>
      <c r="E1060" s="4"/>
      <c r="F1060" s="5">
        <f t="shared" ca="1" si="12"/>
        <v>124</v>
      </c>
      <c r="G1060" s="4" t="s">
        <v>17</v>
      </c>
      <c r="H1060" s="7">
        <v>337</v>
      </c>
      <c r="I1060" s="7">
        <v>139</v>
      </c>
      <c r="J1060" s="7">
        <v>67</v>
      </c>
      <c r="K1060" s="4">
        <v>49.9</v>
      </c>
      <c r="L1060" s="7"/>
      <c r="M1060" s="7"/>
      <c r="N1060" s="7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6"/>
    </row>
    <row r="1061" spans="1:39" x14ac:dyDescent="0.2">
      <c r="B1061" s="4"/>
      <c r="C1061" s="7"/>
      <c r="D1061" s="4"/>
      <c r="E1061" s="4"/>
      <c r="F1061" s="5"/>
      <c r="G1061" s="4"/>
      <c r="H1061" s="7"/>
      <c r="I1061" s="7"/>
      <c r="J1061" s="7"/>
      <c r="L1061" s="7"/>
      <c r="M1061" s="7"/>
      <c r="N1061" s="7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6"/>
    </row>
    <row r="1062" spans="1:39" ht="16" x14ac:dyDescent="0.2">
      <c r="A1062">
        <v>355</v>
      </c>
      <c r="B1062" s="3">
        <v>45163</v>
      </c>
      <c r="C1062" s="7"/>
      <c r="D1062" s="4"/>
      <c r="E1062" s="3"/>
      <c r="F1062" s="5">
        <f t="shared" ca="1" si="12"/>
        <v>124</v>
      </c>
      <c r="G1062" s="4"/>
      <c r="H1062" s="7">
        <v>272</v>
      </c>
      <c r="I1062" s="7">
        <v>139</v>
      </c>
      <c r="J1062" s="7">
        <v>89</v>
      </c>
      <c r="K1062" s="4">
        <v>37</v>
      </c>
      <c r="L1062" s="7" t="s">
        <v>152</v>
      </c>
      <c r="M1062" s="7" t="s">
        <v>152</v>
      </c>
      <c r="N1062" s="7" t="s">
        <v>105</v>
      </c>
      <c r="O1062" s="4" t="s">
        <v>240</v>
      </c>
      <c r="P1062" s="4">
        <v>329</v>
      </c>
      <c r="Q1062" s="4">
        <v>52</v>
      </c>
      <c r="R1062" s="4">
        <v>273</v>
      </c>
      <c r="S1062" s="4">
        <v>155</v>
      </c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6" t="s">
        <v>137</v>
      </c>
      <c r="AM1062" t="s">
        <v>345</v>
      </c>
    </row>
    <row r="1063" spans="1:39" x14ac:dyDescent="0.2">
      <c r="B1063" s="4"/>
      <c r="C1063" s="7"/>
      <c r="D1063" s="4"/>
      <c r="E1063" s="4"/>
      <c r="F1063" s="5">
        <f t="shared" ca="1" si="12"/>
        <v>124</v>
      </c>
      <c r="G1063" s="4" t="s">
        <v>17</v>
      </c>
      <c r="H1063" s="7"/>
      <c r="I1063" s="7"/>
      <c r="J1063" s="7"/>
      <c r="L1063" s="7"/>
      <c r="M1063" s="7"/>
      <c r="N1063" s="7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6"/>
    </row>
    <row r="1064" spans="1:39" ht="16" x14ac:dyDescent="0.2">
      <c r="A1064">
        <v>356</v>
      </c>
      <c r="B1064" s="3">
        <v>45166</v>
      </c>
      <c r="C1064" s="7"/>
      <c r="D1064" s="4"/>
      <c r="E1064" s="3"/>
      <c r="F1064" s="5">
        <f t="shared" ca="1" si="12"/>
        <v>124</v>
      </c>
      <c r="G1064" s="4"/>
      <c r="H1064" s="7">
        <v>216</v>
      </c>
      <c r="I1064" s="7">
        <v>128</v>
      </c>
      <c r="J1064" s="7">
        <v>88</v>
      </c>
      <c r="K1064" s="4">
        <v>33.9</v>
      </c>
      <c r="L1064" s="7" t="s">
        <v>152</v>
      </c>
      <c r="M1064" s="7" t="s">
        <v>105</v>
      </c>
      <c r="N1064" s="7" t="s">
        <v>105</v>
      </c>
      <c r="O1064" s="4" t="s">
        <v>245</v>
      </c>
      <c r="P1064" s="4">
        <v>142</v>
      </c>
      <c r="Q1064" s="4">
        <v>42</v>
      </c>
      <c r="R1064" s="4">
        <v>216</v>
      </c>
      <c r="S1064" s="4">
        <v>146</v>
      </c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6" t="s">
        <v>41</v>
      </c>
      <c r="AM1064" t="s">
        <v>345</v>
      </c>
    </row>
    <row r="1065" spans="1:39" x14ac:dyDescent="0.2">
      <c r="B1065" s="4"/>
      <c r="C1065" s="7"/>
      <c r="D1065" s="4"/>
      <c r="E1065" s="4"/>
      <c r="F1065" s="5">
        <f t="shared" ca="1" si="12"/>
        <v>124</v>
      </c>
      <c r="G1065" s="4" t="s">
        <v>17</v>
      </c>
      <c r="H1065" s="7"/>
      <c r="I1065" s="7"/>
      <c r="J1065" s="7"/>
      <c r="L1065" s="7"/>
      <c r="M1065" s="7"/>
      <c r="N1065" s="7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6"/>
    </row>
    <row r="1066" spans="1:39" x14ac:dyDescent="0.2">
      <c r="A1066">
        <v>357</v>
      </c>
      <c r="B1066" s="3">
        <v>45166</v>
      </c>
      <c r="C1066" s="7"/>
      <c r="D1066" s="4"/>
      <c r="E1066" s="3"/>
      <c r="F1066" s="5">
        <f t="shared" ca="1" si="12"/>
        <v>124</v>
      </c>
      <c r="G1066" s="4"/>
      <c r="H1066" s="7">
        <v>253</v>
      </c>
      <c r="I1066" s="7">
        <v>120</v>
      </c>
      <c r="J1066" s="7">
        <v>85</v>
      </c>
      <c r="K1066" s="4">
        <v>31.7</v>
      </c>
      <c r="L1066" s="7" t="s">
        <v>152</v>
      </c>
      <c r="M1066" s="7" t="s">
        <v>105</v>
      </c>
      <c r="N1066" s="7" t="s">
        <v>105</v>
      </c>
      <c r="O1066" s="2">
        <v>4.8</v>
      </c>
      <c r="P1066" s="4">
        <v>723</v>
      </c>
      <c r="Q1066" s="4">
        <v>33</v>
      </c>
      <c r="R1066" s="4">
        <v>277</v>
      </c>
      <c r="S1066" s="4" t="s">
        <v>39</v>
      </c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6"/>
      <c r="AL1066" t="s">
        <v>344</v>
      </c>
    </row>
    <row r="1067" spans="1:39" x14ac:dyDescent="0.2">
      <c r="B1067" s="3"/>
      <c r="C1067" s="7"/>
      <c r="D1067" s="4"/>
      <c r="E1067" s="4"/>
      <c r="F1067" s="5"/>
      <c r="G1067" s="4"/>
      <c r="H1067" s="7"/>
      <c r="I1067" s="7"/>
      <c r="J1067" s="7"/>
      <c r="L1067" s="7"/>
      <c r="M1067" s="7"/>
      <c r="N1067" s="7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6"/>
    </row>
    <row r="1068" spans="1:39" ht="16" x14ac:dyDescent="0.2">
      <c r="A1068">
        <v>358</v>
      </c>
      <c r="B1068" s="3">
        <v>45110</v>
      </c>
      <c r="C1068" s="7"/>
      <c r="D1068" s="4"/>
      <c r="E1068" s="3"/>
      <c r="F1068" s="5">
        <v>59</v>
      </c>
      <c r="G1068" s="4"/>
      <c r="H1068" s="7">
        <v>300</v>
      </c>
      <c r="I1068" s="7">
        <v>166</v>
      </c>
      <c r="J1068" s="7">
        <v>104</v>
      </c>
      <c r="K1068" s="4">
        <v>39.6</v>
      </c>
      <c r="L1068" s="7" t="s">
        <v>152</v>
      </c>
      <c r="M1068" s="7" t="s">
        <v>105</v>
      </c>
      <c r="N1068" s="7" t="s">
        <v>152</v>
      </c>
      <c r="O1068" s="4">
        <v>6.2</v>
      </c>
      <c r="P1068" s="4">
        <v>81</v>
      </c>
      <c r="Q1068" s="4">
        <v>30</v>
      </c>
      <c r="R1068" s="4">
        <v>212</v>
      </c>
      <c r="S1068" s="4">
        <v>144</v>
      </c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6" t="s">
        <v>67</v>
      </c>
      <c r="AL1068" t="s">
        <v>346</v>
      </c>
    </row>
    <row r="1069" spans="1:39" x14ac:dyDescent="0.2">
      <c r="B1069" s="3">
        <v>45166</v>
      </c>
      <c r="C1069" s="7"/>
      <c r="D1069" s="4"/>
      <c r="E1069" s="4"/>
      <c r="F1069" s="5">
        <f t="shared" ca="1" si="12"/>
        <v>124</v>
      </c>
      <c r="G1069" s="4" t="s">
        <v>17</v>
      </c>
      <c r="H1069" s="7">
        <v>289</v>
      </c>
      <c r="I1069" s="7">
        <v>135</v>
      </c>
      <c r="J1069" s="7">
        <v>81</v>
      </c>
      <c r="K1069" s="4">
        <v>38.200000000000003</v>
      </c>
      <c r="L1069" s="7"/>
      <c r="M1069" s="7"/>
      <c r="N1069" s="7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6"/>
    </row>
    <row r="1070" spans="1:39" x14ac:dyDescent="0.2">
      <c r="B1070" s="3">
        <v>45296</v>
      </c>
      <c r="C1070" s="7"/>
      <c r="D1070" s="4"/>
      <c r="E1070" s="4"/>
      <c r="F1070" s="5"/>
      <c r="G1070" s="4"/>
      <c r="H1070" s="7">
        <v>311</v>
      </c>
      <c r="I1070" s="7">
        <v>118</v>
      </c>
      <c r="J1070" s="7">
        <v>77</v>
      </c>
      <c r="K1070" s="4">
        <v>41.1</v>
      </c>
      <c r="L1070" s="7"/>
      <c r="M1070" s="7"/>
      <c r="N1070" s="7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6"/>
    </row>
    <row r="1071" spans="1:39" x14ac:dyDescent="0.2">
      <c r="B1071" s="4"/>
      <c r="C1071" s="7"/>
      <c r="D1071" s="4"/>
      <c r="E1071" s="4"/>
      <c r="F1071" s="5">
        <f t="shared" ca="1" si="12"/>
        <v>124</v>
      </c>
      <c r="G1071" s="4"/>
      <c r="H1071" s="7"/>
      <c r="I1071" s="7"/>
      <c r="J1071" s="7"/>
      <c r="L1071" s="7"/>
      <c r="M1071" s="7"/>
      <c r="N1071" s="7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6"/>
    </row>
    <row r="1072" spans="1:39" ht="16" x14ac:dyDescent="0.2">
      <c r="A1072">
        <v>359</v>
      </c>
      <c r="B1072" s="3">
        <v>45167</v>
      </c>
      <c r="C1072" s="7"/>
      <c r="D1072" s="4"/>
      <c r="E1072" s="3"/>
      <c r="F1072" s="5">
        <f t="shared" ca="1" si="12"/>
        <v>124</v>
      </c>
      <c r="G1072" s="4" t="s">
        <v>17</v>
      </c>
      <c r="H1072" s="7">
        <v>244</v>
      </c>
      <c r="I1072" s="7">
        <v>118</v>
      </c>
      <c r="J1072" s="7">
        <v>86</v>
      </c>
      <c r="K1072" s="4">
        <v>36.1</v>
      </c>
      <c r="L1072" s="7" t="s">
        <v>152</v>
      </c>
      <c r="M1072" s="7" t="s">
        <v>105</v>
      </c>
      <c r="N1072" s="7" t="s">
        <v>105</v>
      </c>
      <c r="O1072" s="4">
        <v>5.5</v>
      </c>
      <c r="P1072" s="4">
        <v>146</v>
      </c>
      <c r="Q1072" s="4">
        <v>42</v>
      </c>
      <c r="R1072" s="4">
        <v>191</v>
      </c>
      <c r="S1072" s="4">
        <v>120</v>
      </c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6" t="s">
        <v>37</v>
      </c>
      <c r="AL1072" t="s">
        <v>346</v>
      </c>
    </row>
    <row r="1073" spans="1:39" x14ac:dyDescent="0.2">
      <c r="B1073" s="4"/>
      <c r="C1073" s="7"/>
      <c r="D1073" s="4"/>
      <c r="E1073" s="4"/>
      <c r="F1073" s="5">
        <f t="shared" ref="F1073:F1144" ca="1" si="13">DATEDIF(E1073, TODAY(), "Y")</f>
        <v>124</v>
      </c>
      <c r="G1073" s="4"/>
      <c r="H1073" s="7"/>
      <c r="I1073" s="7"/>
      <c r="J1073" s="7"/>
      <c r="L1073" s="7"/>
      <c r="M1073" s="7"/>
      <c r="N1073" s="7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6"/>
    </row>
    <row r="1074" spans="1:39" ht="16" x14ac:dyDescent="0.2">
      <c r="A1074">
        <v>360</v>
      </c>
      <c r="B1074" s="3">
        <v>45167</v>
      </c>
      <c r="C1074" s="7"/>
      <c r="D1074" s="4"/>
      <c r="E1074" s="3"/>
      <c r="F1074" s="5">
        <f t="shared" ca="1" si="13"/>
        <v>124</v>
      </c>
      <c r="G1074" s="4" t="s">
        <v>17</v>
      </c>
      <c r="H1074" s="7">
        <v>216</v>
      </c>
      <c r="I1074" s="7">
        <v>122</v>
      </c>
      <c r="J1074" s="7">
        <v>82</v>
      </c>
      <c r="K1074" s="4">
        <v>32.9</v>
      </c>
      <c r="L1074" s="7" t="s">
        <v>152</v>
      </c>
      <c r="M1074" s="7" t="s">
        <v>105</v>
      </c>
      <c r="N1074" s="7" t="s">
        <v>152</v>
      </c>
      <c r="O1074" s="4">
        <v>6.5</v>
      </c>
      <c r="P1074" s="4">
        <v>154</v>
      </c>
      <c r="Q1074" s="4">
        <v>31</v>
      </c>
      <c r="R1074" s="4">
        <v>216</v>
      </c>
      <c r="S1074" s="4">
        <v>154</v>
      </c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6" t="s">
        <v>176</v>
      </c>
      <c r="AM1074" t="s">
        <v>345</v>
      </c>
    </row>
    <row r="1075" spans="1:39" x14ac:dyDescent="0.2">
      <c r="B1075" s="4"/>
      <c r="C1075" s="7"/>
      <c r="D1075" s="4"/>
      <c r="E1075" s="4"/>
      <c r="F1075" s="5">
        <f t="shared" ca="1" si="13"/>
        <v>124</v>
      </c>
      <c r="G1075" s="4"/>
      <c r="H1075" s="7"/>
      <c r="I1075" s="7"/>
      <c r="J1075" s="7"/>
      <c r="L1075" s="7"/>
      <c r="M1075" s="7"/>
      <c r="N1075" s="7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6"/>
    </row>
    <row r="1076" spans="1:39" x14ac:dyDescent="0.2">
      <c r="A1076">
        <v>361</v>
      </c>
      <c r="B1076" s="3">
        <v>45167</v>
      </c>
      <c r="C1076" s="7"/>
      <c r="D1076" s="4"/>
      <c r="E1076" s="3"/>
      <c r="F1076" s="5">
        <f t="shared" ca="1" si="13"/>
        <v>124</v>
      </c>
      <c r="G1076" s="4" t="s">
        <v>17</v>
      </c>
      <c r="H1076" s="7">
        <v>206</v>
      </c>
      <c r="I1076" s="7">
        <v>146</v>
      </c>
      <c r="J1076" s="7">
        <v>95</v>
      </c>
      <c r="K1076" s="4">
        <v>28</v>
      </c>
      <c r="L1076" s="7" t="s">
        <v>105</v>
      </c>
      <c r="M1076" s="7" t="s">
        <v>105</v>
      </c>
      <c r="N1076" s="7" t="s">
        <v>152</v>
      </c>
      <c r="O1076" s="4">
        <v>9.6999999999999993</v>
      </c>
      <c r="P1076" s="4">
        <v>689</v>
      </c>
      <c r="Q1076" s="4">
        <v>36</v>
      </c>
      <c r="R1076" s="4">
        <v>237</v>
      </c>
      <c r="S1076" s="4" t="s">
        <v>39</v>
      </c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6"/>
    </row>
    <row r="1077" spans="1:39" x14ac:dyDescent="0.2">
      <c r="B1077" s="3">
        <v>45268</v>
      </c>
      <c r="C1077" s="7"/>
      <c r="D1077" s="4"/>
      <c r="E1077" s="4"/>
      <c r="F1077" s="5">
        <f t="shared" ca="1" si="13"/>
        <v>124</v>
      </c>
      <c r="G1077" s="4"/>
      <c r="H1077" s="7">
        <v>213</v>
      </c>
      <c r="I1077" s="7">
        <v>138</v>
      </c>
      <c r="J1077" s="7">
        <v>97</v>
      </c>
      <c r="K1077" s="4">
        <v>30</v>
      </c>
      <c r="L1077" s="7"/>
      <c r="M1077" s="7"/>
      <c r="N1077" s="7"/>
      <c r="O1077" s="4">
        <v>7.6</v>
      </c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6"/>
      <c r="AL1077" t="s">
        <v>346</v>
      </c>
    </row>
    <row r="1078" spans="1:39" x14ac:dyDescent="0.2">
      <c r="B1078" s="4"/>
      <c r="C1078" s="7"/>
      <c r="D1078" s="4"/>
      <c r="E1078" s="4"/>
      <c r="F1078" s="5"/>
      <c r="G1078" s="4"/>
      <c r="H1078" s="7"/>
      <c r="I1078" s="7"/>
      <c r="J1078" s="7"/>
      <c r="L1078" s="7"/>
      <c r="M1078" s="7"/>
      <c r="N1078" s="7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6"/>
    </row>
    <row r="1079" spans="1:39" ht="16" x14ac:dyDescent="0.2">
      <c r="A1079">
        <v>362</v>
      </c>
      <c r="B1079" s="3">
        <v>45167</v>
      </c>
      <c r="C1079" s="7"/>
      <c r="D1079" s="4"/>
      <c r="E1079" s="3"/>
      <c r="F1079" s="5"/>
      <c r="G1079" s="4" t="s">
        <v>17</v>
      </c>
      <c r="H1079" s="7">
        <v>268</v>
      </c>
      <c r="I1079" s="7">
        <v>125</v>
      </c>
      <c r="J1079" s="7">
        <v>87</v>
      </c>
      <c r="K1079" s="4">
        <v>40.799999999999997</v>
      </c>
      <c r="L1079" s="7" t="s">
        <v>152</v>
      </c>
      <c r="M1079" s="7" t="s">
        <v>105</v>
      </c>
      <c r="N1079" s="7" t="s">
        <v>152</v>
      </c>
      <c r="O1079" s="4">
        <v>10.4</v>
      </c>
      <c r="P1079" s="4">
        <v>360</v>
      </c>
      <c r="Q1079" s="4">
        <v>52</v>
      </c>
      <c r="R1079" s="4">
        <v>263</v>
      </c>
      <c r="S1079" s="4">
        <v>139</v>
      </c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6" t="s">
        <v>246</v>
      </c>
      <c r="AL1079" t="s">
        <v>346</v>
      </c>
    </row>
    <row r="1080" spans="1:39" x14ac:dyDescent="0.2">
      <c r="B1080" s="4"/>
      <c r="C1080" s="7"/>
      <c r="D1080" s="4"/>
      <c r="E1080" s="4"/>
      <c r="F1080" s="5">
        <f t="shared" ca="1" si="13"/>
        <v>124</v>
      </c>
      <c r="G1080" s="4"/>
      <c r="H1080" s="7"/>
      <c r="I1080" s="7"/>
      <c r="J1080" s="7"/>
      <c r="L1080" s="7"/>
      <c r="M1080" s="7"/>
      <c r="N1080" s="7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6"/>
    </row>
    <row r="1081" spans="1:39" x14ac:dyDescent="0.2">
      <c r="A1081">
        <v>363</v>
      </c>
      <c r="B1081" s="11">
        <v>45168</v>
      </c>
      <c r="C1081" s="7"/>
      <c r="D1081" s="4"/>
      <c r="E1081" s="3"/>
      <c r="F1081" s="5">
        <f t="shared" ca="1" si="13"/>
        <v>124</v>
      </c>
      <c r="G1081" s="4" t="s">
        <v>17</v>
      </c>
      <c r="H1081" s="7">
        <v>198</v>
      </c>
      <c r="I1081" s="7">
        <v>116</v>
      </c>
      <c r="J1081" s="7">
        <v>79</v>
      </c>
      <c r="K1081" s="4">
        <v>28.5</v>
      </c>
      <c r="L1081" s="7" t="s">
        <v>105</v>
      </c>
      <c r="M1081" s="7" t="s">
        <v>152</v>
      </c>
      <c r="N1081" s="7" t="s">
        <v>105</v>
      </c>
      <c r="O1081" s="4">
        <v>5.9</v>
      </c>
      <c r="P1081" s="4">
        <v>71</v>
      </c>
      <c r="Q1081" s="4">
        <v>52</v>
      </c>
      <c r="R1081" s="4">
        <v>199</v>
      </c>
      <c r="S1081" s="4">
        <v>133</v>
      </c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6"/>
      <c r="AL1081" t="s">
        <v>346</v>
      </c>
    </row>
    <row r="1082" spans="1:39" x14ac:dyDescent="0.2">
      <c r="B1082" s="4"/>
      <c r="C1082" s="7"/>
      <c r="D1082" s="4"/>
      <c r="E1082" s="4"/>
      <c r="F1082" s="5">
        <f t="shared" ca="1" si="13"/>
        <v>124</v>
      </c>
      <c r="G1082" s="4"/>
      <c r="H1082" s="7"/>
      <c r="I1082" s="7"/>
      <c r="J1082" s="7"/>
      <c r="L1082" s="7"/>
      <c r="M1082" s="7"/>
      <c r="N1082" s="7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6"/>
    </row>
    <row r="1083" spans="1:39" x14ac:dyDescent="0.2">
      <c r="A1083">
        <v>364</v>
      </c>
      <c r="B1083" s="3">
        <v>45168</v>
      </c>
      <c r="C1083" s="7"/>
      <c r="D1083" s="4"/>
      <c r="E1083" s="3"/>
      <c r="F1083" s="5">
        <f t="shared" ca="1" si="13"/>
        <v>124</v>
      </c>
      <c r="G1083" s="4" t="s">
        <v>17</v>
      </c>
      <c r="H1083" s="7">
        <v>204</v>
      </c>
      <c r="I1083" s="7">
        <v>131</v>
      </c>
      <c r="J1083" s="7">
        <v>86</v>
      </c>
      <c r="K1083" s="4">
        <v>33</v>
      </c>
      <c r="L1083" s="7" t="s">
        <v>152</v>
      </c>
      <c r="M1083" s="7" t="s">
        <v>105</v>
      </c>
      <c r="N1083" s="7" t="s">
        <v>105</v>
      </c>
      <c r="O1083" s="4" t="s">
        <v>170</v>
      </c>
      <c r="P1083" s="4">
        <v>66</v>
      </c>
      <c r="Q1083" s="4">
        <v>41</v>
      </c>
      <c r="R1083" s="4">
        <v>153</v>
      </c>
      <c r="S1083" s="4">
        <v>99</v>
      </c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6"/>
      <c r="AL1083" t="s">
        <v>346</v>
      </c>
    </row>
    <row r="1084" spans="1:39" x14ac:dyDescent="0.2">
      <c r="B1084" s="4"/>
      <c r="C1084" s="7"/>
      <c r="D1084" s="4"/>
      <c r="E1084" s="4"/>
      <c r="F1084" s="5">
        <f t="shared" ca="1" si="13"/>
        <v>124</v>
      </c>
      <c r="H1084" s="7"/>
      <c r="I1084" s="7"/>
      <c r="J1084" s="7"/>
      <c r="L1084" s="7"/>
      <c r="M1084" s="7"/>
      <c r="N1084" s="7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6"/>
    </row>
    <row r="1085" spans="1:39" ht="16" x14ac:dyDescent="0.2">
      <c r="A1085">
        <v>365</v>
      </c>
      <c r="B1085" s="3">
        <v>44986</v>
      </c>
      <c r="C1085" s="7"/>
      <c r="D1085" s="4"/>
      <c r="E1085" s="3"/>
      <c r="F1085" s="5"/>
      <c r="G1085" s="4" t="s">
        <v>17</v>
      </c>
      <c r="H1085" s="7">
        <v>228</v>
      </c>
      <c r="I1085" s="7">
        <v>122</v>
      </c>
      <c r="J1085" s="7">
        <v>92</v>
      </c>
      <c r="K1085" s="4">
        <v>33.700000000000003</v>
      </c>
      <c r="L1085" s="7" t="s">
        <v>152</v>
      </c>
      <c r="M1085" s="7" t="s">
        <v>105</v>
      </c>
      <c r="N1085" s="7" t="s">
        <v>105</v>
      </c>
      <c r="O1085" s="4">
        <v>0.52</v>
      </c>
      <c r="P1085" s="4">
        <v>98</v>
      </c>
      <c r="Q1085" s="4">
        <v>48</v>
      </c>
      <c r="R1085" s="4">
        <v>180</v>
      </c>
      <c r="S1085" s="4">
        <v>112</v>
      </c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6" t="s">
        <v>244</v>
      </c>
      <c r="AL1085" t="s">
        <v>346</v>
      </c>
    </row>
    <row r="1086" spans="1:39" x14ac:dyDescent="0.2">
      <c r="B1086" s="3">
        <v>45168</v>
      </c>
      <c r="C1086" s="7"/>
      <c r="D1086" s="4"/>
      <c r="E1086" s="4"/>
      <c r="F1086" s="5">
        <f t="shared" ca="1" si="13"/>
        <v>124</v>
      </c>
      <c r="G1086" s="4"/>
      <c r="H1086" s="7">
        <v>213</v>
      </c>
      <c r="I1086" s="7">
        <v>131</v>
      </c>
      <c r="J1086" s="7">
        <v>110</v>
      </c>
      <c r="K1086" s="4">
        <v>31.5</v>
      </c>
      <c r="L1086" s="7"/>
      <c r="M1086" s="7"/>
      <c r="N1086" s="7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6"/>
    </row>
    <row r="1087" spans="1:39" x14ac:dyDescent="0.2">
      <c r="B1087" s="4"/>
      <c r="C1087" s="7"/>
      <c r="D1087" s="4"/>
      <c r="E1087" s="4"/>
      <c r="F1087" s="5">
        <f t="shared" ca="1" si="13"/>
        <v>124</v>
      </c>
      <c r="G1087" s="4" t="s">
        <v>17</v>
      </c>
      <c r="H1087" s="7"/>
      <c r="I1087" s="7"/>
      <c r="J1087" s="7"/>
      <c r="L1087" s="7"/>
      <c r="M1087" s="7"/>
      <c r="N1087" s="7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6"/>
    </row>
    <row r="1088" spans="1:39" ht="16" x14ac:dyDescent="0.2">
      <c r="A1088">
        <v>366</v>
      </c>
      <c r="B1088" s="3">
        <v>45036</v>
      </c>
      <c r="C1088" s="7"/>
      <c r="D1088" s="4"/>
      <c r="E1088" s="3"/>
      <c r="F1088" s="5">
        <f t="shared" ca="1" si="13"/>
        <v>124</v>
      </c>
      <c r="G1088" s="4"/>
      <c r="H1088" s="7">
        <v>224</v>
      </c>
      <c r="I1088" s="7">
        <v>126</v>
      </c>
      <c r="J1088" s="7">
        <v>66</v>
      </c>
      <c r="K1088" s="4">
        <v>33.1</v>
      </c>
      <c r="L1088" s="7" t="s">
        <v>152</v>
      </c>
      <c r="M1088" s="7" t="s">
        <v>105</v>
      </c>
      <c r="N1088" s="7" t="s">
        <v>105</v>
      </c>
      <c r="O1088" s="4" t="s">
        <v>243</v>
      </c>
      <c r="P1088" s="4">
        <v>98</v>
      </c>
      <c r="Q1088" s="4">
        <v>37</v>
      </c>
      <c r="R1088" s="4">
        <v>180</v>
      </c>
      <c r="S1088" s="4">
        <v>123</v>
      </c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6" t="s">
        <v>175</v>
      </c>
      <c r="AL1088" t="s">
        <v>346</v>
      </c>
    </row>
    <row r="1089" spans="1:39" x14ac:dyDescent="0.2">
      <c r="B1089" s="3">
        <v>45168</v>
      </c>
      <c r="C1089" s="7"/>
      <c r="D1089" s="4"/>
      <c r="E1089" s="4"/>
      <c r="F1089" s="5">
        <f t="shared" ca="1" si="13"/>
        <v>124</v>
      </c>
      <c r="G1089" s="4" t="s">
        <v>17</v>
      </c>
      <c r="H1089" s="7">
        <v>202</v>
      </c>
      <c r="I1089" s="7">
        <v>140</v>
      </c>
      <c r="J1089" s="7">
        <v>90</v>
      </c>
      <c r="K1089" s="4">
        <v>29.9</v>
      </c>
      <c r="L1089" s="7"/>
      <c r="M1089" s="7"/>
      <c r="N1089" s="7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6"/>
    </row>
    <row r="1090" spans="1:39" x14ac:dyDescent="0.2">
      <c r="B1090" s="4"/>
      <c r="C1090" s="7"/>
      <c r="D1090" s="4"/>
      <c r="E1090" s="4"/>
      <c r="F1090" s="5">
        <f ca="1">DATEDIF(E1090, TODAY(), "Y")</f>
        <v>124</v>
      </c>
      <c r="G1090" s="4"/>
      <c r="H1090" s="7"/>
      <c r="I1090" s="7"/>
      <c r="J1090" s="7"/>
      <c r="L1090" s="7"/>
      <c r="M1090" s="7"/>
      <c r="N1090" s="7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6"/>
    </row>
    <row r="1091" spans="1:39" ht="16" x14ac:dyDescent="0.2">
      <c r="A1091">
        <v>367</v>
      </c>
      <c r="B1091" s="3">
        <v>45154</v>
      </c>
      <c r="C1091" s="7"/>
      <c r="D1091" s="4"/>
      <c r="E1091" s="3"/>
      <c r="F1091" s="5">
        <f t="shared" ca="1" si="13"/>
        <v>124</v>
      </c>
      <c r="G1091" s="4" t="s">
        <v>17</v>
      </c>
      <c r="H1091" s="7">
        <v>295</v>
      </c>
      <c r="I1091" s="7">
        <v>114</v>
      </c>
      <c r="J1091" s="7">
        <v>76</v>
      </c>
      <c r="K1091" s="4">
        <v>36.9</v>
      </c>
      <c r="L1091" s="7" t="s">
        <v>152</v>
      </c>
      <c r="M1091" s="7" t="s">
        <v>105</v>
      </c>
      <c r="N1091" s="7" t="s">
        <v>152</v>
      </c>
      <c r="O1091" s="4">
        <v>7</v>
      </c>
      <c r="P1091" s="4">
        <v>294</v>
      </c>
      <c r="Q1091" s="4">
        <v>39</v>
      </c>
      <c r="R1091" s="4">
        <v>218</v>
      </c>
      <c r="S1091" s="4">
        <v>119</v>
      </c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6" t="s">
        <v>166</v>
      </c>
      <c r="AL1091" t="s">
        <v>350</v>
      </c>
    </row>
    <row r="1092" spans="1:39" ht="16" x14ac:dyDescent="0.2">
      <c r="B1092" s="3">
        <v>45216</v>
      </c>
      <c r="C1092" s="7"/>
      <c r="D1092" s="4"/>
      <c r="E1092" s="4"/>
      <c r="F1092" s="5">
        <f t="shared" ca="1" si="13"/>
        <v>124</v>
      </c>
      <c r="G1092" s="4"/>
      <c r="H1092" s="7">
        <v>275</v>
      </c>
      <c r="I1092" s="7">
        <v>119</v>
      </c>
      <c r="J1092" s="7">
        <v>76</v>
      </c>
      <c r="K1092" s="4">
        <v>34.4</v>
      </c>
      <c r="L1092" s="7"/>
      <c r="M1092" s="7"/>
      <c r="N1092" s="7"/>
      <c r="O1092" s="4">
        <v>6.2</v>
      </c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6" t="s">
        <v>219</v>
      </c>
    </row>
    <row r="1093" spans="1:39" x14ac:dyDescent="0.2">
      <c r="B1093" s="4"/>
      <c r="C1093" s="7"/>
      <c r="D1093" s="4"/>
      <c r="E1093" s="4"/>
      <c r="F1093" s="5"/>
      <c r="G1093" s="4"/>
      <c r="H1093" s="7"/>
      <c r="I1093" s="7"/>
      <c r="J1093" s="7"/>
      <c r="L1093" s="7"/>
      <c r="M1093" s="7"/>
      <c r="N1093" s="7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6"/>
    </row>
    <row r="1094" spans="1:39" x14ac:dyDescent="0.2">
      <c r="A1094">
        <v>368</v>
      </c>
      <c r="B1094" s="3">
        <v>45169</v>
      </c>
      <c r="C1094" s="7"/>
      <c r="D1094" s="4"/>
      <c r="E1094" s="3"/>
      <c r="F1094" s="5">
        <f t="shared" ca="1" si="13"/>
        <v>124</v>
      </c>
      <c r="G1094" s="4" t="s">
        <v>17</v>
      </c>
      <c r="H1094" s="7">
        <v>220</v>
      </c>
      <c r="I1094" s="7">
        <v>121</v>
      </c>
      <c r="J1094" s="7">
        <v>90</v>
      </c>
      <c r="K1094" s="4">
        <v>31.6</v>
      </c>
      <c r="L1094" s="7" t="s">
        <v>152</v>
      </c>
      <c r="M1094" s="7" t="s">
        <v>152</v>
      </c>
      <c r="N1094" s="7" t="s">
        <v>105</v>
      </c>
      <c r="O1094" s="4"/>
      <c r="P1094" s="4">
        <v>630</v>
      </c>
      <c r="Q1094" s="4">
        <v>39</v>
      </c>
      <c r="R1094" s="4">
        <v>330</v>
      </c>
      <c r="S1094" s="4" t="s">
        <v>39</v>
      </c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6"/>
      <c r="AL1094" t="s">
        <v>350</v>
      </c>
    </row>
    <row r="1095" spans="1:39" x14ac:dyDescent="0.2">
      <c r="B1095" s="4"/>
      <c r="C1095" s="7"/>
      <c r="D1095" s="4"/>
      <c r="E1095" s="4"/>
      <c r="F1095" s="5">
        <f t="shared" ca="1" si="13"/>
        <v>124</v>
      </c>
      <c r="G1095" s="4"/>
      <c r="H1095" s="7"/>
      <c r="I1095" s="7"/>
      <c r="J1095" s="7"/>
      <c r="L1095" s="7"/>
      <c r="M1095" s="7"/>
      <c r="N1095" s="7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6"/>
    </row>
    <row r="1096" spans="1:39" ht="16" x14ac:dyDescent="0.2">
      <c r="A1096">
        <v>369</v>
      </c>
      <c r="B1096" s="3">
        <v>45169</v>
      </c>
      <c r="C1096" s="7"/>
      <c r="D1096" s="4"/>
      <c r="E1096" s="3"/>
      <c r="F1096" s="5">
        <f t="shared" ca="1" si="13"/>
        <v>124</v>
      </c>
      <c r="G1096" s="4" t="s">
        <v>17</v>
      </c>
      <c r="H1096" s="7">
        <v>316</v>
      </c>
      <c r="I1096" s="7"/>
      <c r="J1096" s="7"/>
      <c r="K1096" s="4">
        <v>43</v>
      </c>
      <c r="L1096" s="7" t="s">
        <v>105</v>
      </c>
      <c r="M1096" s="7"/>
      <c r="N1096" s="7"/>
      <c r="O1096" s="4">
        <v>4.5</v>
      </c>
      <c r="P1096" s="4">
        <v>285</v>
      </c>
      <c r="Q1096" s="4">
        <v>38</v>
      </c>
      <c r="R1096" s="4">
        <v>113</v>
      </c>
      <c r="S1096" s="4">
        <v>208</v>
      </c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6" t="s">
        <v>132</v>
      </c>
      <c r="AM1096" t="s">
        <v>345</v>
      </c>
    </row>
    <row r="1097" spans="1:39" x14ac:dyDescent="0.2">
      <c r="B1097" s="4"/>
      <c r="C1097" s="7"/>
      <c r="D1097" s="4"/>
      <c r="E1097" s="4"/>
      <c r="F1097" s="5">
        <f t="shared" ca="1" si="13"/>
        <v>124</v>
      </c>
      <c r="G1097" s="4"/>
      <c r="H1097" s="7"/>
      <c r="I1097" s="7"/>
      <c r="J1097" s="7"/>
      <c r="L1097" s="7"/>
      <c r="M1097" s="7"/>
      <c r="N1097" s="7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6"/>
    </row>
    <row r="1098" spans="1:39" x14ac:dyDescent="0.2">
      <c r="B1098" s="4"/>
      <c r="C1098" s="7"/>
      <c r="D1098" s="4"/>
      <c r="E1098" s="4"/>
      <c r="F1098" s="5"/>
      <c r="G1098" s="4"/>
      <c r="H1098" s="7"/>
      <c r="I1098" s="7"/>
      <c r="J1098" s="7"/>
      <c r="L1098" s="7"/>
      <c r="M1098" s="7"/>
      <c r="N1098" s="7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6"/>
    </row>
    <row r="1099" spans="1:39" x14ac:dyDescent="0.2">
      <c r="A1099">
        <v>370</v>
      </c>
      <c r="B1099" s="3">
        <v>45114</v>
      </c>
      <c r="C1099" s="7"/>
      <c r="D1099" s="4"/>
      <c r="E1099" s="3"/>
      <c r="F1099" s="5">
        <f t="shared" ca="1" si="13"/>
        <v>124</v>
      </c>
      <c r="G1099" s="4" t="s">
        <v>17</v>
      </c>
      <c r="H1099" s="7">
        <v>210</v>
      </c>
      <c r="I1099" s="7">
        <v>122</v>
      </c>
      <c r="J1099" s="7">
        <v>75</v>
      </c>
      <c r="K1099" s="4">
        <v>31.1</v>
      </c>
      <c r="L1099" s="7" t="s">
        <v>152</v>
      </c>
      <c r="M1099" s="7" t="s">
        <v>105</v>
      </c>
      <c r="N1099" s="7" t="s">
        <v>105</v>
      </c>
      <c r="O1099" s="4">
        <v>5.3</v>
      </c>
      <c r="P1099" s="4">
        <v>119</v>
      </c>
      <c r="Q1099" s="4">
        <v>42</v>
      </c>
      <c r="R1099" s="4">
        <v>198</v>
      </c>
      <c r="S1099" s="4">
        <v>131</v>
      </c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6"/>
      <c r="AM1099" t="s">
        <v>345</v>
      </c>
    </row>
    <row r="1100" spans="1:39" x14ac:dyDescent="0.2">
      <c r="B1100" s="3">
        <v>45168</v>
      </c>
      <c r="C1100" s="7"/>
      <c r="D1100" s="4"/>
      <c r="E1100" s="4"/>
      <c r="F1100" s="5">
        <f t="shared" ca="1" si="13"/>
        <v>124</v>
      </c>
      <c r="G1100" s="4"/>
      <c r="H1100" s="7">
        <v>196</v>
      </c>
      <c r="I1100" s="7">
        <v>130</v>
      </c>
      <c r="J1100" s="7">
        <v>96</v>
      </c>
      <c r="K1100" s="4">
        <v>29</v>
      </c>
      <c r="L1100" s="7"/>
      <c r="M1100" s="7"/>
      <c r="N1100" s="7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6"/>
    </row>
    <row r="1101" spans="1:39" x14ac:dyDescent="0.2">
      <c r="B1101" s="4"/>
      <c r="C1101" s="7"/>
      <c r="D1101" s="4"/>
      <c r="E1101" s="4"/>
      <c r="F1101" s="5">
        <f t="shared" ca="1" si="13"/>
        <v>124</v>
      </c>
      <c r="G1101" s="4"/>
      <c r="H1101" s="7"/>
      <c r="I1101" s="7"/>
      <c r="J1101" s="7"/>
      <c r="L1101" s="7"/>
      <c r="M1101" s="7"/>
      <c r="N1101" s="7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6"/>
    </row>
    <row r="1102" spans="1:39" x14ac:dyDescent="0.2">
      <c r="A1102">
        <v>371</v>
      </c>
      <c r="B1102" s="3">
        <v>45170</v>
      </c>
      <c r="C1102" s="7"/>
      <c r="D1102" s="4"/>
      <c r="E1102" s="3"/>
      <c r="F1102" s="5">
        <f t="shared" ca="1" si="13"/>
        <v>124</v>
      </c>
      <c r="G1102" s="4" t="s">
        <v>17</v>
      </c>
      <c r="H1102" s="7">
        <v>213</v>
      </c>
      <c r="I1102" s="7">
        <v>112</v>
      </c>
      <c r="J1102" s="7">
        <v>81</v>
      </c>
      <c r="K1102" s="4">
        <v>30.6</v>
      </c>
      <c r="L1102" s="7" t="s">
        <v>152</v>
      </c>
      <c r="M1102" s="7" t="s">
        <v>105</v>
      </c>
      <c r="N1102" s="7" t="s">
        <v>105</v>
      </c>
      <c r="O1102" s="4">
        <v>5.3</v>
      </c>
      <c r="P1102" s="4">
        <v>104</v>
      </c>
      <c r="Q1102" s="4">
        <v>33</v>
      </c>
      <c r="R1102" s="4">
        <v>165</v>
      </c>
      <c r="S1102" s="4">
        <v>111</v>
      </c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6"/>
      <c r="AM1102" t="s">
        <v>345</v>
      </c>
    </row>
    <row r="1103" spans="1:39" x14ac:dyDescent="0.2">
      <c r="B1103" s="4"/>
      <c r="C1103" s="7"/>
      <c r="D1103" s="4"/>
      <c r="E1103" s="4"/>
      <c r="F1103" s="5">
        <f t="shared" ca="1" si="13"/>
        <v>124</v>
      </c>
      <c r="G1103" s="4"/>
      <c r="H1103" s="7"/>
      <c r="I1103" s="7"/>
      <c r="J1103" s="7"/>
      <c r="L1103" s="7"/>
      <c r="M1103" s="7"/>
      <c r="N1103" s="7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6"/>
    </row>
    <row r="1104" spans="1:39" ht="16" x14ac:dyDescent="0.2">
      <c r="A1104">
        <v>372</v>
      </c>
      <c r="B1104" s="3">
        <v>45170</v>
      </c>
      <c r="C1104" s="7"/>
      <c r="D1104" s="4"/>
      <c r="E1104" s="3"/>
      <c r="F1104" s="5">
        <f t="shared" ca="1" si="13"/>
        <v>124</v>
      </c>
      <c r="G1104" s="4" t="s">
        <v>17</v>
      </c>
      <c r="H1104" s="7">
        <v>213</v>
      </c>
      <c r="I1104" s="7">
        <v>130</v>
      </c>
      <c r="J1104" s="7">
        <v>70</v>
      </c>
      <c r="K1104" s="4">
        <v>31.5</v>
      </c>
      <c r="L1104" s="7" t="s">
        <v>152</v>
      </c>
      <c r="M1104" s="7" t="s">
        <v>152</v>
      </c>
      <c r="N1104" s="7" t="s">
        <v>105</v>
      </c>
      <c r="O1104" s="4">
        <v>5.7</v>
      </c>
      <c r="P1104" s="4">
        <v>46</v>
      </c>
      <c r="Q1104" s="4">
        <v>62</v>
      </c>
      <c r="R1104" s="4">
        <v>161</v>
      </c>
      <c r="S1104" s="4">
        <v>89</v>
      </c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6" t="s">
        <v>37</v>
      </c>
      <c r="AL1104" t="s">
        <v>346</v>
      </c>
    </row>
    <row r="1105" spans="1:39" x14ac:dyDescent="0.2">
      <c r="B1105" s="3">
        <v>45283</v>
      </c>
      <c r="C1105" s="7"/>
      <c r="D1105" s="4"/>
      <c r="E1105" s="4"/>
      <c r="F1105" s="5">
        <f t="shared" ca="1" si="13"/>
        <v>124</v>
      </c>
      <c r="G1105" s="4"/>
      <c r="H1105" s="7">
        <v>216</v>
      </c>
      <c r="I1105" s="7">
        <v>145</v>
      </c>
      <c r="J1105" s="7">
        <v>78</v>
      </c>
      <c r="K1105" s="4">
        <v>31.9</v>
      </c>
      <c r="L1105" s="7"/>
      <c r="M1105" s="7"/>
      <c r="N1105" s="7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6"/>
    </row>
    <row r="1106" spans="1:39" x14ac:dyDescent="0.2">
      <c r="B1106" s="4"/>
      <c r="C1106" s="7"/>
      <c r="D1106" s="4"/>
      <c r="E1106" s="4"/>
      <c r="F1106" s="5"/>
      <c r="G1106" s="4"/>
      <c r="H1106" s="7"/>
      <c r="I1106" s="7"/>
      <c r="J1106" s="7"/>
      <c r="L1106" s="7"/>
      <c r="M1106" s="7"/>
      <c r="N1106" s="7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6"/>
    </row>
    <row r="1107" spans="1:39" ht="16" x14ac:dyDescent="0.2">
      <c r="A1107">
        <v>373</v>
      </c>
      <c r="B1107" s="3">
        <v>45174</v>
      </c>
      <c r="C1107" s="7"/>
      <c r="D1107" s="4"/>
      <c r="E1107" s="3"/>
      <c r="F1107" s="5">
        <f t="shared" ca="1" si="13"/>
        <v>124</v>
      </c>
      <c r="G1107" s="4" t="s">
        <v>17</v>
      </c>
      <c r="H1107" s="7">
        <v>201</v>
      </c>
      <c r="I1107" s="7">
        <v>127</v>
      </c>
      <c r="J1107" s="7">
        <v>88</v>
      </c>
      <c r="K1107" s="4">
        <v>31.5</v>
      </c>
      <c r="L1107" s="7" t="s">
        <v>152</v>
      </c>
      <c r="M1107" s="7" t="s">
        <v>105</v>
      </c>
      <c r="N1107" s="7" t="s">
        <v>152</v>
      </c>
      <c r="O1107" s="4">
        <v>5.9</v>
      </c>
      <c r="P1107" s="4">
        <v>140</v>
      </c>
      <c r="Q1107" s="4">
        <v>40</v>
      </c>
      <c r="R1107" s="4">
        <v>191</v>
      </c>
      <c r="S1107" s="4">
        <v>124</v>
      </c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6" t="s">
        <v>258</v>
      </c>
      <c r="AM1107" t="s">
        <v>345</v>
      </c>
    </row>
    <row r="1108" spans="1:39" x14ac:dyDescent="0.2">
      <c r="B1108" s="4"/>
      <c r="C1108" s="7"/>
      <c r="D1108" s="4"/>
      <c r="E1108" s="4"/>
      <c r="F1108" s="5">
        <f t="shared" ca="1" si="13"/>
        <v>124</v>
      </c>
      <c r="G1108" s="4"/>
      <c r="H1108" s="7"/>
      <c r="I1108" s="7"/>
      <c r="J1108" s="7"/>
      <c r="L1108" s="7"/>
      <c r="M1108" s="7"/>
      <c r="N1108" s="7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6"/>
    </row>
    <row r="1109" spans="1:39" ht="16" x14ac:dyDescent="0.2">
      <c r="A1109">
        <v>374</v>
      </c>
      <c r="B1109" s="3">
        <v>45174</v>
      </c>
      <c r="C1109" s="7"/>
      <c r="D1109" s="4"/>
      <c r="E1109" s="3"/>
      <c r="F1109" s="5">
        <f t="shared" ca="1" si="13"/>
        <v>124</v>
      </c>
      <c r="G1109" s="4" t="s">
        <v>17</v>
      </c>
      <c r="H1109" s="7">
        <v>262</v>
      </c>
      <c r="I1109" s="7">
        <v>136</v>
      </c>
      <c r="J1109" s="7">
        <v>90</v>
      </c>
      <c r="K1109" s="4">
        <v>36.6</v>
      </c>
      <c r="L1109" s="7" t="s">
        <v>152</v>
      </c>
      <c r="M1109" s="7" t="s">
        <v>152</v>
      </c>
      <c r="N1109" s="7" t="s">
        <v>105</v>
      </c>
      <c r="O1109" s="4">
        <v>5.7</v>
      </c>
      <c r="P1109" s="4">
        <v>125</v>
      </c>
      <c r="Q1109" s="4">
        <v>43</v>
      </c>
      <c r="R1109" s="4">
        <v>251</v>
      </c>
      <c r="S1109" s="4">
        <v>183</v>
      </c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6" t="s">
        <v>259</v>
      </c>
      <c r="AL1109" t="s">
        <v>350</v>
      </c>
    </row>
    <row r="1110" spans="1:39" x14ac:dyDescent="0.2">
      <c r="B1110" s="4"/>
      <c r="C1110" s="7"/>
      <c r="D1110" s="4"/>
      <c r="E1110" s="4"/>
      <c r="F1110" s="5">
        <f t="shared" ca="1" si="13"/>
        <v>124</v>
      </c>
      <c r="G1110" s="4"/>
      <c r="H1110" s="7"/>
      <c r="I1110" s="7"/>
      <c r="J1110" s="7"/>
      <c r="L1110" s="7"/>
      <c r="M1110" s="7"/>
      <c r="N1110" s="7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6"/>
    </row>
    <row r="1111" spans="1:39" ht="16" x14ac:dyDescent="0.2">
      <c r="A1111">
        <v>375</v>
      </c>
      <c r="B1111" s="3">
        <v>45174</v>
      </c>
      <c r="C1111" s="7"/>
      <c r="D1111" s="4"/>
      <c r="E1111" s="3"/>
      <c r="F1111" s="5">
        <f ca="1">DATEDIF(E1111, TODAY(), "Y")</f>
        <v>124</v>
      </c>
      <c r="G1111" s="4" t="s">
        <v>17</v>
      </c>
      <c r="H1111" s="7">
        <v>223</v>
      </c>
      <c r="I1111" s="7">
        <v>136</v>
      </c>
      <c r="J1111" s="7">
        <v>106</v>
      </c>
      <c r="K1111" s="4">
        <v>32.1</v>
      </c>
      <c r="L1111" s="7" t="s">
        <v>152</v>
      </c>
      <c r="M1111" s="7" t="s">
        <v>105</v>
      </c>
      <c r="N1111" s="7" t="s">
        <v>152</v>
      </c>
      <c r="O1111" s="4">
        <v>6.4</v>
      </c>
      <c r="P1111" s="4">
        <v>534</v>
      </c>
      <c r="Q1111" s="4">
        <v>32</v>
      </c>
      <c r="R1111" s="4">
        <v>146</v>
      </c>
      <c r="S1111" s="4" t="s">
        <v>39</v>
      </c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6" t="s">
        <v>260</v>
      </c>
      <c r="AL1111" t="s">
        <v>344</v>
      </c>
    </row>
    <row r="1112" spans="1:39" x14ac:dyDescent="0.2">
      <c r="B1112" s="4"/>
      <c r="C1112" s="7"/>
      <c r="D1112" s="4"/>
      <c r="E1112" s="4"/>
      <c r="F1112" s="5">
        <f t="shared" ca="1" si="13"/>
        <v>124</v>
      </c>
      <c r="G1112" s="4"/>
      <c r="H1112" s="7"/>
      <c r="I1112" s="7"/>
      <c r="J1112" s="7"/>
      <c r="L1112" s="7"/>
      <c r="M1112" s="7"/>
      <c r="N1112" s="7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6"/>
    </row>
    <row r="1113" spans="1:39" x14ac:dyDescent="0.2">
      <c r="A1113">
        <v>376</v>
      </c>
      <c r="B1113" s="3">
        <v>45174</v>
      </c>
      <c r="C1113" s="7"/>
      <c r="D1113" s="4"/>
      <c r="E1113" s="3"/>
      <c r="F1113" s="5">
        <f t="shared" ca="1" si="13"/>
        <v>124</v>
      </c>
      <c r="G1113" s="4" t="s">
        <v>17</v>
      </c>
      <c r="H1113" s="7">
        <v>188</v>
      </c>
      <c r="I1113" s="7">
        <v>135</v>
      </c>
      <c r="J1113" s="7">
        <v>95</v>
      </c>
      <c r="K1113" s="4">
        <v>30.4</v>
      </c>
      <c r="L1113" s="7" t="s">
        <v>152</v>
      </c>
      <c r="M1113" s="7" t="s">
        <v>152</v>
      </c>
      <c r="N1113" s="7" t="s">
        <v>105</v>
      </c>
      <c r="O1113" s="4">
        <v>5.9</v>
      </c>
      <c r="P1113" s="4">
        <v>134</v>
      </c>
      <c r="Q1113" s="4">
        <v>47</v>
      </c>
      <c r="R1113" s="4">
        <v>275</v>
      </c>
      <c r="S1113" s="4">
        <v>202</v>
      </c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6"/>
      <c r="AM1113" t="s">
        <v>345</v>
      </c>
    </row>
    <row r="1114" spans="1:39" x14ac:dyDescent="0.2">
      <c r="B1114" s="4"/>
      <c r="C1114" s="7"/>
      <c r="D1114" s="4"/>
      <c r="E1114" s="4"/>
      <c r="F1114" s="5">
        <f t="shared" ca="1" si="13"/>
        <v>124</v>
      </c>
      <c r="G1114" s="4"/>
      <c r="H1114" s="7"/>
      <c r="I1114" s="7"/>
      <c r="J1114" s="7"/>
      <c r="L1114" s="7"/>
      <c r="M1114" s="7"/>
      <c r="N1114" s="7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6"/>
    </row>
    <row r="1115" spans="1:39" x14ac:dyDescent="0.2">
      <c r="A1115">
        <v>377</v>
      </c>
      <c r="B1115" s="3">
        <v>45175</v>
      </c>
      <c r="C1115" s="7"/>
      <c r="D1115" s="4"/>
      <c r="E1115" s="3"/>
      <c r="F1115" s="5">
        <f t="shared" ca="1" si="13"/>
        <v>124</v>
      </c>
      <c r="G1115" s="4" t="s">
        <v>17</v>
      </c>
      <c r="H1115" s="7">
        <v>199</v>
      </c>
      <c r="I1115" s="7">
        <v>132</v>
      </c>
      <c r="J1115" s="7">
        <v>80</v>
      </c>
      <c r="K1115" s="4">
        <v>28.6</v>
      </c>
      <c r="L1115" s="7" t="s">
        <v>105</v>
      </c>
      <c r="M1115" s="7" t="s">
        <v>152</v>
      </c>
      <c r="N1115" s="7" t="s">
        <v>105</v>
      </c>
      <c r="O1115" s="4" t="s">
        <v>182</v>
      </c>
      <c r="P1115" s="4">
        <v>210</v>
      </c>
      <c r="Q1115" s="4">
        <v>45</v>
      </c>
      <c r="R1115" s="4">
        <v>259</v>
      </c>
      <c r="S1115" s="4">
        <v>172</v>
      </c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6"/>
      <c r="AM1115" t="s">
        <v>345</v>
      </c>
    </row>
    <row r="1116" spans="1:39" x14ac:dyDescent="0.2">
      <c r="B1116" s="4"/>
      <c r="C1116" s="7"/>
      <c r="D1116" s="4"/>
      <c r="E1116" s="4"/>
      <c r="F1116" s="5">
        <f t="shared" ca="1" si="13"/>
        <v>124</v>
      </c>
      <c r="G1116" s="4"/>
      <c r="H1116" s="7"/>
      <c r="I1116" s="7"/>
      <c r="J1116" s="7"/>
      <c r="L1116" s="7"/>
      <c r="M1116" s="7"/>
      <c r="N1116" s="7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6"/>
    </row>
    <row r="1117" spans="1:39" ht="16" x14ac:dyDescent="0.2">
      <c r="A1117">
        <v>378</v>
      </c>
      <c r="B1117" s="3">
        <v>45175</v>
      </c>
      <c r="C1117" s="7"/>
      <c r="D1117" s="4"/>
      <c r="E1117" s="3"/>
      <c r="F1117" s="5">
        <f t="shared" ca="1" si="13"/>
        <v>124</v>
      </c>
      <c r="G1117" s="4" t="s">
        <v>17</v>
      </c>
      <c r="H1117" s="7">
        <v>162</v>
      </c>
      <c r="I1117" s="7">
        <v>105</v>
      </c>
      <c r="J1117" s="7">
        <v>80</v>
      </c>
      <c r="K1117" s="4">
        <v>23.2</v>
      </c>
      <c r="L1117" s="7" t="s">
        <v>105</v>
      </c>
      <c r="M1117" s="7" t="s">
        <v>152</v>
      </c>
      <c r="N1117" s="7" t="s">
        <v>105</v>
      </c>
      <c r="O1117" s="4">
        <v>5.8</v>
      </c>
      <c r="P1117" s="4">
        <v>239</v>
      </c>
      <c r="Q1117" s="4">
        <v>31</v>
      </c>
      <c r="R1117" s="4">
        <v>193</v>
      </c>
      <c r="S1117" s="4">
        <v>114</v>
      </c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6" t="s">
        <v>178</v>
      </c>
      <c r="AL1117" t="s">
        <v>346</v>
      </c>
    </row>
    <row r="1118" spans="1:39" x14ac:dyDescent="0.2">
      <c r="B1118" s="4"/>
      <c r="C1118" s="7"/>
      <c r="D1118" s="4"/>
      <c r="E1118" s="4"/>
      <c r="F1118" s="5">
        <f t="shared" ca="1" si="13"/>
        <v>124</v>
      </c>
      <c r="G1118" s="4"/>
      <c r="H1118" s="7"/>
      <c r="I1118" s="7"/>
      <c r="J1118" s="7"/>
      <c r="L1118" s="7"/>
      <c r="M1118" s="7"/>
      <c r="N1118" s="7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6"/>
    </row>
    <row r="1119" spans="1:39" ht="16" x14ac:dyDescent="0.2">
      <c r="A1119">
        <v>379</v>
      </c>
      <c r="B1119" s="3">
        <v>45175</v>
      </c>
      <c r="C1119" s="7"/>
      <c r="D1119" s="4"/>
      <c r="E1119" s="3"/>
      <c r="F1119" s="5">
        <f t="shared" ca="1" si="13"/>
        <v>124</v>
      </c>
      <c r="G1119" s="4" t="s">
        <v>17</v>
      </c>
      <c r="H1119" s="7">
        <v>249</v>
      </c>
      <c r="I1119" s="7">
        <v>122</v>
      </c>
      <c r="J1119" s="7">
        <v>87</v>
      </c>
      <c r="K1119" s="4">
        <v>31.2</v>
      </c>
      <c r="L1119" s="7" t="s">
        <v>152</v>
      </c>
      <c r="M1119" s="7" t="s">
        <v>152</v>
      </c>
      <c r="N1119" s="7" t="s">
        <v>105</v>
      </c>
      <c r="O1119" s="4" t="s">
        <v>182</v>
      </c>
      <c r="P1119" s="4">
        <v>82</v>
      </c>
      <c r="Q1119" s="4">
        <v>50</v>
      </c>
      <c r="R1119" s="4">
        <v>249</v>
      </c>
      <c r="S1119" s="4">
        <v>182</v>
      </c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6" t="s">
        <v>261</v>
      </c>
      <c r="AL1119" t="s">
        <v>346</v>
      </c>
    </row>
    <row r="1120" spans="1:39" x14ac:dyDescent="0.2">
      <c r="B1120" s="3">
        <v>45216</v>
      </c>
      <c r="C1120" s="7"/>
      <c r="D1120" s="4"/>
      <c r="E1120" s="3"/>
      <c r="F1120" s="5"/>
      <c r="G1120" s="4"/>
      <c r="H1120" s="7">
        <v>251</v>
      </c>
      <c r="I1120" s="7">
        <v>110</v>
      </c>
      <c r="J1120" s="7">
        <v>76</v>
      </c>
      <c r="L1120" s="7"/>
      <c r="M1120" s="7"/>
      <c r="N1120" s="7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6"/>
    </row>
    <row r="1121" spans="1:39" x14ac:dyDescent="0.2">
      <c r="B1121" s="4"/>
      <c r="C1121" s="7"/>
      <c r="D1121" s="4"/>
      <c r="E1121" s="4"/>
      <c r="F1121" s="5">
        <f t="shared" ca="1" si="13"/>
        <v>124</v>
      </c>
      <c r="G1121" s="4"/>
      <c r="H1121" s="7"/>
      <c r="I1121" s="7"/>
      <c r="J1121" s="7"/>
      <c r="L1121" s="7"/>
      <c r="M1121" s="7"/>
      <c r="N1121" s="7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6"/>
    </row>
    <row r="1122" spans="1:39" ht="16" x14ac:dyDescent="0.2">
      <c r="A1122">
        <v>380</v>
      </c>
      <c r="B1122" s="3">
        <v>45175</v>
      </c>
      <c r="C1122" s="7"/>
      <c r="D1122" s="4"/>
      <c r="E1122" s="3"/>
      <c r="F1122" s="5">
        <v>117</v>
      </c>
      <c r="G1122" s="4" t="s">
        <v>17</v>
      </c>
      <c r="H1122" s="7">
        <v>280</v>
      </c>
      <c r="I1122" s="7">
        <v>117</v>
      </c>
      <c r="J1122" s="7">
        <v>66</v>
      </c>
      <c r="K1122" s="4">
        <v>41.4</v>
      </c>
      <c r="L1122" s="7" t="s">
        <v>152</v>
      </c>
      <c r="M1122" s="7" t="s">
        <v>152</v>
      </c>
      <c r="N1122" s="7" t="s">
        <v>105</v>
      </c>
      <c r="O1122" s="4">
        <v>5.7</v>
      </c>
      <c r="P1122" s="4">
        <v>61</v>
      </c>
      <c r="Q1122" s="4">
        <v>55</v>
      </c>
      <c r="R1122" s="4">
        <v>238</v>
      </c>
      <c r="S1122" s="4">
        <v>170</v>
      </c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6" t="s">
        <v>27</v>
      </c>
      <c r="AM1122" t="s">
        <v>345</v>
      </c>
    </row>
    <row r="1123" spans="1:39" x14ac:dyDescent="0.2">
      <c r="B1123" s="3">
        <v>45236</v>
      </c>
      <c r="C1123" s="7"/>
      <c r="D1123" s="4"/>
      <c r="E1123" s="3"/>
      <c r="F1123" s="5"/>
      <c r="G1123" s="4"/>
      <c r="H1123" s="7">
        <v>271</v>
      </c>
      <c r="I1123" s="7">
        <v>116</v>
      </c>
      <c r="J1123" s="7">
        <v>65</v>
      </c>
      <c r="L1123" s="7"/>
      <c r="M1123" s="7"/>
      <c r="N1123" s="7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6"/>
    </row>
    <row r="1124" spans="1:39" x14ac:dyDescent="0.2">
      <c r="B1124" s="4"/>
      <c r="C1124" s="7"/>
      <c r="D1124" s="4"/>
      <c r="E1124" s="4"/>
      <c r="F1124" s="5">
        <f t="shared" ca="1" si="13"/>
        <v>124</v>
      </c>
      <c r="G1124" s="4"/>
      <c r="H1124" s="7"/>
      <c r="I1124" s="7"/>
      <c r="J1124" s="7"/>
      <c r="L1124" s="7"/>
      <c r="M1124" s="7"/>
      <c r="N1124" s="7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6"/>
    </row>
    <row r="1125" spans="1:39" ht="16" x14ac:dyDescent="0.2">
      <c r="A1125">
        <v>381</v>
      </c>
      <c r="B1125" s="3">
        <v>45176</v>
      </c>
      <c r="C1125" s="7"/>
      <c r="D1125" s="4"/>
      <c r="E1125" s="3"/>
      <c r="F1125" s="5">
        <f t="shared" ca="1" si="13"/>
        <v>124</v>
      </c>
      <c r="G1125" s="4" t="s">
        <v>17</v>
      </c>
      <c r="H1125" s="7">
        <v>356</v>
      </c>
      <c r="I1125" s="7">
        <v>137</v>
      </c>
      <c r="J1125" s="7">
        <v>79</v>
      </c>
      <c r="K1125" s="4">
        <v>48.4</v>
      </c>
      <c r="L1125" s="7" t="s">
        <v>152</v>
      </c>
      <c r="M1125" s="7" t="s">
        <v>105</v>
      </c>
      <c r="N1125" s="7" t="s">
        <v>105</v>
      </c>
      <c r="O1125" s="4">
        <v>5.6</v>
      </c>
      <c r="P1125" s="4">
        <v>95</v>
      </c>
      <c r="Q1125" s="4">
        <v>29</v>
      </c>
      <c r="R1125" s="4">
        <v>178</v>
      </c>
      <c r="S1125" s="4">
        <v>130</v>
      </c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6" t="s">
        <v>262</v>
      </c>
      <c r="AM1125" t="s">
        <v>345</v>
      </c>
    </row>
    <row r="1126" spans="1:39" x14ac:dyDescent="0.2">
      <c r="B1126" s="4"/>
      <c r="C1126" s="7"/>
      <c r="D1126" s="4"/>
      <c r="E1126" s="4"/>
      <c r="F1126" s="5">
        <f t="shared" ca="1" si="13"/>
        <v>124</v>
      </c>
      <c r="G1126" s="4"/>
      <c r="H1126" s="7"/>
      <c r="I1126" s="7"/>
      <c r="J1126" s="7"/>
      <c r="L1126" s="7"/>
      <c r="M1126" s="7"/>
      <c r="N1126" s="7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6"/>
    </row>
    <row r="1127" spans="1:39" ht="16" x14ac:dyDescent="0.2">
      <c r="A1127">
        <v>382</v>
      </c>
      <c r="B1127" s="3">
        <v>44994</v>
      </c>
      <c r="C1127" s="7"/>
      <c r="D1127" s="4"/>
      <c r="E1127" s="3"/>
      <c r="F1127" s="5">
        <f t="shared" ca="1" si="13"/>
        <v>124</v>
      </c>
      <c r="G1127" s="4" t="s">
        <v>17</v>
      </c>
      <c r="H1127" s="7">
        <v>230</v>
      </c>
      <c r="I1127" s="7">
        <v>118</v>
      </c>
      <c r="J1127" s="7">
        <v>85</v>
      </c>
      <c r="K1127" s="4">
        <v>34</v>
      </c>
      <c r="L1127" s="7" t="s">
        <v>152</v>
      </c>
      <c r="M1127" s="7" t="s">
        <v>105</v>
      </c>
      <c r="N1127" s="7" t="s">
        <v>105</v>
      </c>
      <c r="O1127" s="4">
        <v>4.8</v>
      </c>
      <c r="P1127" s="4">
        <v>180</v>
      </c>
      <c r="Q1127" s="4">
        <v>43</v>
      </c>
      <c r="R1127" s="4">
        <v>246</v>
      </c>
      <c r="S1127" s="4">
        <v>167</v>
      </c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6" t="s">
        <v>202</v>
      </c>
      <c r="AL1127" t="s">
        <v>344</v>
      </c>
    </row>
    <row r="1128" spans="1:39" x14ac:dyDescent="0.2">
      <c r="B1128" s="3">
        <v>45317</v>
      </c>
      <c r="C1128" s="7"/>
      <c r="D1128" s="4"/>
      <c r="E1128" s="4"/>
      <c r="F1128" s="5">
        <f t="shared" ca="1" si="13"/>
        <v>124</v>
      </c>
      <c r="G1128" s="4"/>
      <c r="H1128" s="7">
        <v>222</v>
      </c>
      <c r="I1128" s="7">
        <v>128</v>
      </c>
      <c r="J1128" s="7">
        <v>89</v>
      </c>
      <c r="K1128" s="4">
        <v>32.799999999999997</v>
      </c>
      <c r="L1128" s="7"/>
      <c r="M1128" s="7"/>
      <c r="N1128" s="7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6"/>
    </row>
    <row r="1129" spans="1:39" x14ac:dyDescent="0.2">
      <c r="B1129" s="4"/>
      <c r="C1129" s="7"/>
      <c r="D1129" s="4"/>
      <c r="E1129" s="4"/>
      <c r="F1129" s="5"/>
      <c r="G1129" s="4"/>
      <c r="H1129" s="7"/>
      <c r="I1129" s="7"/>
      <c r="J1129" s="7"/>
      <c r="L1129" s="7"/>
      <c r="M1129" s="7"/>
      <c r="N1129" s="7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6"/>
    </row>
    <row r="1130" spans="1:39" ht="16" x14ac:dyDescent="0.2">
      <c r="A1130">
        <v>383</v>
      </c>
      <c r="B1130" s="3">
        <v>45176</v>
      </c>
      <c r="C1130" s="7"/>
      <c r="D1130" s="4"/>
      <c r="E1130" s="3"/>
      <c r="F1130" s="5">
        <f t="shared" ca="1" si="13"/>
        <v>124</v>
      </c>
      <c r="G1130" s="4" t="s">
        <v>17</v>
      </c>
      <c r="H1130" s="7">
        <v>178</v>
      </c>
      <c r="I1130" s="7">
        <v>117</v>
      </c>
      <c r="J1130" s="7">
        <v>88</v>
      </c>
      <c r="K1130" s="4">
        <v>25.6</v>
      </c>
      <c r="L1130" s="7" t="s">
        <v>105</v>
      </c>
      <c r="M1130" s="7" t="s">
        <v>105</v>
      </c>
      <c r="N1130" s="7" t="s">
        <v>105</v>
      </c>
      <c r="O1130" s="4">
        <v>4.9000000000000004</v>
      </c>
      <c r="P1130" s="4">
        <v>346</v>
      </c>
      <c r="Q1130" s="4">
        <v>42</v>
      </c>
      <c r="R1130" s="4">
        <v>199</v>
      </c>
      <c r="S1130" s="4">
        <v>88</v>
      </c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6" t="s">
        <v>263</v>
      </c>
      <c r="AL1130" t="s">
        <v>346</v>
      </c>
    </row>
    <row r="1131" spans="1:39" x14ac:dyDescent="0.2">
      <c r="B1131" s="4"/>
      <c r="C1131" s="7"/>
      <c r="D1131" s="4"/>
      <c r="E1131" s="4"/>
      <c r="F1131" s="5">
        <f t="shared" ca="1" si="13"/>
        <v>124</v>
      </c>
      <c r="G1131" s="4"/>
      <c r="H1131" s="7"/>
      <c r="I1131" s="7"/>
      <c r="J1131" s="7"/>
      <c r="L1131" s="7"/>
      <c r="M1131" s="7"/>
      <c r="N1131" s="7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6"/>
    </row>
    <row r="1132" spans="1:39" ht="16" x14ac:dyDescent="0.2">
      <c r="A1132">
        <v>384</v>
      </c>
      <c r="B1132" s="3">
        <v>45177</v>
      </c>
      <c r="C1132" s="7"/>
      <c r="D1132" s="4"/>
      <c r="E1132" s="3"/>
      <c r="F1132" s="5">
        <f t="shared" ca="1" si="13"/>
        <v>124</v>
      </c>
      <c r="G1132" s="4" t="s">
        <v>17</v>
      </c>
      <c r="H1132" s="7">
        <v>309</v>
      </c>
      <c r="I1132" s="7">
        <v>134</v>
      </c>
      <c r="J1132" s="7">
        <v>89</v>
      </c>
      <c r="K1132" s="4">
        <v>45.7</v>
      </c>
      <c r="L1132" s="7" t="s">
        <v>152</v>
      </c>
      <c r="M1132" s="7" t="s">
        <v>105</v>
      </c>
      <c r="N1132" s="7" t="s">
        <v>105</v>
      </c>
      <c r="O1132" s="4">
        <v>5.4</v>
      </c>
      <c r="P1132" s="4">
        <v>136</v>
      </c>
      <c r="Q1132" s="4">
        <v>29</v>
      </c>
      <c r="R1132" s="4">
        <v>223</v>
      </c>
      <c r="S1132" s="4">
        <v>167</v>
      </c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6" t="s">
        <v>63</v>
      </c>
      <c r="AM1132" t="s">
        <v>345</v>
      </c>
    </row>
    <row r="1133" spans="1:39" x14ac:dyDescent="0.2">
      <c r="B1133" s="4"/>
      <c r="C1133" s="7"/>
      <c r="D1133" s="4"/>
      <c r="E1133" s="4"/>
      <c r="F1133" s="5">
        <f t="shared" ca="1" si="13"/>
        <v>124</v>
      </c>
      <c r="G1133" s="4"/>
      <c r="H1133" s="7"/>
      <c r="I1133" s="7"/>
      <c r="J1133" s="7"/>
      <c r="L1133" s="7"/>
      <c r="M1133" s="7"/>
      <c r="N1133" s="7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6"/>
    </row>
    <row r="1134" spans="1:39" x14ac:dyDescent="0.2">
      <c r="A1134">
        <v>385</v>
      </c>
      <c r="B1134" s="3">
        <v>45177</v>
      </c>
      <c r="C1134" s="7"/>
      <c r="D1134" s="4"/>
      <c r="E1134" s="3"/>
      <c r="F1134" s="5">
        <f t="shared" ca="1" si="13"/>
        <v>124</v>
      </c>
      <c r="G1134" s="4" t="s">
        <v>17</v>
      </c>
      <c r="H1134" s="7">
        <v>220</v>
      </c>
      <c r="I1134" s="7">
        <v>121</v>
      </c>
      <c r="J1134" s="7">
        <v>69</v>
      </c>
      <c r="K1134" s="4">
        <v>32.6</v>
      </c>
      <c r="L1134" s="7" t="s">
        <v>152</v>
      </c>
      <c r="M1134" s="7" t="s">
        <v>105</v>
      </c>
      <c r="N1134" s="7" t="s">
        <v>105</v>
      </c>
      <c r="O1134" s="4">
        <v>4.7</v>
      </c>
      <c r="P1134" s="4">
        <v>173</v>
      </c>
      <c r="Q1134" s="4">
        <v>46</v>
      </c>
      <c r="R1134" s="4">
        <v>196</v>
      </c>
      <c r="S1134" s="4">
        <v>116</v>
      </c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6"/>
      <c r="AL1134" t="s">
        <v>350</v>
      </c>
    </row>
    <row r="1135" spans="1:39" x14ac:dyDescent="0.2">
      <c r="B1135" s="4"/>
      <c r="C1135" s="7"/>
      <c r="D1135" s="4"/>
      <c r="E1135" s="4"/>
      <c r="F1135" s="5">
        <f t="shared" ca="1" si="13"/>
        <v>124</v>
      </c>
      <c r="G1135" s="4"/>
      <c r="H1135" s="7"/>
      <c r="I1135" s="7"/>
      <c r="J1135" s="7"/>
      <c r="L1135" s="7"/>
      <c r="M1135" s="7"/>
      <c r="N1135" s="7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6"/>
    </row>
    <row r="1136" spans="1:39" ht="16" x14ac:dyDescent="0.2">
      <c r="A1136">
        <v>386</v>
      </c>
      <c r="B1136" s="3">
        <v>45177</v>
      </c>
      <c r="C1136" s="7"/>
      <c r="D1136" s="4"/>
      <c r="E1136" s="3"/>
      <c r="F1136" s="5">
        <f t="shared" ca="1" si="13"/>
        <v>124</v>
      </c>
      <c r="G1136" s="4" t="s">
        <v>17</v>
      </c>
      <c r="H1136" s="7">
        <v>247</v>
      </c>
      <c r="I1136" s="7">
        <v>116</v>
      </c>
      <c r="J1136" s="7">
        <v>69</v>
      </c>
      <c r="K1136" s="4">
        <v>37.6</v>
      </c>
      <c r="L1136" s="7" t="s">
        <v>152</v>
      </c>
      <c r="M1136" s="7" t="s">
        <v>105</v>
      </c>
      <c r="N1136" s="7" t="s">
        <v>105</v>
      </c>
      <c r="O1136" s="4">
        <v>5</v>
      </c>
      <c r="P1136" s="4">
        <v>510</v>
      </c>
      <c r="Q1136" s="4">
        <v>28</v>
      </c>
      <c r="R1136" s="4">
        <v>213</v>
      </c>
      <c r="S1136" s="4" t="s">
        <v>39</v>
      </c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6" t="s">
        <v>263</v>
      </c>
      <c r="AL1136" t="s">
        <v>346</v>
      </c>
    </row>
    <row r="1137" spans="1:39" x14ac:dyDescent="0.2">
      <c r="B1137" s="4"/>
      <c r="C1137" s="7"/>
      <c r="D1137" s="4"/>
      <c r="E1137" s="4"/>
      <c r="F1137" s="5">
        <f t="shared" ca="1" si="13"/>
        <v>124</v>
      </c>
      <c r="G1137" s="4"/>
      <c r="H1137" s="7"/>
      <c r="I1137" s="7"/>
      <c r="J1137" s="7"/>
      <c r="L1137" s="7"/>
      <c r="M1137" s="7"/>
      <c r="N1137" s="7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6"/>
    </row>
    <row r="1138" spans="1:39" ht="16" x14ac:dyDescent="0.2">
      <c r="A1138">
        <v>387</v>
      </c>
      <c r="B1138" s="3">
        <v>45180</v>
      </c>
      <c r="C1138" s="7"/>
      <c r="D1138" s="4"/>
      <c r="E1138" s="3"/>
      <c r="F1138" s="5">
        <f t="shared" ca="1" si="13"/>
        <v>124</v>
      </c>
      <c r="G1138" s="4" t="s">
        <v>17</v>
      </c>
      <c r="H1138" s="7">
        <v>207</v>
      </c>
      <c r="I1138" s="7">
        <v>138</v>
      </c>
      <c r="J1138" s="7">
        <v>105</v>
      </c>
      <c r="K1138" s="4">
        <v>29.8</v>
      </c>
      <c r="L1138" s="7" t="s">
        <v>105</v>
      </c>
      <c r="M1138" s="7" t="s">
        <v>105</v>
      </c>
      <c r="N1138" s="7" t="s">
        <v>105</v>
      </c>
      <c r="O1138" s="4">
        <v>5.0999999999999996</v>
      </c>
      <c r="P1138" s="4">
        <v>102</v>
      </c>
      <c r="Q1138" s="4">
        <v>31</v>
      </c>
      <c r="R1138" s="4">
        <v>149</v>
      </c>
      <c r="S1138" s="4">
        <v>98</v>
      </c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6" t="s">
        <v>34</v>
      </c>
      <c r="AL1138" t="s">
        <v>350</v>
      </c>
    </row>
    <row r="1139" spans="1:39" x14ac:dyDescent="0.2">
      <c r="B1139" s="4"/>
      <c r="C1139" s="7"/>
      <c r="D1139" s="4"/>
      <c r="E1139" s="4"/>
      <c r="F1139" s="5">
        <f t="shared" ca="1" si="13"/>
        <v>124</v>
      </c>
      <c r="G1139" s="4"/>
      <c r="H1139" s="7"/>
      <c r="I1139" s="7"/>
      <c r="J1139" s="7"/>
      <c r="L1139" s="7"/>
      <c r="M1139" s="7"/>
      <c r="N1139" s="7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6"/>
    </row>
    <row r="1140" spans="1:39" x14ac:dyDescent="0.2">
      <c r="A1140">
        <v>388</v>
      </c>
      <c r="B1140" s="3">
        <v>45180</v>
      </c>
      <c r="C1140" s="7"/>
      <c r="D1140" s="4"/>
      <c r="E1140" s="3"/>
      <c r="F1140" s="5">
        <f t="shared" ca="1" si="13"/>
        <v>124</v>
      </c>
      <c r="G1140" s="4" t="s">
        <v>17</v>
      </c>
      <c r="H1140" s="7">
        <v>215</v>
      </c>
      <c r="I1140" s="7">
        <v>137</v>
      </c>
      <c r="J1140" s="7">
        <v>86</v>
      </c>
      <c r="K1140" s="4">
        <v>27.6</v>
      </c>
      <c r="L1140" s="7" t="s">
        <v>105</v>
      </c>
      <c r="M1140" s="7" t="s">
        <v>105</v>
      </c>
      <c r="N1140" s="7" t="s">
        <v>105</v>
      </c>
      <c r="O1140" s="4">
        <v>4.9000000000000004</v>
      </c>
      <c r="P1140" s="4">
        <v>186</v>
      </c>
      <c r="Q1140" s="4">
        <v>43</v>
      </c>
      <c r="R1140" s="4">
        <v>183</v>
      </c>
      <c r="S1140" s="3">
        <v>103</v>
      </c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6"/>
      <c r="AL1140" t="s">
        <v>346</v>
      </c>
    </row>
    <row r="1141" spans="1:39" x14ac:dyDescent="0.2">
      <c r="B1141" s="4"/>
      <c r="C1141" s="7"/>
      <c r="D1141" s="4"/>
      <c r="E1141" s="4"/>
      <c r="F1141" s="5">
        <f t="shared" ca="1" si="13"/>
        <v>124</v>
      </c>
      <c r="G1141" s="4"/>
      <c r="H1141" s="7"/>
      <c r="I1141" s="7"/>
      <c r="J1141" s="7"/>
      <c r="L1141" s="7"/>
      <c r="M1141" s="7"/>
      <c r="N1141" s="7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6"/>
    </row>
    <row r="1142" spans="1:39" ht="16" x14ac:dyDescent="0.2">
      <c r="A1142">
        <v>389</v>
      </c>
      <c r="B1142" s="3">
        <v>45180</v>
      </c>
      <c r="C1142" s="7"/>
      <c r="D1142" s="4"/>
      <c r="E1142" s="3"/>
      <c r="F1142" s="5">
        <f t="shared" ca="1" si="13"/>
        <v>124</v>
      </c>
      <c r="G1142" s="4" t="s">
        <v>17</v>
      </c>
      <c r="H1142" s="7">
        <v>306</v>
      </c>
      <c r="I1142" s="7">
        <v>136</v>
      </c>
      <c r="J1142" s="7">
        <v>95</v>
      </c>
      <c r="K1142" s="4">
        <v>36.4</v>
      </c>
      <c r="L1142" s="7" t="s">
        <v>152</v>
      </c>
      <c r="M1142" s="7" t="s">
        <v>105</v>
      </c>
      <c r="N1142" s="7" t="s">
        <v>105</v>
      </c>
      <c r="O1142" s="4">
        <v>5.3</v>
      </c>
      <c r="P1142" s="4">
        <v>581</v>
      </c>
      <c r="Q1142" s="4">
        <v>33</v>
      </c>
      <c r="R1142" s="4">
        <v>419</v>
      </c>
      <c r="S1142" s="4" t="s">
        <v>39</v>
      </c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6" t="s">
        <v>91</v>
      </c>
      <c r="AL1142" t="s">
        <v>344</v>
      </c>
    </row>
    <row r="1143" spans="1:39" x14ac:dyDescent="0.2">
      <c r="B1143" s="4"/>
      <c r="C1143" s="7"/>
      <c r="D1143" s="4"/>
      <c r="E1143" s="4"/>
      <c r="F1143" s="5">
        <f t="shared" ca="1" si="13"/>
        <v>124</v>
      </c>
      <c r="G1143" s="4"/>
      <c r="H1143" s="7"/>
      <c r="I1143" s="7"/>
      <c r="J1143" s="7"/>
      <c r="L1143" s="7"/>
      <c r="M1143" s="7"/>
      <c r="N1143" s="7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6"/>
    </row>
    <row r="1144" spans="1:39" x14ac:dyDescent="0.2">
      <c r="A1144">
        <v>390</v>
      </c>
      <c r="B1144" s="3">
        <v>45181</v>
      </c>
      <c r="C1144" s="7"/>
      <c r="D1144" s="4"/>
      <c r="E1144" s="3"/>
      <c r="F1144" s="5">
        <f t="shared" ca="1" si="13"/>
        <v>124</v>
      </c>
      <c r="G1144" s="4" t="s">
        <v>17</v>
      </c>
      <c r="H1144" s="7">
        <v>264</v>
      </c>
      <c r="I1144" s="7">
        <v>108</v>
      </c>
      <c r="J1144" s="7">
        <v>86</v>
      </c>
      <c r="K1144" s="4">
        <v>35.9</v>
      </c>
      <c r="L1144" s="7" t="s">
        <v>152</v>
      </c>
      <c r="M1144" s="7" t="s">
        <v>105</v>
      </c>
      <c r="N1144" s="7" t="s">
        <v>105</v>
      </c>
      <c r="O1144" s="4">
        <v>5.4</v>
      </c>
      <c r="P1144" s="4">
        <v>198</v>
      </c>
      <c r="Q1144" s="4">
        <v>36</v>
      </c>
      <c r="R1144" s="4">
        <v>197</v>
      </c>
      <c r="S1144" s="4">
        <v>122</v>
      </c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6"/>
      <c r="AM1144" t="s">
        <v>345</v>
      </c>
    </row>
    <row r="1145" spans="1:39" x14ac:dyDescent="0.2">
      <c r="B1145" s="4"/>
      <c r="C1145" s="7"/>
      <c r="D1145" s="4"/>
      <c r="E1145" s="4"/>
      <c r="F1145" s="5">
        <f t="shared" ref="F1145:F1218" ca="1" si="14">DATEDIF(E1145, TODAY(), "Y")</f>
        <v>124</v>
      </c>
      <c r="G1145" s="4"/>
      <c r="H1145" s="7"/>
      <c r="I1145" s="7"/>
      <c r="J1145" s="7"/>
      <c r="L1145" s="7"/>
      <c r="M1145" s="7"/>
      <c r="N1145" s="7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6"/>
    </row>
    <row r="1146" spans="1:39" ht="16" x14ac:dyDescent="0.2">
      <c r="A1146">
        <v>391</v>
      </c>
      <c r="B1146" s="3">
        <v>45181</v>
      </c>
      <c r="C1146" s="7"/>
      <c r="D1146" s="4"/>
      <c r="E1146" s="3"/>
      <c r="F1146" s="5">
        <f t="shared" ca="1" si="14"/>
        <v>124</v>
      </c>
      <c r="G1146" s="4" t="s">
        <v>17</v>
      </c>
      <c r="H1146" s="7">
        <v>266</v>
      </c>
      <c r="I1146" s="7">
        <v>126</v>
      </c>
      <c r="J1146" s="7">
        <v>74</v>
      </c>
      <c r="K1146" s="4">
        <v>36.1</v>
      </c>
      <c r="L1146" s="7" t="s">
        <v>152</v>
      </c>
      <c r="M1146" s="7" t="s">
        <v>105</v>
      </c>
      <c r="N1146" s="7" t="s">
        <v>152</v>
      </c>
      <c r="O1146" s="4">
        <v>6.9</v>
      </c>
      <c r="P1146" s="4">
        <v>717</v>
      </c>
      <c r="Q1146" s="4">
        <v>31</v>
      </c>
      <c r="R1146" s="4">
        <v>168</v>
      </c>
      <c r="S1146" s="4" t="s">
        <v>39</v>
      </c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6" t="s">
        <v>270</v>
      </c>
      <c r="AM1146" t="s">
        <v>345</v>
      </c>
    </row>
    <row r="1147" spans="1:39" ht="16" x14ac:dyDescent="0.2">
      <c r="B1147" s="3">
        <v>45191</v>
      </c>
      <c r="C1147" s="7"/>
      <c r="D1147" s="4"/>
      <c r="E1147" s="3"/>
      <c r="F1147" s="5"/>
      <c r="G1147" s="4"/>
      <c r="H1147" s="7">
        <v>268</v>
      </c>
      <c r="I1147" s="7">
        <v>120</v>
      </c>
      <c r="J1147" s="7">
        <v>70</v>
      </c>
      <c r="L1147" s="7"/>
      <c r="M1147" s="7"/>
      <c r="N1147" s="7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6" t="s">
        <v>122</v>
      </c>
    </row>
    <row r="1148" spans="1:39" x14ac:dyDescent="0.2">
      <c r="B1148" s="4"/>
      <c r="C1148" s="7"/>
      <c r="D1148" s="4"/>
      <c r="E1148" s="4"/>
      <c r="F1148" s="5">
        <f t="shared" ca="1" si="14"/>
        <v>124</v>
      </c>
      <c r="G1148" s="4"/>
      <c r="H1148" s="7"/>
      <c r="I1148" s="7"/>
      <c r="J1148" s="7"/>
      <c r="L1148" s="7"/>
      <c r="M1148" s="7"/>
      <c r="N1148" s="7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6"/>
    </row>
    <row r="1149" spans="1:39" x14ac:dyDescent="0.2">
      <c r="A1149">
        <v>392</v>
      </c>
      <c r="B1149" s="3">
        <v>45181</v>
      </c>
      <c r="C1149" s="7"/>
      <c r="D1149" s="4"/>
      <c r="E1149" s="3"/>
      <c r="F1149" s="5">
        <f t="shared" ca="1" si="14"/>
        <v>124</v>
      </c>
      <c r="G1149" s="4" t="s">
        <v>17</v>
      </c>
      <c r="H1149" s="7">
        <v>255</v>
      </c>
      <c r="I1149" s="7">
        <v>129</v>
      </c>
      <c r="J1149" s="7">
        <v>84</v>
      </c>
      <c r="K1149" s="4">
        <v>37.700000000000003</v>
      </c>
      <c r="L1149" s="7" t="s">
        <v>152</v>
      </c>
      <c r="M1149" s="7" t="s">
        <v>105</v>
      </c>
      <c r="N1149" s="7" t="s">
        <v>105</v>
      </c>
      <c r="O1149" s="4">
        <v>5.5</v>
      </c>
      <c r="P1149" s="4">
        <v>176</v>
      </c>
      <c r="Q1149" s="4">
        <v>42</v>
      </c>
      <c r="R1149" s="4">
        <v>227</v>
      </c>
      <c r="S1149" s="4">
        <v>150</v>
      </c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6"/>
      <c r="AL1149" t="s">
        <v>344</v>
      </c>
    </row>
    <row r="1150" spans="1:39" x14ac:dyDescent="0.2">
      <c r="B1150" s="4"/>
      <c r="C1150" s="7"/>
      <c r="D1150" s="4"/>
      <c r="E1150" s="4"/>
      <c r="F1150" s="5">
        <f t="shared" ca="1" si="14"/>
        <v>124</v>
      </c>
      <c r="G1150" s="4"/>
      <c r="H1150" s="7"/>
      <c r="I1150" s="7"/>
      <c r="J1150" s="7"/>
      <c r="L1150" s="7"/>
      <c r="M1150" s="7"/>
      <c r="N1150" s="7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6"/>
    </row>
    <row r="1151" spans="1:39" ht="16" x14ac:dyDescent="0.2">
      <c r="A1151">
        <v>393</v>
      </c>
      <c r="B1151" s="3">
        <v>45182</v>
      </c>
      <c r="C1151" s="7"/>
      <c r="D1151" s="4"/>
      <c r="E1151" s="3"/>
      <c r="F1151" s="5">
        <f t="shared" ca="1" si="14"/>
        <v>124</v>
      </c>
      <c r="G1151" s="4" t="s">
        <v>17</v>
      </c>
      <c r="H1151" s="7">
        <v>196</v>
      </c>
      <c r="I1151" s="7">
        <v>128</v>
      </c>
      <c r="J1151" s="7">
        <v>80</v>
      </c>
      <c r="K1151" s="4">
        <v>27.4</v>
      </c>
      <c r="L1151" s="7" t="s">
        <v>105</v>
      </c>
      <c r="M1151" s="7" t="s">
        <v>105</v>
      </c>
      <c r="N1151" s="7" t="s">
        <v>152</v>
      </c>
      <c r="O1151" s="4">
        <v>7.7</v>
      </c>
      <c r="P1151" s="4">
        <v>173</v>
      </c>
      <c r="Q1151" s="4">
        <v>53</v>
      </c>
      <c r="R1151" s="4">
        <v>236</v>
      </c>
      <c r="S1151" s="4">
        <v>148</v>
      </c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6" t="s">
        <v>267</v>
      </c>
      <c r="AL1151" t="s">
        <v>350</v>
      </c>
    </row>
    <row r="1152" spans="1:39" x14ac:dyDescent="0.2">
      <c r="B1152" s="4"/>
      <c r="C1152" s="7"/>
      <c r="D1152" s="4"/>
      <c r="E1152" s="4"/>
      <c r="F1152" s="5">
        <f t="shared" ca="1" si="14"/>
        <v>124</v>
      </c>
      <c r="G1152" s="4"/>
      <c r="H1152" s="7"/>
      <c r="I1152" s="7"/>
      <c r="J1152" s="7"/>
      <c r="L1152" s="7"/>
      <c r="M1152" s="7"/>
      <c r="N1152" s="7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6"/>
    </row>
    <row r="1153" spans="1:39" ht="16" x14ac:dyDescent="0.2">
      <c r="A1153">
        <v>394</v>
      </c>
      <c r="B1153" s="3">
        <v>45182</v>
      </c>
      <c r="C1153" s="7"/>
      <c r="D1153" s="4"/>
      <c r="E1153" s="3"/>
      <c r="F1153" s="5">
        <f t="shared" ca="1" si="14"/>
        <v>124</v>
      </c>
      <c r="G1153" s="4" t="s">
        <v>17</v>
      </c>
      <c r="H1153" s="7">
        <v>205</v>
      </c>
      <c r="I1153" s="7">
        <v>106</v>
      </c>
      <c r="J1153" s="7">
        <v>70</v>
      </c>
      <c r="K1153" s="4">
        <v>26.3</v>
      </c>
      <c r="L1153" s="7" t="s">
        <v>105</v>
      </c>
      <c r="M1153" s="7" t="s">
        <v>105</v>
      </c>
      <c r="N1153" s="7" t="s">
        <v>105</v>
      </c>
      <c r="O1153" s="4">
        <v>5.3</v>
      </c>
      <c r="P1153" s="4">
        <v>125</v>
      </c>
      <c r="Q1153" s="4">
        <v>41</v>
      </c>
      <c r="R1153" s="4">
        <v>138</v>
      </c>
      <c r="S1153" s="4">
        <v>73</v>
      </c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6" t="s">
        <v>63</v>
      </c>
      <c r="AM1153" t="s">
        <v>345</v>
      </c>
    </row>
    <row r="1154" spans="1:39" x14ac:dyDescent="0.2">
      <c r="B1154" s="3"/>
      <c r="C1154" s="7"/>
      <c r="D1154" s="4"/>
      <c r="E1154" s="3"/>
      <c r="F1154" s="5"/>
      <c r="G1154" s="4"/>
      <c r="H1154" s="7"/>
      <c r="I1154" s="7"/>
      <c r="J1154" s="7"/>
      <c r="L1154" s="7"/>
      <c r="M1154" s="7"/>
      <c r="N1154" s="7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6"/>
    </row>
    <row r="1155" spans="1:39" ht="16" x14ac:dyDescent="0.2">
      <c r="A1155">
        <v>395</v>
      </c>
      <c r="B1155" s="3">
        <v>45000</v>
      </c>
      <c r="C1155" s="7"/>
      <c r="D1155" s="4"/>
      <c r="E1155" s="3"/>
      <c r="F1155" s="5" t="e">
        <f ca="1">DATEDIF(#REF!, TODAY(), "Y")</f>
        <v>#REF!</v>
      </c>
      <c r="G1155" s="4"/>
      <c r="H1155" s="7">
        <v>243</v>
      </c>
      <c r="I1155" s="7">
        <v>134</v>
      </c>
      <c r="J1155" s="7">
        <v>89</v>
      </c>
      <c r="K1155" s="4">
        <v>36</v>
      </c>
      <c r="L1155" s="7" t="s">
        <v>152</v>
      </c>
      <c r="M1155" s="7" t="s">
        <v>152</v>
      </c>
      <c r="N1155" s="7" t="s">
        <v>105</v>
      </c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6" t="s">
        <v>271</v>
      </c>
    </row>
    <row r="1156" spans="1:39" x14ac:dyDescent="0.2">
      <c r="B1156" s="3">
        <v>45182</v>
      </c>
      <c r="F1156" s="5">
        <f ca="1">DATEDIF(E1155, TODAY(), "Y")</f>
        <v>124</v>
      </c>
      <c r="G1156" s="4" t="s">
        <v>17</v>
      </c>
      <c r="H1156" s="7">
        <v>218</v>
      </c>
      <c r="I1156" s="7">
        <v>140</v>
      </c>
      <c r="J1156" s="7">
        <v>99</v>
      </c>
      <c r="K1156" s="4">
        <v>32.299999999999997</v>
      </c>
      <c r="L1156" s="7" t="s">
        <v>152</v>
      </c>
      <c r="M1156" s="7" t="s">
        <v>152</v>
      </c>
      <c r="N1156" s="7" t="s">
        <v>105</v>
      </c>
      <c r="O1156" s="4">
        <v>5.9</v>
      </c>
      <c r="P1156" s="4">
        <v>168</v>
      </c>
      <c r="Q1156" s="4">
        <v>69</v>
      </c>
      <c r="R1156" s="4">
        <v>220</v>
      </c>
      <c r="S1156" s="4">
        <v>117</v>
      </c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6"/>
      <c r="AM1156" t="s">
        <v>345</v>
      </c>
    </row>
    <row r="1157" spans="1:39" x14ac:dyDescent="0.2">
      <c r="B1157" s="3"/>
      <c r="C1157" s="7"/>
      <c r="D1157" s="4"/>
      <c r="E1157" s="3"/>
      <c r="F1157" s="5"/>
      <c r="G1157" s="4"/>
      <c r="H1157" s="7"/>
      <c r="I1157" s="7"/>
      <c r="J1157" s="7"/>
      <c r="L1157" s="7"/>
      <c r="M1157" s="7"/>
      <c r="N1157" s="7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6"/>
    </row>
    <row r="1158" spans="1:39" x14ac:dyDescent="0.2">
      <c r="B1158" s="4"/>
      <c r="C1158" s="7"/>
      <c r="D1158" s="4"/>
      <c r="E1158" s="4"/>
      <c r="F1158" s="5">
        <f t="shared" ca="1" si="14"/>
        <v>124</v>
      </c>
      <c r="G1158" s="4"/>
      <c r="H1158" s="7"/>
      <c r="I1158" s="7"/>
      <c r="J1158" s="7"/>
      <c r="L1158" s="7"/>
      <c r="M1158" s="7"/>
      <c r="N1158" s="7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6"/>
    </row>
    <row r="1159" spans="1:39" ht="16" x14ac:dyDescent="0.2">
      <c r="A1159">
        <v>396</v>
      </c>
      <c r="B1159" s="3">
        <v>45035</v>
      </c>
      <c r="C1159" s="7"/>
      <c r="D1159" s="4"/>
      <c r="E1159" s="3"/>
      <c r="F1159" s="5">
        <f t="shared" ca="1" si="14"/>
        <v>124</v>
      </c>
      <c r="G1159" s="4" t="s">
        <v>17</v>
      </c>
      <c r="H1159" s="7">
        <v>216</v>
      </c>
      <c r="I1159" s="7">
        <v>146</v>
      </c>
      <c r="J1159" s="7">
        <v>93</v>
      </c>
      <c r="K1159" s="4">
        <v>27.8</v>
      </c>
      <c r="L1159" s="7" t="s">
        <v>105</v>
      </c>
      <c r="M1159" s="7" t="s">
        <v>152</v>
      </c>
      <c r="N1159" s="7" t="s">
        <v>105</v>
      </c>
      <c r="O1159" s="4">
        <v>5.9</v>
      </c>
      <c r="P1159" s="4">
        <v>166</v>
      </c>
      <c r="Q1159" s="4">
        <v>34</v>
      </c>
      <c r="R1159" s="4">
        <v>249</v>
      </c>
      <c r="S1159" s="4">
        <v>182</v>
      </c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6" t="s">
        <v>222</v>
      </c>
      <c r="AL1159" t="s">
        <v>346</v>
      </c>
    </row>
    <row r="1160" spans="1:39" x14ac:dyDescent="0.2">
      <c r="B1160" s="3">
        <v>45182</v>
      </c>
      <c r="C1160" s="7"/>
      <c r="D1160" s="4"/>
      <c r="E1160" s="4"/>
      <c r="F1160" s="5">
        <f t="shared" ca="1" si="14"/>
        <v>124</v>
      </c>
      <c r="G1160" s="4"/>
      <c r="H1160" s="7">
        <v>197</v>
      </c>
      <c r="I1160" s="7">
        <v>135</v>
      </c>
      <c r="J1160" s="7">
        <v>93</v>
      </c>
      <c r="K1160" s="4">
        <v>25.3</v>
      </c>
      <c r="L1160" s="7"/>
      <c r="M1160" s="7"/>
      <c r="N1160" s="7"/>
      <c r="O1160" s="4"/>
      <c r="P1160" s="4">
        <v>66</v>
      </c>
      <c r="Q1160" s="4">
        <v>41</v>
      </c>
      <c r="R1160" s="4">
        <v>175</v>
      </c>
      <c r="S1160" s="4">
        <v>121</v>
      </c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6"/>
    </row>
    <row r="1161" spans="1:39" x14ac:dyDescent="0.2">
      <c r="B1161" s="4"/>
      <c r="C1161" s="7"/>
      <c r="D1161" s="4"/>
      <c r="E1161" s="4"/>
      <c r="F1161" s="5">
        <f t="shared" ca="1" si="14"/>
        <v>124</v>
      </c>
      <c r="G1161" s="4" t="s">
        <v>17</v>
      </c>
      <c r="H1161" s="7"/>
      <c r="I1161" s="7"/>
      <c r="J1161" s="7"/>
      <c r="L1161" s="7"/>
      <c r="M1161" s="7"/>
      <c r="N1161" s="7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6"/>
    </row>
    <row r="1162" spans="1:39" ht="16" x14ac:dyDescent="0.2">
      <c r="A1162">
        <v>397</v>
      </c>
      <c r="B1162" s="3">
        <v>45112</v>
      </c>
      <c r="C1162" s="7"/>
      <c r="D1162" s="4"/>
      <c r="E1162" s="3"/>
      <c r="F1162" s="5"/>
      <c r="G1162" s="4"/>
      <c r="H1162" s="7">
        <v>247</v>
      </c>
      <c r="I1162" s="7">
        <v>113</v>
      </c>
      <c r="J1162" s="7">
        <v>80</v>
      </c>
      <c r="K1162" s="4">
        <v>34.5</v>
      </c>
      <c r="L1162" t="s">
        <v>152</v>
      </c>
      <c r="M1162" t="s">
        <v>105</v>
      </c>
      <c r="N1162" t="s">
        <v>105</v>
      </c>
      <c r="O1162" s="2">
        <v>5.6</v>
      </c>
      <c r="P1162" s="2">
        <v>308</v>
      </c>
      <c r="Q1162" s="2">
        <v>48</v>
      </c>
      <c r="R1162" s="2">
        <v>256</v>
      </c>
      <c r="S1162" s="2">
        <v>145</v>
      </c>
      <c r="AJ1162" s="6" t="s">
        <v>268</v>
      </c>
      <c r="AL1162" t="s">
        <v>346</v>
      </c>
    </row>
    <row r="1163" spans="1:39" ht="16" x14ac:dyDescent="0.2">
      <c r="B1163" s="3">
        <v>45182</v>
      </c>
      <c r="C1163" s="7"/>
      <c r="D1163" s="4"/>
      <c r="E1163" s="4"/>
      <c r="F1163" s="5">
        <f t="shared" ca="1" si="14"/>
        <v>124</v>
      </c>
      <c r="G1163" s="4"/>
      <c r="H1163" s="7">
        <v>234</v>
      </c>
      <c r="I1163" s="7">
        <v>117</v>
      </c>
      <c r="J1163" s="7">
        <v>84</v>
      </c>
      <c r="K1163" s="4">
        <v>32.700000000000003</v>
      </c>
      <c r="L1163" s="7"/>
      <c r="M1163" s="7"/>
      <c r="N1163" s="7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6" t="s">
        <v>269</v>
      </c>
    </row>
    <row r="1164" spans="1:39" x14ac:dyDescent="0.2">
      <c r="B1164" s="3">
        <v>45259</v>
      </c>
      <c r="C1164" s="7"/>
      <c r="D1164" s="4"/>
      <c r="E1164" s="4"/>
      <c r="F1164" s="5">
        <f t="shared" ca="1" si="14"/>
        <v>124</v>
      </c>
      <c r="G1164" s="4" t="s">
        <v>17</v>
      </c>
      <c r="H1164" s="7">
        <v>232</v>
      </c>
      <c r="I1164" s="7">
        <v>149</v>
      </c>
      <c r="J1164" s="7">
        <v>96</v>
      </c>
      <c r="K1164" s="4">
        <v>32.4</v>
      </c>
      <c r="L1164" s="7"/>
      <c r="M1164" s="7"/>
      <c r="N1164" s="7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6"/>
    </row>
    <row r="1165" spans="1:39" x14ac:dyDescent="0.2">
      <c r="B1165" s="3">
        <v>45294</v>
      </c>
      <c r="C1165" s="7"/>
      <c r="D1165" s="4"/>
      <c r="E1165" s="4"/>
      <c r="F1165" s="5"/>
      <c r="G1165" s="4"/>
      <c r="H1165" s="7">
        <v>227</v>
      </c>
      <c r="I1165" s="7">
        <v>116</v>
      </c>
      <c r="J1165" s="7">
        <v>79</v>
      </c>
      <c r="K1165" s="4">
        <v>31.7</v>
      </c>
      <c r="L1165" s="7"/>
      <c r="M1165" s="7"/>
      <c r="N1165" s="7"/>
      <c r="O1165" s="4">
        <v>5.4</v>
      </c>
      <c r="P1165" s="4">
        <v>316</v>
      </c>
      <c r="Q1165" s="4">
        <v>275</v>
      </c>
      <c r="R1165" s="4">
        <v>48</v>
      </c>
      <c r="S1165" s="4">
        <v>164</v>
      </c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6"/>
    </row>
    <row r="1166" spans="1:39" x14ac:dyDescent="0.2">
      <c r="B1166" s="4"/>
      <c r="C1166" s="7"/>
      <c r="D1166" s="4"/>
      <c r="E1166" s="4"/>
      <c r="F1166" s="5"/>
      <c r="G1166" s="4"/>
      <c r="H1166" s="7"/>
      <c r="I1166" s="7"/>
      <c r="J1166" s="7"/>
      <c r="L1166" s="7"/>
      <c r="M1166" s="7"/>
      <c r="N1166" s="7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6"/>
    </row>
    <row r="1167" spans="1:39" ht="16" x14ac:dyDescent="0.2">
      <c r="A1167">
        <v>398</v>
      </c>
      <c r="B1167" s="3">
        <v>45184</v>
      </c>
      <c r="C1167" s="7"/>
      <c r="D1167" s="4"/>
      <c r="E1167" s="3"/>
      <c r="F1167" s="5">
        <f t="shared" ca="1" si="14"/>
        <v>124</v>
      </c>
      <c r="G1167" s="4"/>
      <c r="H1167" s="7">
        <v>219</v>
      </c>
      <c r="I1167" s="7">
        <v>120</v>
      </c>
      <c r="J1167" s="7">
        <v>90</v>
      </c>
      <c r="K1167" s="4">
        <v>36.5</v>
      </c>
      <c r="L1167" s="7" t="s">
        <v>152</v>
      </c>
      <c r="M1167" s="7" t="s">
        <v>105</v>
      </c>
      <c r="N1167" s="7" t="s">
        <v>105</v>
      </c>
      <c r="O1167" s="4">
        <v>5.5</v>
      </c>
      <c r="P1167" s="4">
        <v>191</v>
      </c>
      <c r="Q1167" s="4">
        <v>28</v>
      </c>
      <c r="R1167" s="4">
        <v>183</v>
      </c>
      <c r="S1167" s="4">
        <v>117</v>
      </c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6" t="s">
        <v>55</v>
      </c>
      <c r="AM1167" t="s">
        <v>345</v>
      </c>
    </row>
    <row r="1168" spans="1:39" x14ac:dyDescent="0.2">
      <c r="B1168" s="4"/>
      <c r="C1168" s="7"/>
      <c r="D1168" s="4"/>
      <c r="E1168" s="4"/>
      <c r="F1168" s="5">
        <f t="shared" ca="1" si="14"/>
        <v>124</v>
      </c>
      <c r="G1168" s="4" t="s">
        <v>17</v>
      </c>
      <c r="H1168" s="7"/>
      <c r="I1168" s="7"/>
      <c r="J1168" s="7"/>
      <c r="L1168" s="7"/>
      <c r="M1168" s="7"/>
      <c r="N1168" s="7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6"/>
    </row>
    <row r="1169" spans="1:39" ht="16" x14ac:dyDescent="0.2">
      <c r="A1169">
        <v>399</v>
      </c>
      <c r="B1169" s="3">
        <v>45184</v>
      </c>
      <c r="C1169" s="7"/>
      <c r="D1169" s="4"/>
      <c r="E1169" s="3"/>
      <c r="F1169" s="5">
        <f t="shared" ca="1" si="14"/>
        <v>124</v>
      </c>
      <c r="G1169" s="4"/>
      <c r="H1169" s="7">
        <v>236</v>
      </c>
      <c r="I1169" s="7">
        <v>124</v>
      </c>
      <c r="J1169" s="7">
        <v>74</v>
      </c>
      <c r="K1169" s="4">
        <v>32.1</v>
      </c>
      <c r="L1169" s="7" t="s">
        <v>152</v>
      </c>
      <c r="M1169" s="7" t="s">
        <v>152</v>
      </c>
      <c r="N1169" s="7" t="s">
        <v>105</v>
      </c>
      <c r="O1169" s="4">
        <v>6</v>
      </c>
      <c r="P1169" s="4">
        <v>105</v>
      </c>
      <c r="Q1169" s="4">
        <v>39</v>
      </c>
      <c r="R1169" s="4">
        <v>144</v>
      </c>
      <c r="S1169" s="4">
        <v>84</v>
      </c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6" t="s">
        <v>27</v>
      </c>
      <c r="AM1169" t="s">
        <v>345</v>
      </c>
    </row>
    <row r="1170" spans="1:39" x14ac:dyDescent="0.2">
      <c r="B1170" s="4"/>
      <c r="C1170" s="7"/>
      <c r="D1170" s="4"/>
      <c r="E1170" s="4"/>
      <c r="F1170" s="5">
        <f t="shared" ca="1" si="14"/>
        <v>124</v>
      </c>
      <c r="G1170" s="4" t="s">
        <v>17</v>
      </c>
      <c r="H1170" s="7"/>
      <c r="I1170" s="7"/>
      <c r="J1170" s="7"/>
      <c r="L1170" s="7"/>
      <c r="M1170" s="7"/>
      <c r="N1170" s="7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6"/>
    </row>
    <row r="1171" spans="1:39" x14ac:dyDescent="0.2">
      <c r="A1171">
        <v>400</v>
      </c>
      <c r="B1171" s="3">
        <v>45184</v>
      </c>
      <c r="C1171" s="7"/>
      <c r="D1171" s="4"/>
      <c r="E1171" s="3"/>
      <c r="F1171" s="5">
        <f t="shared" ca="1" si="14"/>
        <v>124</v>
      </c>
      <c r="G1171" s="4"/>
      <c r="H1171" s="7">
        <v>194</v>
      </c>
      <c r="I1171" s="7">
        <v>136</v>
      </c>
      <c r="J1171" s="7">
        <v>86</v>
      </c>
      <c r="K1171" s="4">
        <v>30.4</v>
      </c>
      <c r="L1171" s="7" t="s">
        <v>152</v>
      </c>
      <c r="M1171" s="7" t="s">
        <v>105</v>
      </c>
      <c r="N1171" s="7" t="s">
        <v>105</v>
      </c>
      <c r="O1171" s="4">
        <v>5.0999999999999996</v>
      </c>
      <c r="P1171" s="4">
        <v>401</v>
      </c>
      <c r="Q1171" s="4">
        <v>35</v>
      </c>
      <c r="R1171" s="4">
        <v>268</v>
      </c>
      <c r="S1171" s="4" t="s">
        <v>39</v>
      </c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6"/>
      <c r="AL1171" t="s">
        <v>346</v>
      </c>
    </row>
    <row r="1172" spans="1:39" x14ac:dyDescent="0.2">
      <c r="B1172" s="4"/>
      <c r="C1172" s="7"/>
      <c r="D1172" s="4"/>
      <c r="E1172" s="4"/>
      <c r="F1172" s="5">
        <f t="shared" ca="1" si="14"/>
        <v>124</v>
      </c>
      <c r="G1172" s="4" t="s">
        <v>17</v>
      </c>
      <c r="H1172" s="7"/>
      <c r="I1172" s="7"/>
      <c r="J1172" s="7"/>
      <c r="L1172" s="7"/>
      <c r="M1172" s="7"/>
      <c r="N1172" s="7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6"/>
    </row>
    <row r="1173" spans="1:39" ht="16" x14ac:dyDescent="0.2">
      <c r="A1173">
        <v>401</v>
      </c>
      <c r="B1173" s="3">
        <v>45033</v>
      </c>
      <c r="C1173" s="7"/>
      <c r="D1173" s="4"/>
      <c r="E1173" s="3"/>
      <c r="F1173" s="5">
        <f t="shared" ca="1" si="14"/>
        <v>124</v>
      </c>
      <c r="G1173" s="4"/>
      <c r="H1173" s="7">
        <v>212</v>
      </c>
      <c r="I1173" s="7">
        <v>126</v>
      </c>
      <c r="J1173" s="7">
        <v>87</v>
      </c>
      <c r="K1173" s="4">
        <v>32.299999999999997</v>
      </c>
      <c r="L1173" s="7" t="s">
        <v>152</v>
      </c>
      <c r="M1173" s="7" t="s">
        <v>152</v>
      </c>
      <c r="N1173" s="7" t="s">
        <v>105</v>
      </c>
      <c r="O1173" s="4">
        <v>6.1</v>
      </c>
      <c r="P1173" s="4">
        <v>229</v>
      </c>
      <c r="Q1173" s="4">
        <v>49</v>
      </c>
      <c r="R1173" s="4">
        <v>160</v>
      </c>
      <c r="S1173" s="4">
        <v>65</v>
      </c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6" t="s">
        <v>156</v>
      </c>
      <c r="AL1173" t="s">
        <v>346</v>
      </c>
    </row>
    <row r="1174" spans="1:39" ht="16" x14ac:dyDescent="0.2">
      <c r="B1174" s="3">
        <v>45328</v>
      </c>
      <c r="C1174" s="7"/>
      <c r="D1174" s="4"/>
      <c r="E1174" s="4"/>
      <c r="F1174" s="5">
        <f t="shared" ca="1" si="14"/>
        <v>124</v>
      </c>
      <c r="G1174" s="4" t="s">
        <v>17</v>
      </c>
      <c r="H1174" s="7">
        <v>191</v>
      </c>
      <c r="I1174" s="7"/>
      <c r="J1174" s="7"/>
      <c r="L1174" s="7"/>
      <c r="M1174" s="7"/>
      <c r="N1174" s="7"/>
      <c r="O1174" s="4">
        <v>5.6</v>
      </c>
      <c r="P1174" s="4">
        <v>92</v>
      </c>
      <c r="Q1174" s="4">
        <v>48</v>
      </c>
      <c r="R1174" s="4">
        <v>126</v>
      </c>
      <c r="S1174" s="4">
        <v>60</v>
      </c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6" t="s">
        <v>199</v>
      </c>
    </row>
    <row r="1175" spans="1:39" x14ac:dyDescent="0.2">
      <c r="B1175" s="4"/>
      <c r="C1175" s="7"/>
      <c r="D1175" s="4"/>
      <c r="E1175" s="4"/>
      <c r="F1175" s="5"/>
      <c r="G1175" s="4"/>
      <c r="H1175" s="7"/>
      <c r="I1175" s="7"/>
      <c r="J1175" s="7"/>
      <c r="L1175" s="7"/>
      <c r="M1175" s="7"/>
      <c r="N1175" s="7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6"/>
    </row>
    <row r="1176" spans="1:39" x14ac:dyDescent="0.2">
      <c r="A1176">
        <v>402</v>
      </c>
      <c r="B1176" s="3">
        <v>45122</v>
      </c>
      <c r="C1176" s="7"/>
      <c r="D1176" s="4"/>
      <c r="E1176" s="3"/>
      <c r="F1176" s="5">
        <f t="shared" ca="1" si="14"/>
        <v>124</v>
      </c>
      <c r="G1176" s="4"/>
      <c r="H1176" s="7">
        <v>265</v>
      </c>
      <c r="I1176" s="7">
        <v>143</v>
      </c>
      <c r="J1176" s="7">
        <v>83</v>
      </c>
      <c r="K1176" s="4">
        <v>37</v>
      </c>
      <c r="L1176" s="7" t="s">
        <v>152</v>
      </c>
      <c r="M1176" s="7" t="s">
        <v>105</v>
      </c>
      <c r="N1176" s="7" t="s">
        <v>105</v>
      </c>
      <c r="O1176" s="4">
        <v>5.4</v>
      </c>
      <c r="P1176" s="4">
        <v>46</v>
      </c>
      <c r="Q1176" s="4">
        <v>44</v>
      </c>
      <c r="R1176" s="4">
        <v>222</v>
      </c>
      <c r="S1176" s="4">
        <v>169</v>
      </c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6"/>
      <c r="AM1176" t="s">
        <v>345</v>
      </c>
    </row>
    <row r="1177" spans="1:39" x14ac:dyDescent="0.2">
      <c r="B1177" s="3">
        <v>45317</v>
      </c>
      <c r="C1177" s="7"/>
      <c r="D1177" s="4"/>
      <c r="E1177" s="4"/>
      <c r="F1177" s="5">
        <f t="shared" ca="1" si="14"/>
        <v>124</v>
      </c>
      <c r="G1177" s="4"/>
      <c r="H1177" s="7">
        <v>260</v>
      </c>
      <c r="I1177" s="7">
        <v>136</v>
      </c>
      <c r="J1177" s="7">
        <v>96</v>
      </c>
      <c r="K1177" s="4">
        <v>36.299999999999997</v>
      </c>
      <c r="L1177" s="7"/>
      <c r="M1177" s="7"/>
      <c r="N1177" s="7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6"/>
    </row>
    <row r="1178" spans="1:39" x14ac:dyDescent="0.2">
      <c r="B1178" s="4"/>
      <c r="C1178" s="7"/>
      <c r="D1178" s="4"/>
      <c r="E1178" s="4"/>
      <c r="F1178" s="5"/>
      <c r="G1178" s="4"/>
      <c r="H1178" s="7"/>
      <c r="I1178" s="7"/>
      <c r="J1178" s="7"/>
      <c r="L1178" s="7"/>
      <c r="M1178" s="7"/>
      <c r="N1178" s="7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6"/>
    </row>
    <row r="1179" spans="1:39" ht="16" x14ac:dyDescent="0.2">
      <c r="A1179">
        <v>403</v>
      </c>
      <c r="B1179" s="3">
        <v>45187</v>
      </c>
      <c r="C1179" s="7"/>
      <c r="D1179" s="4"/>
      <c r="E1179" s="3"/>
      <c r="F1179" s="5">
        <f t="shared" ca="1" si="14"/>
        <v>124</v>
      </c>
      <c r="G1179" s="4" t="s">
        <v>17</v>
      </c>
      <c r="H1179" s="7">
        <v>219</v>
      </c>
      <c r="I1179" s="7">
        <v>108</v>
      </c>
      <c r="J1179" s="7">
        <v>70</v>
      </c>
      <c r="K1179" s="4">
        <v>32.4</v>
      </c>
      <c r="L1179" s="7" t="s">
        <v>152</v>
      </c>
      <c r="M1179" s="7" t="s">
        <v>152</v>
      </c>
      <c r="N1179" s="7" t="s">
        <v>105</v>
      </c>
      <c r="O1179" s="4">
        <v>5.7</v>
      </c>
      <c r="P1179" s="4">
        <v>163</v>
      </c>
      <c r="Q1179" s="4">
        <v>40</v>
      </c>
      <c r="R1179" s="4">
        <v>197</v>
      </c>
      <c r="S1179" s="4">
        <v>124</v>
      </c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6" t="s">
        <v>175</v>
      </c>
      <c r="AL1179" t="s">
        <v>346</v>
      </c>
    </row>
    <row r="1180" spans="1:39" x14ac:dyDescent="0.2">
      <c r="B1180" s="4"/>
      <c r="C1180" s="7"/>
      <c r="D1180" s="4"/>
      <c r="E1180" s="4"/>
      <c r="F1180" s="5">
        <f t="shared" ca="1" si="14"/>
        <v>124</v>
      </c>
      <c r="G1180" s="4"/>
      <c r="H1180" s="7"/>
      <c r="I1180" s="7"/>
      <c r="J1180" s="7"/>
      <c r="L1180" s="7"/>
      <c r="M1180" s="7"/>
      <c r="N1180" s="7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6"/>
    </row>
    <row r="1181" spans="1:39" x14ac:dyDescent="0.2">
      <c r="A1181">
        <v>404</v>
      </c>
      <c r="B1181" s="3">
        <v>45187</v>
      </c>
      <c r="C1181" s="7"/>
      <c r="D1181" s="4"/>
      <c r="E1181" s="3"/>
      <c r="F1181" s="5">
        <f t="shared" ca="1" si="14"/>
        <v>124</v>
      </c>
      <c r="G1181" s="4" t="s">
        <v>17</v>
      </c>
      <c r="H1181" s="7">
        <v>240</v>
      </c>
      <c r="I1181" s="7">
        <v>133</v>
      </c>
      <c r="J1181" s="7">
        <v>88</v>
      </c>
      <c r="K1181" s="4">
        <v>30.1</v>
      </c>
      <c r="L1181" s="7" t="s">
        <v>152</v>
      </c>
      <c r="M1181" s="7" t="s">
        <v>105</v>
      </c>
      <c r="N1181" s="7" t="s">
        <v>105</v>
      </c>
      <c r="O1181" s="4">
        <v>5.5</v>
      </c>
      <c r="P1181" s="4">
        <v>199</v>
      </c>
      <c r="Q1181" s="4">
        <v>28</v>
      </c>
      <c r="R1181" s="4">
        <v>187</v>
      </c>
      <c r="S1181" s="4">
        <v>119</v>
      </c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6"/>
      <c r="AL1181" t="s">
        <v>346</v>
      </c>
    </row>
    <row r="1182" spans="1:39" x14ac:dyDescent="0.2">
      <c r="B1182" s="4"/>
      <c r="C1182" s="7"/>
      <c r="D1182" s="4"/>
      <c r="E1182" s="4"/>
      <c r="F1182" s="5">
        <f t="shared" ca="1" si="14"/>
        <v>124</v>
      </c>
      <c r="G1182" s="4"/>
      <c r="H1182" s="7"/>
      <c r="I1182" s="7"/>
      <c r="J1182" s="7"/>
      <c r="L1182" s="7"/>
      <c r="M1182" s="7"/>
      <c r="N1182" s="7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6"/>
    </row>
    <row r="1183" spans="1:39" x14ac:dyDescent="0.2">
      <c r="A1183">
        <v>405</v>
      </c>
      <c r="B1183" s="3">
        <v>45187</v>
      </c>
      <c r="C1183" s="7"/>
      <c r="D1183" s="4"/>
      <c r="E1183" s="3"/>
      <c r="F1183" s="5">
        <f t="shared" ca="1" si="14"/>
        <v>124</v>
      </c>
      <c r="G1183" s="4" t="s">
        <v>17</v>
      </c>
      <c r="H1183" s="7">
        <v>224</v>
      </c>
      <c r="I1183" s="7">
        <v>130</v>
      </c>
      <c r="J1183" s="7">
        <v>97</v>
      </c>
      <c r="K1183" s="4">
        <v>31.1</v>
      </c>
      <c r="L1183" s="7" t="s">
        <v>152</v>
      </c>
      <c r="M1183" s="7" t="s">
        <v>152</v>
      </c>
      <c r="N1183" s="7" t="s">
        <v>105</v>
      </c>
      <c r="O1183" s="4">
        <v>5.8</v>
      </c>
      <c r="P1183" s="4">
        <v>111</v>
      </c>
      <c r="Q1183" s="4">
        <v>47</v>
      </c>
      <c r="R1183" s="4">
        <v>217</v>
      </c>
      <c r="S1183" s="4">
        <v>148</v>
      </c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6"/>
      <c r="AL1183" t="s">
        <v>344</v>
      </c>
    </row>
    <row r="1184" spans="1:39" x14ac:dyDescent="0.2">
      <c r="B1184" s="4"/>
      <c r="C1184" s="7"/>
      <c r="D1184" s="4"/>
      <c r="E1184" s="4"/>
      <c r="F1184" s="5">
        <f t="shared" ca="1" si="14"/>
        <v>124</v>
      </c>
      <c r="G1184" s="4"/>
      <c r="H1184" s="7"/>
      <c r="I1184" s="7"/>
      <c r="J1184" s="7"/>
      <c r="L1184" s="7"/>
      <c r="M1184" s="7"/>
      <c r="N1184" s="7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6"/>
    </row>
    <row r="1185" spans="1:39" ht="16" x14ac:dyDescent="0.2">
      <c r="A1185">
        <v>406</v>
      </c>
      <c r="B1185" s="3">
        <v>45188</v>
      </c>
      <c r="C1185" s="7"/>
      <c r="D1185" s="4"/>
      <c r="E1185" s="3"/>
      <c r="F1185" s="5">
        <f t="shared" ca="1" si="14"/>
        <v>124</v>
      </c>
      <c r="G1185" s="4" t="s">
        <v>17</v>
      </c>
      <c r="H1185" s="7">
        <v>230</v>
      </c>
      <c r="I1185" s="7">
        <v>122</v>
      </c>
      <c r="J1185" s="7">
        <v>85</v>
      </c>
      <c r="K1185" s="4">
        <v>30.4</v>
      </c>
      <c r="L1185" s="7" t="s">
        <v>152</v>
      </c>
      <c r="M1185" s="7" t="s">
        <v>105</v>
      </c>
      <c r="N1185" s="7" t="s">
        <v>105</v>
      </c>
      <c r="O1185" s="4">
        <v>5.5</v>
      </c>
      <c r="P1185" s="4">
        <v>107</v>
      </c>
      <c r="Q1185" s="4">
        <v>32</v>
      </c>
      <c r="R1185" s="4">
        <v>115</v>
      </c>
      <c r="S1185" s="4">
        <v>62</v>
      </c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6" t="s">
        <v>277</v>
      </c>
      <c r="AL1185" t="s">
        <v>346</v>
      </c>
    </row>
    <row r="1186" spans="1:39" x14ac:dyDescent="0.2">
      <c r="B1186" s="4"/>
      <c r="C1186" s="7"/>
      <c r="D1186" s="4"/>
      <c r="E1186" s="4"/>
      <c r="F1186" s="5">
        <f t="shared" ca="1" si="14"/>
        <v>124</v>
      </c>
      <c r="G1186" s="4"/>
      <c r="H1186" s="7"/>
      <c r="I1186" s="7"/>
      <c r="J1186" s="7"/>
      <c r="L1186" s="7"/>
      <c r="M1186" s="7"/>
      <c r="N1186" s="7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6"/>
    </row>
    <row r="1187" spans="1:39" ht="16" x14ac:dyDescent="0.2">
      <c r="A1187">
        <v>407</v>
      </c>
      <c r="B1187" s="3">
        <v>45188</v>
      </c>
      <c r="C1187" s="7"/>
      <c r="D1187" s="4"/>
      <c r="E1187" s="3"/>
      <c r="F1187" s="5">
        <f t="shared" ca="1" si="14"/>
        <v>124</v>
      </c>
      <c r="G1187" s="4" t="s">
        <v>17</v>
      </c>
      <c r="H1187" s="7">
        <v>234</v>
      </c>
      <c r="I1187" s="7">
        <v>139</v>
      </c>
      <c r="J1187" s="7">
        <v>94</v>
      </c>
      <c r="K1187" s="4">
        <v>34.6</v>
      </c>
      <c r="L1187" s="7" t="s">
        <v>152</v>
      </c>
      <c r="M1187" s="7" t="s">
        <v>105</v>
      </c>
      <c r="N1187" s="7" t="s">
        <v>152</v>
      </c>
      <c r="O1187" s="4">
        <v>7.3</v>
      </c>
      <c r="P1187" s="4">
        <v>143</v>
      </c>
      <c r="Q1187" s="4">
        <v>49</v>
      </c>
      <c r="R1187" s="4">
        <v>186</v>
      </c>
      <c r="S1187" s="4">
        <v>109</v>
      </c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6" t="s">
        <v>278</v>
      </c>
      <c r="AL1187" t="s">
        <v>346</v>
      </c>
    </row>
    <row r="1188" spans="1:39" x14ac:dyDescent="0.2">
      <c r="B1188" s="3">
        <v>45296</v>
      </c>
      <c r="C1188" s="7"/>
      <c r="D1188" s="4"/>
      <c r="E1188" s="4"/>
      <c r="F1188" s="5">
        <f t="shared" ca="1" si="14"/>
        <v>124</v>
      </c>
      <c r="G1188" s="4"/>
      <c r="H1188" s="7"/>
      <c r="I1188" s="7"/>
      <c r="J1188" s="7"/>
      <c r="L1188" s="7"/>
      <c r="M1188" s="7"/>
      <c r="N1188" s="7"/>
      <c r="O1188" s="4">
        <v>6.4</v>
      </c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6"/>
    </row>
    <row r="1189" spans="1:39" x14ac:dyDescent="0.2">
      <c r="B1189" s="4"/>
      <c r="C1189" s="7"/>
      <c r="D1189" s="4"/>
      <c r="E1189" s="4"/>
      <c r="F1189" s="5"/>
      <c r="G1189" s="4"/>
      <c r="H1189" s="7"/>
      <c r="I1189" s="7"/>
      <c r="J1189" s="7"/>
      <c r="L1189" s="7"/>
      <c r="M1189" s="7"/>
      <c r="N1189" s="7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6"/>
    </row>
    <row r="1190" spans="1:39" x14ac:dyDescent="0.2">
      <c r="A1190">
        <v>408</v>
      </c>
      <c r="B1190" s="3">
        <v>45189</v>
      </c>
      <c r="C1190" s="7"/>
      <c r="D1190" s="4"/>
      <c r="E1190" s="3"/>
      <c r="F1190" s="5">
        <f t="shared" ca="1" si="14"/>
        <v>124</v>
      </c>
      <c r="G1190" s="4" t="s">
        <v>17</v>
      </c>
      <c r="H1190" s="7">
        <v>270</v>
      </c>
      <c r="I1190" s="7">
        <v>146</v>
      </c>
      <c r="J1190" s="7">
        <v>90</v>
      </c>
      <c r="K1190" s="4">
        <v>37.700000000000003</v>
      </c>
      <c r="L1190" s="7" t="s">
        <v>152</v>
      </c>
      <c r="M1190" s="7" t="s">
        <v>105</v>
      </c>
      <c r="N1190" s="7" t="s">
        <v>105</v>
      </c>
      <c r="O1190" s="4">
        <v>5.4</v>
      </c>
      <c r="P1190" s="4">
        <v>38</v>
      </c>
      <c r="Q1190" s="4">
        <v>41</v>
      </c>
      <c r="R1190" s="4">
        <v>149</v>
      </c>
      <c r="S1190" s="4">
        <v>101</v>
      </c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6"/>
      <c r="AL1190" t="s">
        <v>346</v>
      </c>
    </row>
    <row r="1191" spans="1:39" x14ac:dyDescent="0.2">
      <c r="B1191" s="4"/>
      <c r="C1191" s="7"/>
      <c r="D1191" s="4"/>
      <c r="E1191" s="4"/>
      <c r="F1191" s="5">
        <f t="shared" ca="1" si="14"/>
        <v>124</v>
      </c>
      <c r="G1191" s="4"/>
      <c r="H1191" s="7"/>
      <c r="I1191" s="7"/>
      <c r="J1191" s="7"/>
      <c r="L1191" s="7"/>
      <c r="M1191" s="7"/>
      <c r="N1191" s="7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6"/>
    </row>
    <row r="1192" spans="1:39" ht="16" x14ac:dyDescent="0.2">
      <c r="A1192">
        <v>409</v>
      </c>
      <c r="B1192" s="3">
        <v>45190</v>
      </c>
      <c r="C1192" s="7"/>
      <c r="D1192" s="4"/>
      <c r="E1192" s="13"/>
      <c r="F1192" s="5">
        <v>43</v>
      </c>
      <c r="G1192" s="4" t="s">
        <v>17</v>
      </c>
      <c r="H1192" s="7">
        <v>184</v>
      </c>
      <c r="I1192" s="7">
        <v>126</v>
      </c>
      <c r="J1192" s="7">
        <v>86</v>
      </c>
      <c r="K1192" s="4">
        <v>29.8</v>
      </c>
      <c r="L1192" s="7" t="s">
        <v>105</v>
      </c>
      <c r="M1192" s="7" t="s">
        <v>152</v>
      </c>
      <c r="N1192" s="7" t="s">
        <v>105</v>
      </c>
      <c r="O1192" s="4">
        <v>5.9</v>
      </c>
      <c r="P1192" s="4">
        <v>155</v>
      </c>
      <c r="Q1192" s="4">
        <v>48</v>
      </c>
      <c r="R1192" s="4">
        <v>285</v>
      </c>
      <c r="S1192" s="4">
        <v>206</v>
      </c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6" t="s">
        <v>27</v>
      </c>
      <c r="AM1192" t="s">
        <v>345</v>
      </c>
    </row>
    <row r="1193" spans="1:39" x14ac:dyDescent="0.2">
      <c r="B1193" s="4"/>
      <c r="C1193" s="7"/>
      <c r="D1193" s="4"/>
      <c r="E1193" s="4"/>
      <c r="F1193" s="5">
        <f t="shared" ca="1" si="14"/>
        <v>124</v>
      </c>
      <c r="G1193" s="4"/>
      <c r="H1193" s="7"/>
      <c r="I1193" s="7"/>
      <c r="J1193" s="7"/>
      <c r="L1193" s="7"/>
      <c r="M1193" s="7"/>
      <c r="N1193" s="7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6"/>
    </row>
    <row r="1194" spans="1:39" x14ac:dyDescent="0.2">
      <c r="A1194">
        <v>410</v>
      </c>
      <c r="B1194" s="3">
        <v>45190</v>
      </c>
      <c r="C1194" s="7"/>
      <c r="D1194" s="4"/>
      <c r="E1194" s="3"/>
      <c r="F1194" s="5">
        <f t="shared" ca="1" si="14"/>
        <v>124</v>
      </c>
      <c r="G1194" s="4" t="s">
        <v>17</v>
      </c>
      <c r="H1194" s="7">
        <v>262</v>
      </c>
      <c r="I1194" s="7">
        <v>128</v>
      </c>
      <c r="J1194" s="7">
        <v>76</v>
      </c>
      <c r="K1194" s="4">
        <v>32</v>
      </c>
      <c r="L1194" s="7" t="s">
        <v>152</v>
      </c>
      <c r="M1194" s="7" t="s">
        <v>105</v>
      </c>
      <c r="N1194" s="7" t="s">
        <v>105</v>
      </c>
      <c r="O1194" s="4">
        <v>5.3</v>
      </c>
      <c r="P1194" s="4">
        <v>74</v>
      </c>
      <c r="Q1194" s="4">
        <v>69</v>
      </c>
      <c r="R1194" s="4">
        <v>157</v>
      </c>
      <c r="S1194" s="4">
        <v>73</v>
      </c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6"/>
      <c r="AL1194" t="s">
        <v>344</v>
      </c>
    </row>
    <row r="1195" spans="1:39" x14ac:dyDescent="0.2">
      <c r="B1195" s="4"/>
      <c r="C1195" s="7"/>
      <c r="D1195" s="4"/>
      <c r="E1195" s="4"/>
      <c r="F1195" s="5">
        <f t="shared" ca="1" si="14"/>
        <v>124</v>
      </c>
      <c r="G1195" s="4"/>
      <c r="H1195" s="7"/>
      <c r="I1195" s="7"/>
      <c r="J1195" s="7"/>
      <c r="L1195" s="7"/>
      <c r="M1195" s="7"/>
      <c r="N1195" s="7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6"/>
    </row>
    <row r="1196" spans="1:39" x14ac:dyDescent="0.2">
      <c r="A1196">
        <v>411</v>
      </c>
      <c r="B1196" s="3">
        <v>45190</v>
      </c>
      <c r="C1196" s="7"/>
      <c r="D1196" s="4"/>
      <c r="E1196" s="3"/>
      <c r="F1196" s="5">
        <f t="shared" ca="1" si="14"/>
        <v>124</v>
      </c>
      <c r="G1196" s="4" t="s">
        <v>17</v>
      </c>
      <c r="H1196" s="7">
        <v>291</v>
      </c>
      <c r="I1196" s="7">
        <v>131</v>
      </c>
      <c r="J1196" s="7">
        <v>62</v>
      </c>
      <c r="K1196" s="4">
        <v>38.5</v>
      </c>
      <c r="L1196" s="7" t="s">
        <v>152</v>
      </c>
      <c r="M1196" s="7" t="s">
        <v>105</v>
      </c>
      <c r="N1196" s="7" t="s">
        <v>105</v>
      </c>
      <c r="O1196" s="4">
        <v>5.4</v>
      </c>
      <c r="P1196" s="4">
        <v>98</v>
      </c>
      <c r="Q1196" s="4">
        <v>52</v>
      </c>
      <c r="R1196" s="4">
        <v>212</v>
      </c>
      <c r="S1196" s="4">
        <v>140</v>
      </c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6"/>
      <c r="AL1196" t="s">
        <v>346</v>
      </c>
    </row>
    <row r="1197" spans="1:39" x14ac:dyDescent="0.2">
      <c r="B1197" s="4"/>
      <c r="C1197" s="7"/>
      <c r="D1197" s="4"/>
      <c r="E1197" s="4"/>
      <c r="F1197" s="5">
        <f t="shared" ca="1" si="14"/>
        <v>124</v>
      </c>
      <c r="G1197" s="4"/>
      <c r="H1197" s="7"/>
      <c r="I1197" s="7"/>
      <c r="J1197" s="7"/>
      <c r="L1197" s="7"/>
      <c r="M1197" s="7"/>
      <c r="N1197" s="7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6"/>
    </row>
    <row r="1198" spans="1:39" ht="16" x14ac:dyDescent="0.2">
      <c r="A1198">
        <v>412</v>
      </c>
      <c r="B1198" s="3">
        <v>45191</v>
      </c>
      <c r="C1198" s="7"/>
      <c r="D1198" s="4"/>
      <c r="E1198" s="3"/>
      <c r="F1198" s="5">
        <f t="shared" ca="1" si="14"/>
        <v>124</v>
      </c>
      <c r="G1198" s="4" t="s">
        <v>17</v>
      </c>
      <c r="H1198" s="7">
        <v>266</v>
      </c>
      <c r="I1198" s="7">
        <v>133</v>
      </c>
      <c r="J1198" s="7">
        <v>89</v>
      </c>
      <c r="K1198" s="4">
        <v>44.4</v>
      </c>
      <c r="L1198" s="7" t="s">
        <v>152</v>
      </c>
      <c r="M1198" s="7" t="s">
        <v>105</v>
      </c>
      <c r="N1198" s="7" t="s">
        <v>105</v>
      </c>
      <c r="O1198" s="4">
        <v>5.3</v>
      </c>
      <c r="P1198" s="4">
        <v>58</v>
      </c>
      <c r="Q1198" s="4">
        <v>36</v>
      </c>
      <c r="R1198" s="4">
        <v>144</v>
      </c>
      <c r="S1198" s="4">
        <v>96</v>
      </c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6" t="s">
        <v>288</v>
      </c>
      <c r="AM1198" t="s">
        <v>345</v>
      </c>
    </row>
    <row r="1199" spans="1:39" x14ac:dyDescent="0.2">
      <c r="B1199" s="4"/>
      <c r="C1199" s="7"/>
      <c r="D1199" s="4"/>
      <c r="E1199" s="4"/>
      <c r="F1199" s="5">
        <f t="shared" ca="1" si="14"/>
        <v>124</v>
      </c>
      <c r="G1199" s="4"/>
      <c r="H1199" s="7"/>
      <c r="I1199" s="7"/>
      <c r="J1199" s="7"/>
      <c r="L1199" s="7"/>
      <c r="M1199" s="7"/>
      <c r="N1199" s="7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6"/>
    </row>
    <row r="1200" spans="1:39" ht="16" x14ac:dyDescent="0.2">
      <c r="A1200">
        <v>413</v>
      </c>
      <c r="B1200" s="3">
        <v>45194</v>
      </c>
      <c r="C1200" s="7"/>
      <c r="D1200" s="4"/>
      <c r="E1200" s="3"/>
      <c r="F1200" s="5">
        <f t="shared" ca="1" si="14"/>
        <v>124</v>
      </c>
      <c r="G1200" s="4" t="s">
        <v>17</v>
      </c>
      <c r="H1200" s="7">
        <v>231</v>
      </c>
      <c r="I1200" s="7">
        <v>135</v>
      </c>
      <c r="J1200" s="7">
        <v>78</v>
      </c>
      <c r="K1200" s="4">
        <v>35.200000000000003</v>
      </c>
      <c r="L1200" s="7" t="s">
        <v>152</v>
      </c>
      <c r="M1200" s="7" t="s">
        <v>152</v>
      </c>
      <c r="N1200" s="7" t="s">
        <v>105</v>
      </c>
      <c r="O1200" s="4" t="s">
        <v>182</v>
      </c>
      <c r="P1200" s="4">
        <v>158</v>
      </c>
      <c r="Q1200" s="4">
        <v>35</v>
      </c>
      <c r="R1200" s="4">
        <v>133</v>
      </c>
      <c r="S1200" s="4">
        <v>66</v>
      </c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6" t="s">
        <v>289</v>
      </c>
      <c r="AL1200" t="s">
        <v>344</v>
      </c>
    </row>
    <row r="1201" spans="1:39" x14ac:dyDescent="0.2">
      <c r="B1201" s="4"/>
      <c r="C1201" s="7"/>
      <c r="D1201" s="4"/>
      <c r="E1201" s="4"/>
      <c r="F1201" s="5">
        <f t="shared" ca="1" si="14"/>
        <v>124</v>
      </c>
      <c r="G1201" s="4"/>
      <c r="H1201" s="7"/>
      <c r="I1201" s="7"/>
      <c r="J1201" s="7"/>
      <c r="L1201" s="7"/>
      <c r="M1201" s="7"/>
      <c r="N1201" s="7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6"/>
    </row>
    <row r="1202" spans="1:39" ht="16" x14ac:dyDescent="0.2">
      <c r="A1202">
        <v>414</v>
      </c>
      <c r="B1202" s="3">
        <v>45194</v>
      </c>
      <c r="C1202" s="7"/>
      <c r="D1202" s="4"/>
      <c r="E1202" s="3"/>
      <c r="F1202" s="5">
        <f t="shared" ca="1" si="14"/>
        <v>124</v>
      </c>
      <c r="G1202" s="4" t="s">
        <v>17</v>
      </c>
      <c r="H1202" s="7">
        <v>285</v>
      </c>
      <c r="I1202" s="7">
        <v>130</v>
      </c>
      <c r="J1202" s="7">
        <v>85</v>
      </c>
      <c r="K1202" s="4">
        <v>39.799999999999997</v>
      </c>
      <c r="L1202" s="7" t="s">
        <v>152</v>
      </c>
      <c r="M1202" s="7" t="s">
        <v>152</v>
      </c>
      <c r="N1202" s="7" t="s">
        <v>105</v>
      </c>
      <c r="O1202" s="4">
        <v>5.9</v>
      </c>
      <c r="P1202" s="4">
        <v>90</v>
      </c>
      <c r="Q1202" s="4">
        <v>58</v>
      </c>
      <c r="R1202" s="4">
        <v>176</v>
      </c>
      <c r="S1202" s="4">
        <v>100</v>
      </c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6" t="s">
        <v>290</v>
      </c>
      <c r="AM1202" t="s">
        <v>345</v>
      </c>
    </row>
    <row r="1203" spans="1:39" x14ac:dyDescent="0.2">
      <c r="B1203" s="4"/>
      <c r="C1203" s="7"/>
      <c r="D1203" s="4"/>
      <c r="E1203" s="4"/>
      <c r="F1203" s="5">
        <f t="shared" ca="1" si="14"/>
        <v>124</v>
      </c>
      <c r="G1203" s="4"/>
      <c r="H1203" s="7"/>
      <c r="I1203" s="7"/>
      <c r="J1203" s="7"/>
      <c r="L1203" s="7"/>
      <c r="M1203" s="7"/>
      <c r="N1203" s="7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6"/>
    </row>
    <row r="1204" spans="1:39" x14ac:dyDescent="0.2">
      <c r="A1204">
        <v>415</v>
      </c>
      <c r="B1204" s="3">
        <v>45194</v>
      </c>
      <c r="C1204" s="7"/>
      <c r="D1204" s="4"/>
      <c r="E1204" s="3"/>
      <c r="F1204" s="5">
        <f t="shared" ca="1" si="14"/>
        <v>124</v>
      </c>
      <c r="G1204" s="4" t="s">
        <v>17</v>
      </c>
      <c r="H1204" s="7">
        <v>265</v>
      </c>
      <c r="I1204" s="7">
        <v>133</v>
      </c>
      <c r="J1204" s="7">
        <v>85</v>
      </c>
      <c r="K1204" s="4">
        <v>36</v>
      </c>
      <c r="L1204" s="7" t="s">
        <v>152</v>
      </c>
      <c r="M1204" s="7" t="s">
        <v>105</v>
      </c>
      <c r="N1204" s="7" t="s">
        <v>105</v>
      </c>
      <c r="O1204" s="4">
        <v>5.2</v>
      </c>
      <c r="P1204" s="4">
        <v>108</v>
      </c>
      <c r="Q1204" s="4">
        <v>50</v>
      </c>
      <c r="R1204" s="4">
        <v>220</v>
      </c>
      <c r="S1204" s="4">
        <v>148</v>
      </c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6"/>
      <c r="AM1204" t="s">
        <v>345</v>
      </c>
    </row>
    <row r="1205" spans="1:39" x14ac:dyDescent="0.2">
      <c r="B1205" s="4"/>
      <c r="C1205" s="7"/>
      <c r="D1205" s="4"/>
      <c r="E1205" s="4"/>
      <c r="F1205" s="5">
        <f t="shared" ca="1" si="14"/>
        <v>124</v>
      </c>
      <c r="G1205" s="4"/>
      <c r="H1205" s="7"/>
      <c r="I1205" s="7"/>
      <c r="J1205" s="7"/>
      <c r="L1205" s="7"/>
      <c r="M1205" s="7"/>
      <c r="N1205" s="7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6"/>
    </row>
    <row r="1206" spans="1:39" ht="16" x14ac:dyDescent="0.2">
      <c r="A1206">
        <v>416</v>
      </c>
      <c r="B1206" s="3">
        <v>45195</v>
      </c>
      <c r="C1206" s="7"/>
      <c r="D1206" s="4"/>
      <c r="E1206" s="3"/>
      <c r="F1206" s="5">
        <f t="shared" ca="1" si="14"/>
        <v>124</v>
      </c>
      <c r="G1206" s="4" t="s">
        <v>17</v>
      </c>
      <c r="H1206" s="7">
        <v>190</v>
      </c>
      <c r="I1206" s="7">
        <v>118</v>
      </c>
      <c r="J1206" s="7">
        <v>81</v>
      </c>
      <c r="K1206" s="4">
        <v>25.8</v>
      </c>
      <c r="L1206" s="7" t="s">
        <v>105</v>
      </c>
      <c r="M1206" s="7" t="s">
        <v>152</v>
      </c>
      <c r="N1206" s="7" t="s">
        <v>105</v>
      </c>
      <c r="O1206" s="4" t="s">
        <v>182</v>
      </c>
      <c r="P1206" s="4">
        <v>104</v>
      </c>
      <c r="Q1206" s="4">
        <v>50</v>
      </c>
      <c r="R1206" s="4">
        <v>204</v>
      </c>
      <c r="S1206" s="4">
        <v>134</v>
      </c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6" t="s">
        <v>175</v>
      </c>
      <c r="AL1206" t="s">
        <v>344</v>
      </c>
    </row>
    <row r="1207" spans="1:39" x14ac:dyDescent="0.2">
      <c r="B1207" s="4"/>
      <c r="C1207" s="7"/>
      <c r="D1207" s="4"/>
      <c r="E1207" s="4"/>
      <c r="F1207" s="5">
        <f t="shared" ca="1" si="14"/>
        <v>124</v>
      </c>
      <c r="G1207" s="4"/>
      <c r="H1207" s="7"/>
      <c r="I1207" s="7"/>
      <c r="J1207" s="7"/>
      <c r="L1207" s="7"/>
      <c r="M1207" s="7"/>
      <c r="N1207" s="7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6"/>
    </row>
    <row r="1208" spans="1:39" ht="16" x14ac:dyDescent="0.2">
      <c r="A1208">
        <v>417</v>
      </c>
      <c r="B1208" s="3">
        <v>45196</v>
      </c>
      <c r="C1208" s="7"/>
      <c r="D1208" s="4"/>
      <c r="E1208" s="3"/>
      <c r="F1208" s="5">
        <f t="shared" ca="1" si="14"/>
        <v>124</v>
      </c>
      <c r="G1208" s="4" t="s">
        <v>17</v>
      </c>
      <c r="H1208" s="7">
        <v>291</v>
      </c>
      <c r="I1208" s="7">
        <v>143</v>
      </c>
      <c r="J1208" s="7">
        <v>84</v>
      </c>
      <c r="K1208" s="4">
        <v>43</v>
      </c>
      <c r="L1208" s="7" t="s">
        <v>152</v>
      </c>
      <c r="M1208" s="7" t="s">
        <v>152</v>
      </c>
      <c r="N1208" s="7" t="s">
        <v>105</v>
      </c>
      <c r="O1208" s="4">
        <v>5.8</v>
      </c>
      <c r="P1208" s="4">
        <v>187</v>
      </c>
      <c r="Q1208" s="4">
        <v>44</v>
      </c>
      <c r="R1208" s="4">
        <v>209</v>
      </c>
      <c r="S1208" s="4">
        <v>128</v>
      </c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6" t="s">
        <v>126</v>
      </c>
      <c r="AM1208" t="s">
        <v>345</v>
      </c>
    </row>
    <row r="1209" spans="1:39" x14ac:dyDescent="0.2">
      <c r="B1209" s="4"/>
      <c r="C1209" s="7"/>
      <c r="D1209" s="4"/>
      <c r="E1209" s="4"/>
      <c r="F1209" s="5">
        <f t="shared" ca="1" si="14"/>
        <v>124</v>
      </c>
      <c r="G1209" s="4"/>
      <c r="H1209" s="7"/>
      <c r="I1209" s="7"/>
      <c r="J1209" s="7"/>
      <c r="L1209" s="7"/>
      <c r="M1209" s="7"/>
      <c r="N1209" s="7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6"/>
    </row>
    <row r="1210" spans="1:39" x14ac:dyDescent="0.2">
      <c r="A1210">
        <v>418</v>
      </c>
      <c r="B1210" s="3">
        <v>45196</v>
      </c>
      <c r="C1210" s="7"/>
      <c r="D1210" s="4"/>
      <c r="E1210" s="3"/>
      <c r="F1210" s="5">
        <f t="shared" ca="1" si="14"/>
        <v>124</v>
      </c>
      <c r="G1210" s="4" t="s">
        <v>17</v>
      </c>
      <c r="H1210" s="7">
        <v>223</v>
      </c>
      <c r="I1210" s="7">
        <v>131</v>
      </c>
      <c r="J1210" s="7">
        <v>82</v>
      </c>
      <c r="K1210" s="4">
        <v>32.1</v>
      </c>
      <c r="L1210" s="7" t="s">
        <v>152</v>
      </c>
      <c r="M1210" s="7" t="s">
        <v>105</v>
      </c>
      <c r="N1210" s="7" t="s">
        <v>105</v>
      </c>
      <c r="O1210" s="4">
        <v>5.0999999999999996</v>
      </c>
      <c r="P1210" s="4">
        <v>57</v>
      </c>
      <c r="Q1210" s="4">
        <v>58</v>
      </c>
      <c r="R1210" s="4">
        <v>221</v>
      </c>
      <c r="S1210" s="4">
        <v>151</v>
      </c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6"/>
      <c r="AM1210" t="s">
        <v>345</v>
      </c>
    </row>
    <row r="1211" spans="1:39" x14ac:dyDescent="0.2">
      <c r="B1211" s="4"/>
      <c r="C1211" s="7"/>
      <c r="D1211" s="4"/>
      <c r="E1211" s="4"/>
      <c r="F1211" s="5">
        <f t="shared" ca="1" si="14"/>
        <v>124</v>
      </c>
      <c r="G1211" s="4"/>
      <c r="H1211" s="7"/>
      <c r="I1211" s="7"/>
      <c r="J1211" s="7"/>
      <c r="L1211" s="7"/>
      <c r="M1211" s="7"/>
      <c r="N1211" s="7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6"/>
    </row>
    <row r="1212" spans="1:39" x14ac:dyDescent="0.2">
      <c r="A1212">
        <v>419</v>
      </c>
      <c r="B1212" s="3">
        <v>45197</v>
      </c>
      <c r="C1212" s="7"/>
      <c r="D1212" s="4"/>
      <c r="E1212" s="3"/>
      <c r="F1212" s="5">
        <f t="shared" ca="1" si="14"/>
        <v>124</v>
      </c>
      <c r="G1212" s="4" t="s">
        <v>17</v>
      </c>
      <c r="H1212" s="7">
        <v>337</v>
      </c>
      <c r="I1212" s="7">
        <v>121</v>
      </c>
      <c r="J1212" s="7">
        <v>83</v>
      </c>
      <c r="K1212" s="4">
        <v>47.1</v>
      </c>
      <c r="L1212" s="7" t="s">
        <v>152</v>
      </c>
      <c r="M1212" s="7" t="s">
        <v>152</v>
      </c>
      <c r="N1212" s="7" t="s">
        <v>105</v>
      </c>
      <c r="O1212" s="4">
        <v>6.1</v>
      </c>
      <c r="P1212" s="4">
        <v>248</v>
      </c>
      <c r="Q1212" s="4">
        <v>31</v>
      </c>
      <c r="R1212" s="4">
        <v>207</v>
      </c>
      <c r="S1212" s="4">
        <v>126</v>
      </c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6"/>
      <c r="AL1212" t="s">
        <v>347</v>
      </c>
    </row>
    <row r="1213" spans="1:39" x14ac:dyDescent="0.2">
      <c r="B1213" s="3">
        <v>45280</v>
      </c>
      <c r="C1213" s="7"/>
      <c r="D1213" s="4"/>
      <c r="E1213" s="4"/>
      <c r="F1213" s="5">
        <f t="shared" ca="1" si="14"/>
        <v>124</v>
      </c>
      <c r="G1213" s="4"/>
      <c r="H1213" s="7">
        <v>309</v>
      </c>
      <c r="I1213" s="7">
        <v>124</v>
      </c>
      <c r="J1213" s="7">
        <v>86</v>
      </c>
      <c r="K1213" s="4">
        <v>42</v>
      </c>
      <c r="L1213" s="7"/>
      <c r="M1213" s="7"/>
      <c r="N1213" s="7"/>
      <c r="O1213" s="4">
        <v>5.3</v>
      </c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6"/>
    </row>
    <row r="1214" spans="1:39" x14ac:dyDescent="0.2">
      <c r="B1214" s="4"/>
      <c r="C1214" s="7"/>
      <c r="D1214" s="4"/>
      <c r="E1214" s="4"/>
      <c r="F1214" s="5"/>
      <c r="G1214" s="4"/>
      <c r="H1214" s="7"/>
      <c r="I1214" s="7"/>
      <c r="J1214" s="7"/>
      <c r="L1214" s="7"/>
      <c r="M1214" s="7"/>
      <c r="N1214" s="7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6"/>
    </row>
    <row r="1215" spans="1:39" ht="16" x14ac:dyDescent="0.2">
      <c r="A1215">
        <v>420</v>
      </c>
      <c r="B1215" s="3">
        <v>45198</v>
      </c>
      <c r="C1215" s="7"/>
      <c r="D1215" s="4"/>
      <c r="E1215" s="3"/>
      <c r="F1215" s="5">
        <f t="shared" ca="1" si="14"/>
        <v>124</v>
      </c>
      <c r="G1215" s="4" t="s">
        <v>17</v>
      </c>
      <c r="H1215" s="7">
        <v>262</v>
      </c>
      <c r="I1215" s="7">
        <v>137</v>
      </c>
      <c r="J1215" s="7">
        <v>101</v>
      </c>
      <c r="K1215" s="4">
        <v>33.700000000000003</v>
      </c>
      <c r="L1215" s="7" t="s">
        <v>152</v>
      </c>
      <c r="M1215" s="7" t="s">
        <v>105</v>
      </c>
      <c r="N1215" s="7" t="s">
        <v>152</v>
      </c>
      <c r="O1215" s="4">
        <v>6.3</v>
      </c>
      <c r="P1215" s="4">
        <v>145</v>
      </c>
      <c r="Q1215" s="4">
        <v>42</v>
      </c>
      <c r="R1215" s="4">
        <v>145</v>
      </c>
      <c r="S1215" s="4">
        <v>74</v>
      </c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6" t="s">
        <v>291</v>
      </c>
      <c r="AK1215" t="s">
        <v>345</v>
      </c>
      <c r="AM1215" t="s">
        <v>345</v>
      </c>
    </row>
    <row r="1216" spans="1:39" x14ac:dyDescent="0.2">
      <c r="B1216" s="4"/>
      <c r="C1216" s="7"/>
      <c r="D1216" s="4"/>
      <c r="E1216" s="4"/>
      <c r="F1216" s="5">
        <f t="shared" ca="1" si="14"/>
        <v>124</v>
      </c>
      <c r="G1216" s="4"/>
      <c r="H1216" s="7"/>
      <c r="I1216" s="7"/>
      <c r="J1216" s="7"/>
      <c r="L1216" s="7"/>
      <c r="M1216" s="7"/>
      <c r="N1216" s="7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6"/>
    </row>
    <row r="1217" spans="1:39" x14ac:dyDescent="0.2">
      <c r="A1217">
        <v>421</v>
      </c>
      <c r="B1217" s="3">
        <v>45201</v>
      </c>
      <c r="C1217" s="7"/>
      <c r="D1217" s="4"/>
      <c r="E1217" s="3"/>
      <c r="F1217" s="5">
        <f t="shared" ca="1" si="14"/>
        <v>124</v>
      </c>
      <c r="G1217" s="4" t="s">
        <v>17</v>
      </c>
      <c r="H1217" s="7">
        <v>259</v>
      </c>
      <c r="I1217" s="7">
        <v>138</v>
      </c>
      <c r="J1217" s="7">
        <v>89</v>
      </c>
      <c r="K1217" s="4">
        <v>37.200000000000003</v>
      </c>
      <c r="L1217" s="7" t="s">
        <v>152</v>
      </c>
      <c r="M1217" s="7" t="s">
        <v>105</v>
      </c>
      <c r="N1217" s="7" t="s">
        <v>105</v>
      </c>
      <c r="O1217" s="4">
        <v>4.8</v>
      </c>
      <c r="P1217" s="4">
        <v>188</v>
      </c>
      <c r="Q1217" s="4">
        <v>40</v>
      </c>
      <c r="R1217" s="4">
        <v>220</v>
      </c>
      <c r="S1217" s="4">
        <v>143</v>
      </c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6"/>
      <c r="AM1217" t="s">
        <v>345</v>
      </c>
    </row>
    <row r="1218" spans="1:39" x14ac:dyDescent="0.2">
      <c r="B1218" s="4"/>
      <c r="C1218" s="7"/>
      <c r="D1218" s="4"/>
      <c r="E1218" s="4"/>
      <c r="F1218" s="5">
        <f t="shared" ca="1" si="14"/>
        <v>124</v>
      </c>
      <c r="G1218" s="4"/>
      <c r="H1218" s="7"/>
      <c r="I1218" s="7"/>
      <c r="J1218" s="7"/>
      <c r="L1218" s="7"/>
      <c r="M1218" s="7"/>
      <c r="N1218" s="7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6"/>
    </row>
    <row r="1219" spans="1:39" ht="16" x14ac:dyDescent="0.2">
      <c r="A1219">
        <v>422</v>
      </c>
      <c r="B1219" s="3">
        <v>45202</v>
      </c>
      <c r="C1219" s="7"/>
      <c r="D1219" s="4"/>
      <c r="E1219" s="3"/>
      <c r="F1219" s="5">
        <f t="shared" ref="F1219:F1286" ca="1" si="15">DATEDIF(E1219, TODAY(), "Y")</f>
        <v>124</v>
      </c>
      <c r="G1219" s="4" t="s">
        <v>17</v>
      </c>
      <c r="H1219" s="7">
        <v>210</v>
      </c>
      <c r="I1219" s="7">
        <v>134</v>
      </c>
      <c r="J1219" s="7">
        <v>83</v>
      </c>
      <c r="K1219" s="4">
        <v>31.1</v>
      </c>
      <c r="L1219" s="7" t="s">
        <v>152</v>
      </c>
      <c r="M1219" s="7" t="s">
        <v>152</v>
      </c>
      <c r="N1219" s="7" t="s">
        <v>105</v>
      </c>
      <c r="O1219" s="4">
        <v>5.8</v>
      </c>
      <c r="P1219" s="4">
        <v>246</v>
      </c>
      <c r="Q1219" s="4">
        <v>28</v>
      </c>
      <c r="R1219" s="4">
        <v>149</v>
      </c>
      <c r="S1219" s="4">
        <v>72</v>
      </c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6" t="s">
        <v>292</v>
      </c>
      <c r="AL1219" t="s">
        <v>344</v>
      </c>
    </row>
    <row r="1220" spans="1:39" x14ac:dyDescent="0.2">
      <c r="B1220" s="4"/>
      <c r="C1220" s="7"/>
      <c r="D1220" s="4"/>
      <c r="E1220" s="4"/>
      <c r="F1220" s="5">
        <f t="shared" ca="1" si="15"/>
        <v>124</v>
      </c>
      <c r="G1220" s="4"/>
      <c r="H1220" s="7"/>
      <c r="I1220" s="7"/>
      <c r="J1220" s="7"/>
      <c r="L1220" s="7"/>
      <c r="M1220" s="7"/>
      <c r="N1220" s="7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6"/>
    </row>
    <row r="1221" spans="1:39" x14ac:dyDescent="0.2">
      <c r="A1221">
        <v>423</v>
      </c>
      <c r="B1221" s="3">
        <v>45202</v>
      </c>
      <c r="C1221" s="7"/>
      <c r="D1221" s="4"/>
      <c r="E1221" s="3"/>
      <c r="F1221" s="5">
        <f t="shared" ca="1" si="15"/>
        <v>124</v>
      </c>
      <c r="G1221" s="4" t="s">
        <v>17</v>
      </c>
      <c r="H1221" s="7">
        <v>197</v>
      </c>
      <c r="I1221" s="7">
        <v>133</v>
      </c>
      <c r="J1221" s="7">
        <v>84</v>
      </c>
      <c r="K1221" s="4">
        <v>31.9</v>
      </c>
      <c r="L1221" s="7" t="s">
        <v>152</v>
      </c>
      <c r="M1221" s="7" t="s">
        <v>152</v>
      </c>
      <c r="N1221" s="7" t="s">
        <v>105</v>
      </c>
      <c r="O1221" s="4">
        <v>6</v>
      </c>
      <c r="P1221" s="4">
        <v>183</v>
      </c>
      <c r="Q1221" s="4">
        <v>40</v>
      </c>
      <c r="R1221" s="4">
        <v>175</v>
      </c>
      <c r="S1221" s="4">
        <v>98</v>
      </c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6"/>
      <c r="AL1221" t="s">
        <v>346</v>
      </c>
    </row>
    <row r="1222" spans="1:39" x14ac:dyDescent="0.2">
      <c r="B1222" s="4"/>
      <c r="C1222" s="7"/>
      <c r="D1222" s="4"/>
      <c r="E1222" s="4"/>
      <c r="F1222" s="5">
        <f t="shared" ca="1" si="15"/>
        <v>124</v>
      </c>
      <c r="G1222" s="4"/>
      <c r="H1222" s="7"/>
      <c r="I1222" s="7"/>
      <c r="J1222" s="7"/>
      <c r="L1222" s="7"/>
      <c r="M1222" s="7"/>
      <c r="N1222" s="7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6"/>
    </row>
    <row r="1223" spans="1:39" x14ac:dyDescent="0.2">
      <c r="A1223">
        <v>424</v>
      </c>
      <c r="B1223" s="3">
        <v>45044</v>
      </c>
      <c r="C1223" s="7"/>
      <c r="D1223" s="4"/>
      <c r="E1223" s="3"/>
      <c r="F1223" s="5">
        <f t="shared" ca="1" si="15"/>
        <v>124</v>
      </c>
      <c r="G1223" s="4" t="s">
        <v>17</v>
      </c>
      <c r="H1223" s="7">
        <v>243</v>
      </c>
      <c r="I1223" s="7">
        <v>139</v>
      </c>
      <c r="J1223" s="7">
        <v>71</v>
      </c>
      <c r="K1223" s="4">
        <v>33</v>
      </c>
      <c r="L1223" s="7" t="s">
        <v>152</v>
      </c>
      <c r="M1223" s="7" t="s">
        <v>105</v>
      </c>
      <c r="N1223" s="7" t="s">
        <v>105</v>
      </c>
      <c r="O1223" s="4">
        <v>5.0999999999999996</v>
      </c>
      <c r="P1223" s="4">
        <v>92</v>
      </c>
      <c r="Q1223" s="4">
        <v>42</v>
      </c>
      <c r="R1223" s="4">
        <v>166</v>
      </c>
      <c r="S1223" s="4">
        <v>105</v>
      </c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6"/>
      <c r="AL1223" t="s">
        <v>346</v>
      </c>
    </row>
    <row r="1224" spans="1:39" x14ac:dyDescent="0.2">
      <c r="B1224" s="3">
        <v>45202</v>
      </c>
      <c r="C1224" s="7"/>
      <c r="D1224" s="4"/>
      <c r="E1224" s="4"/>
      <c r="F1224" s="5">
        <f t="shared" ca="1" si="15"/>
        <v>124</v>
      </c>
      <c r="G1224" s="4"/>
      <c r="H1224" s="7">
        <v>227</v>
      </c>
      <c r="I1224" s="7">
        <v>133</v>
      </c>
      <c r="J1224" s="7">
        <v>85</v>
      </c>
      <c r="K1224" s="4">
        <v>30.8</v>
      </c>
      <c r="L1224" s="7"/>
      <c r="M1224" s="7"/>
      <c r="N1224" s="7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6"/>
    </row>
    <row r="1225" spans="1:39" x14ac:dyDescent="0.2">
      <c r="B1225" s="4"/>
      <c r="C1225" s="7"/>
      <c r="D1225" s="4"/>
      <c r="E1225" s="4"/>
      <c r="F1225" s="5">
        <f t="shared" ca="1" si="15"/>
        <v>124</v>
      </c>
      <c r="H1225" s="7"/>
      <c r="I1225" s="7"/>
      <c r="J1225" s="7"/>
      <c r="L1225" s="7"/>
      <c r="M1225" s="7"/>
      <c r="N1225" s="7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6"/>
    </row>
    <row r="1226" spans="1:39" ht="16" x14ac:dyDescent="0.2">
      <c r="A1226">
        <v>425</v>
      </c>
      <c r="B1226" s="3">
        <v>45204</v>
      </c>
      <c r="C1226" s="7"/>
      <c r="D1226" s="4"/>
      <c r="E1226" s="3"/>
      <c r="F1226" s="5">
        <f t="shared" ca="1" si="15"/>
        <v>124</v>
      </c>
      <c r="G1226" s="4" t="s">
        <v>17</v>
      </c>
      <c r="H1226" s="7">
        <v>258</v>
      </c>
      <c r="I1226" s="7">
        <v>122</v>
      </c>
      <c r="J1226" s="7">
        <v>85</v>
      </c>
      <c r="K1226" s="4">
        <v>34.1</v>
      </c>
      <c r="L1226" s="7" t="s">
        <v>152</v>
      </c>
      <c r="M1226" s="7" t="s">
        <v>105</v>
      </c>
      <c r="N1226" s="7" t="s">
        <v>105</v>
      </c>
      <c r="O1226" s="4">
        <v>5.6</v>
      </c>
      <c r="P1226" s="4">
        <v>104</v>
      </c>
      <c r="Q1226" s="4">
        <v>47</v>
      </c>
      <c r="R1226" s="4">
        <v>192</v>
      </c>
      <c r="S1226" s="4">
        <v>124</v>
      </c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6" t="s">
        <v>27</v>
      </c>
      <c r="AL1226" t="s">
        <v>350</v>
      </c>
    </row>
    <row r="1227" spans="1:39" x14ac:dyDescent="0.2">
      <c r="B1227" s="4"/>
      <c r="C1227" s="7"/>
      <c r="D1227" s="4"/>
      <c r="E1227" s="4"/>
      <c r="F1227" s="5">
        <f t="shared" ca="1" si="15"/>
        <v>124</v>
      </c>
      <c r="G1227" s="4"/>
      <c r="H1227" s="7"/>
      <c r="I1227" s="7"/>
      <c r="J1227" s="7"/>
      <c r="L1227" s="7"/>
      <c r="M1227" s="7"/>
      <c r="N1227" s="7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6"/>
    </row>
    <row r="1228" spans="1:39" ht="16" x14ac:dyDescent="0.2">
      <c r="A1228">
        <v>426</v>
      </c>
      <c r="B1228" s="3">
        <v>45204</v>
      </c>
      <c r="C1228" s="7"/>
      <c r="D1228" s="4"/>
      <c r="E1228" s="3"/>
      <c r="F1228" s="5">
        <f t="shared" ca="1" si="15"/>
        <v>124</v>
      </c>
      <c r="G1228" s="4" t="s">
        <v>17</v>
      </c>
      <c r="H1228" s="7">
        <v>239</v>
      </c>
      <c r="I1228" s="7">
        <v>116</v>
      </c>
      <c r="J1228" s="7">
        <v>66</v>
      </c>
      <c r="K1228" s="4">
        <v>31.6</v>
      </c>
      <c r="L1228" s="7" t="s">
        <v>152</v>
      </c>
      <c r="M1228" s="7" t="s">
        <v>105</v>
      </c>
      <c r="N1228" s="7" t="s">
        <v>105</v>
      </c>
      <c r="O1228" s="4">
        <v>5.2</v>
      </c>
      <c r="P1228" s="4">
        <v>73</v>
      </c>
      <c r="Q1228" s="4">
        <v>56</v>
      </c>
      <c r="R1228" s="4">
        <v>194</v>
      </c>
      <c r="S1228" s="4">
        <v>123</v>
      </c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6" t="s">
        <v>37</v>
      </c>
      <c r="AM1228" t="s">
        <v>345</v>
      </c>
    </row>
    <row r="1229" spans="1:39" x14ac:dyDescent="0.2">
      <c r="B1229" s="4"/>
      <c r="C1229" s="7"/>
      <c r="D1229" s="4"/>
      <c r="E1229" s="4"/>
      <c r="F1229" s="5">
        <f t="shared" ca="1" si="15"/>
        <v>124</v>
      </c>
      <c r="G1229" s="4"/>
      <c r="H1229" s="7"/>
      <c r="I1229" s="7"/>
      <c r="J1229" s="7"/>
      <c r="L1229" s="7"/>
      <c r="M1229" s="7"/>
      <c r="N1229" s="7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6"/>
    </row>
    <row r="1230" spans="1:39" ht="16" x14ac:dyDescent="0.2">
      <c r="A1230">
        <v>427</v>
      </c>
      <c r="B1230" s="3">
        <v>45209</v>
      </c>
      <c r="C1230" s="7"/>
      <c r="D1230" s="4"/>
      <c r="E1230" s="3"/>
      <c r="F1230" s="5">
        <f t="shared" ca="1" si="15"/>
        <v>124</v>
      </c>
      <c r="G1230" s="4" t="s">
        <v>17</v>
      </c>
      <c r="H1230" s="7">
        <v>270</v>
      </c>
      <c r="I1230" s="7">
        <v>140</v>
      </c>
      <c r="J1230" s="7">
        <v>80</v>
      </c>
      <c r="K1230" s="4">
        <v>37.700000000000003</v>
      </c>
      <c r="L1230" s="7" t="s">
        <v>152</v>
      </c>
      <c r="M1230" s="7" t="s">
        <v>105</v>
      </c>
      <c r="N1230" s="7" t="s">
        <v>105</v>
      </c>
      <c r="O1230" s="4">
        <v>4.9000000000000004</v>
      </c>
      <c r="P1230" s="4">
        <v>397</v>
      </c>
      <c r="Q1230" s="4">
        <v>46</v>
      </c>
      <c r="R1230" s="4">
        <v>216</v>
      </c>
      <c r="S1230" s="4">
        <v>91</v>
      </c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6" t="s">
        <v>26</v>
      </c>
      <c r="AM1230" t="s">
        <v>345</v>
      </c>
    </row>
    <row r="1231" spans="1:39" x14ac:dyDescent="0.2">
      <c r="B1231" s="4"/>
      <c r="C1231" s="7"/>
      <c r="D1231" s="4"/>
      <c r="E1231" s="4"/>
      <c r="F1231" s="5">
        <f t="shared" ca="1" si="15"/>
        <v>124</v>
      </c>
      <c r="G1231" s="4"/>
      <c r="H1231" s="7"/>
      <c r="I1231" s="7"/>
      <c r="J1231" s="7"/>
      <c r="L1231" s="7"/>
      <c r="M1231" s="7"/>
      <c r="N1231" s="7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6"/>
    </row>
    <row r="1232" spans="1:39" ht="16" x14ac:dyDescent="0.2">
      <c r="A1232">
        <v>428</v>
      </c>
      <c r="B1232" s="3">
        <v>45026</v>
      </c>
      <c r="C1232" s="7"/>
      <c r="D1232" s="4"/>
      <c r="E1232" s="3"/>
      <c r="F1232" s="5">
        <f t="shared" ca="1" si="15"/>
        <v>124</v>
      </c>
      <c r="G1232" s="4" t="s">
        <v>17</v>
      </c>
      <c r="H1232" s="7">
        <v>228</v>
      </c>
      <c r="I1232" s="7">
        <v>135</v>
      </c>
      <c r="J1232" s="7">
        <v>85</v>
      </c>
      <c r="K1232" s="4">
        <v>31</v>
      </c>
      <c r="L1232" s="7" t="s">
        <v>152</v>
      </c>
      <c r="M1232" s="7" t="s">
        <v>105</v>
      </c>
      <c r="N1232" s="7" t="s">
        <v>105</v>
      </c>
      <c r="O1232" s="4">
        <v>5.0999999999999996</v>
      </c>
      <c r="P1232" s="4">
        <v>72</v>
      </c>
      <c r="Q1232" s="4">
        <v>68</v>
      </c>
      <c r="R1232" s="4">
        <v>199</v>
      </c>
      <c r="S1232" s="4">
        <v>177</v>
      </c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6" t="s">
        <v>293</v>
      </c>
      <c r="AL1232" t="s">
        <v>346</v>
      </c>
    </row>
    <row r="1233" spans="1:39" x14ac:dyDescent="0.2">
      <c r="B1233" s="3">
        <v>45209</v>
      </c>
      <c r="C1233" s="7"/>
      <c r="D1233" s="4"/>
      <c r="E1233" s="4"/>
      <c r="F1233" s="5">
        <f t="shared" ca="1" si="15"/>
        <v>124</v>
      </c>
      <c r="G1233" s="4"/>
      <c r="H1233" s="7">
        <v>210</v>
      </c>
      <c r="I1233" s="7">
        <v>121</v>
      </c>
      <c r="J1233" s="7">
        <v>86</v>
      </c>
      <c r="K1233" s="4">
        <v>28.5</v>
      </c>
      <c r="L1233" s="7"/>
      <c r="M1233" s="7"/>
      <c r="N1233" s="7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6"/>
    </row>
    <row r="1234" spans="1:39" x14ac:dyDescent="0.2">
      <c r="B1234" s="4"/>
      <c r="C1234" s="7"/>
      <c r="D1234" s="4"/>
      <c r="E1234" s="4"/>
      <c r="F1234" s="5">
        <f t="shared" ca="1" si="15"/>
        <v>124</v>
      </c>
      <c r="G1234" s="4"/>
      <c r="H1234" s="7"/>
      <c r="I1234" s="7"/>
      <c r="J1234" s="7"/>
      <c r="L1234" s="7"/>
      <c r="M1234" s="7"/>
      <c r="N1234" s="7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6"/>
    </row>
    <row r="1235" spans="1:39" x14ac:dyDescent="0.2">
      <c r="B1235" s="4"/>
      <c r="C1235" s="7"/>
      <c r="D1235" s="4"/>
      <c r="E1235" s="4"/>
      <c r="F1235" s="5"/>
      <c r="G1235" s="4"/>
      <c r="H1235" s="7"/>
      <c r="I1235" s="7"/>
      <c r="J1235" s="7"/>
      <c r="L1235" s="7"/>
      <c r="M1235" s="7"/>
      <c r="N1235" s="7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6"/>
    </row>
    <row r="1236" spans="1:39" x14ac:dyDescent="0.2">
      <c r="A1236">
        <v>429</v>
      </c>
      <c r="B1236" s="3">
        <v>45210</v>
      </c>
      <c r="C1236" s="7"/>
      <c r="D1236" s="4"/>
      <c r="E1236" s="3"/>
      <c r="F1236" s="5">
        <f t="shared" ca="1" si="15"/>
        <v>124</v>
      </c>
      <c r="G1236" s="4" t="s">
        <v>17</v>
      </c>
      <c r="H1236" s="7">
        <v>271</v>
      </c>
      <c r="I1236" s="7">
        <v>117</v>
      </c>
      <c r="J1236" s="7">
        <v>81</v>
      </c>
      <c r="K1236" s="4">
        <v>34.9</v>
      </c>
      <c r="L1236" s="7" t="s">
        <v>152</v>
      </c>
      <c r="M1236" s="7" t="s">
        <v>152</v>
      </c>
      <c r="N1236" s="7" t="s">
        <v>105</v>
      </c>
      <c r="O1236" s="4">
        <v>6</v>
      </c>
      <c r="P1236" s="4">
        <v>283</v>
      </c>
      <c r="Q1236" s="4">
        <v>45</v>
      </c>
      <c r="R1236" s="4">
        <v>241</v>
      </c>
      <c r="S1236" s="4">
        <v>140</v>
      </c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6"/>
      <c r="AL1236" t="s">
        <v>346</v>
      </c>
    </row>
    <row r="1237" spans="1:39" x14ac:dyDescent="0.2">
      <c r="B1237" s="4"/>
      <c r="C1237" s="7"/>
      <c r="D1237" s="4"/>
      <c r="E1237" s="4"/>
      <c r="F1237" s="5">
        <f t="shared" ca="1" si="15"/>
        <v>124</v>
      </c>
      <c r="G1237" s="4"/>
      <c r="H1237" s="7"/>
      <c r="I1237" s="7"/>
      <c r="J1237" s="7"/>
      <c r="L1237" s="7"/>
      <c r="M1237" s="7"/>
      <c r="N1237" s="7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6"/>
    </row>
    <row r="1238" spans="1:39" ht="16" x14ac:dyDescent="0.2">
      <c r="A1238">
        <v>430</v>
      </c>
      <c r="B1238" s="3">
        <v>45211</v>
      </c>
      <c r="C1238" s="7"/>
      <c r="D1238" s="4"/>
      <c r="E1238" s="3"/>
      <c r="F1238" s="5">
        <f t="shared" ca="1" si="15"/>
        <v>124</v>
      </c>
      <c r="G1238" s="4" t="s">
        <v>17</v>
      </c>
      <c r="H1238" s="7">
        <v>210</v>
      </c>
      <c r="I1238" s="7">
        <v>111</v>
      </c>
      <c r="J1238" s="7">
        <v>79</v>
      </c>
      <c r="K1238" s="4">
        <v>30.2</v>
      </c>
      <c r="L1238" s="7" t="s">
        <v>152</v>
      </c>
      <c r="M1238" s="7" t="s">
        <v>105</v>
      </c>
      <c r="N1238" s="7" t="s">
        <v>152</v>
      </c>
      <c r="O1238" s="4">
        <v>7</v>
      </c>
      <c r="P1238" s="4">
        <v>25</v>
      </c>
      <c r="Q1238" s="4">
        <v>48</v>
      </c>
      <c r="R1238" s="4">
        <v>92</v>
      </c>
      <c r="S1238" s="4">
        <v>39</v>
      </c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6" t="s">
        <v>294</v>
      </c>
      <c r="AM1238" t="s">
        <v>345</v>
      </c>
    </row>
    <row r="1239" spans="1:39" x14ac:dyDescent="0.2">
      <c r="B1239" s="4"/>
      <c r="C1239" s="7"/>
      <c r="D1239" s="4"/>
      <c r="E1239" s="4"/>
      <c r="F1239" s="5">
        <f t="shared" ca="1" si="15"/>
        <v>124</v>
      </c>
      <c r="G1239" s="4"/>
      <c r="H1239" s="7"/>
      <c r="I1239" s="7"/>
      <c r="J1239" s="7"/>
      <c r="L1239" s="7"/>
      <c r="M1239" s="7"/>
      <c r="N1239" s="7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6"/>
    </row>
    <row r="1240" spans="1:39" ht="16" x14ac:dyDescent="0.2">
      <c r="A1240">
        <v>431</v>
      </c>
      <c r="B1240" s="3">
        <v>45211</v>
      </c>
      <c r="C1240" s="7"/>
      <c r="D1240" s="4"/>
      <c r="E1240" s="3"/>
      <c r="F1240" s="5">
        <f t="shared" ca="1" si="15"/>
        <v>124</v>
      </c>
      <c r="G1240" s="4" t="s">
        <v>17</v>
      </c>
      <c r="H1240" s="7">
        <v>230</v>
      </c>
      <c r="I1240" s="7">
        <v>135</v>
      </c>
      <c r="J1240" s="7">
        <v>107</v>
      </c>
      <c r="K1240" s="4">
        <v>37.200000000000003</v>
      </c>
      <c r="L1240" s="7" t="s">
        <v>152</v>
      </c>
      <c r="M1240" s="7" t="s">
        <v>105</v>
      </c>
      <c r="N1240" s="7" t="s">
        <v>152</v>
      </c>
      <c r="O1240" s="4">
        <v>10.9</v>
      </c>
      <c r="P1240" s="4">
        <v>213</v>
      </c>
      <c r="Q1240" s="4">
        <v>43</v>
      </c>
      <c r="R1240" s="4">
        <v>207</v>
      </c>
      <c r="S1240" s="4">
        <v>122</v>
      </c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6" t="s">
        <v>295</v>
      </c>
      <c r="AL1240" t="s">
        <v>344</v>
      </c>
    </row>
    <row r="1241" spans="1:39" ht="16" x14ac:dyDescent="0.2">
      <c r="B1241" s="3">
        <v>45321</v>
      </c>
      <c r="C1241" s="7"/>
      <c r="D1241" s="4"/>
      <c r="E1241" s="4"/>
      <c r="F1241" s="5">
        <f t="shared" ca="1" si="15"/>
        <v>124</v>
      </c>
      <c r="G1241" s="4"/>
      <c r="H1241" s="7">
        <v>229</v>
      </c>
      <c r="I1241" s="7">
        <v>127</v>
      </c>
      <c r="J1241" s="7">
        <v>96</v>
      </c>
      <c r="K1241" s="4">
        <v>37</v>
      </c>
      <c r="L1241" s="7"/>
      <c r="M1241" s="7"/>
      <c r="N1241" s="7"/>
      <c r="O1241" s="4">
        <v>9.4</v>
      </c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6" t="s">
        <v>369</v>
      </c>
    </row>
    <row r="1242" spans="1:39" x14ac:dyDescent="0.2">
      <c r="B1242" s="4"/>
      <c r="C1242" s="7"/>
      <c r="D1242" s="4"/>
      <c r="E1242" s="4"/>
      <c r="F1242" s="5"/>
      <c r="G1242" s="4"/>
      <c r="H1242" s="7"/>
      <c r="I1242" s="7"/>
      <c r="J1242" s="7"/>
      <c r="L1242" s="7"/>
      <c r="M1242" s="7"/>
      <c r="N1242" s="7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6"/>
    </row>
    <row r="1243" spans="1:39" ht="16" x14ac:dyDescent="0.2">
      <c r="A1243">
        <v>432</v>
      </c>
      <c r="B1243" s="3">
        <v>45211</v>
      </c>
      <c r="C1243" s="7"/>
      <c r="D1243" s="4"/>
      <c r="E1243" s="3"/>
      <c r="F1243" s="5">
        <f t="shared" ca="1" si="15"/>
        <v>124</v>
      </c>
      <c r="G1243" s="4" t="s">
        <v>17</v>
      </c>
      <c r="H1243" s="7">
        <v>255</v>
      </c>
      <c r="I1243" s="7">
        <v>102</v>
      </c>
      <c r="J1243" s="7">
        <v>56</v>
      </c>
      <c r="K1243" s="4">
        <v>31.1</v>
      </c>
      <c r="L1243" s="7" t="s">
        <v>152</v>
      </c>
      <c r="M1243" s="7" t="s">
        <v>152</v>
      </c>
      <c r="N1243" s="7" t="s">
        <v>105</v>
      </c>
      <c r="O1243" s="4">
        <v>6</v>
      </c>
      <c r="P1243" s="4">
        <v>138</v>
      </c>
      <c r="Q1243" s="4">
        <v>101</v>
      </c>
      <c r="R1243" s="4">
        <v>179</v>
      </c>
      <c r="S1243" s="4">
        <v>50</v>
      </c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6" t="s">
        <v>296</v>
      </c>
      <c r="AL1243" t="s">
        <v>346</v>
      </c>
    </row>
    <row r="1244" spans="1:39" x14ac:dyDescent="0.2">
      <c r="B1244" s="4"/>
      <c r="C1244" s="7"/>
      <c r="D1244" s="4"/>
      <c r="E1244" s="4"/>
      <c r="F1244" s="5">
        <f t="shared" ca="1" si="15"/>
        <v>124</v>
      </c>
      <c r="G1244" s="4"/>
      <c r="H1244" s="7"/>
      <c r="I1244" s="7"/>
      <c r="J1244" s="7"/>
      <c r="L1244" s="7"/>
      <c r="M1244" s="7"/>
      <c r="N1244" s="7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6"/>
    </row>
    <row r="1245" spans="1:39" x14ac:dyDescent="0.2">
      <c r="A1245">
        <v>433</v>
      </c>
      <c r="B1245" s="3">
        <v>45212</v>
      </c>
      <c r="C1245" s="7"/>
      <c r="D1245" s="4"/>
      <c r="E1245" s="3"/>
      <c r="F1245" s="5">
        <f t="shared" ca="1" si="15"/>
        <v>124</v>
      </c>
      <c r="G1245" s="4" t="s">
        <v>17</v>
      </c>
      <c r="H1245" s="7">
        <v>232</v>
      </c>
      <c r="I1245" s="7">
        <v>120</v>
      </c>
      <c r="J1245" s="7">
        <v>85</v>
      </c>
      <c r="K1245" s="4">
        <v>31.5</v>
      </c>
      <c r="L1245" s="7" t="s">
        <v>152</v>
      </c>
      <c r="M1245" s="7" t="s">
        <v>105</v>
      </c>
      <c r="N1245" s="7" t="s">
        <v>105</v>
      </c>
      <c r="O1245" s="4">
        <v>4.9000000000000004</v>
      </c>
      <c r="P1245" s="4">
        <v>123</v>
      </c>
      <c r="Q1245" s="4">
        <v>52</v>
      </c>
      <c r="R1245" s="4">
        <v>188</v>
      </c>
      <c r="S1245" s="4">
        <v>111</v>
      </c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6"/>
      <c r="AM1245" t="s">
        <v>345</v>
      </c>
    </row>
    <row r="1246" spans="1:39" x14ac:dyDescent="0.2">
      <c r="B1246" s="4"/>
      <c r="C1246" s="7"/>
      <c r="D1246" s="4"/>
      <c r="E1246" s="4"/>
      <c r="F1246" s="5">
        <f t="shared" ca="1" si="15"/>
        <v>124</v>
      </c>
      <c r="G1246" s="4"/>
      <c r="H1246" s="7"/>
      <c r="I1246" s="7"/>
      <c r="J1246" s="7"/>
      <c r="L1246" s="7"/>
      <c r="M1246" s="7"/>
      <c r="N1246" s="7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6"/>
    </row>
    <row r="1247" spans="1:39" x14ac:dyDescent="0.2">
      <c r="A1247">
        <v>434</v>
      </c>
      <c r="B1247" s="3">
        <v>45212</v>
      </c>
      <c r="C1247" s="7"/>
      <c r="D1247" s="4"/>
      <c r="E1247" s="3"/>
      <c r="F1247" s="5">
        <f t="shared" ca="1" si="15"/>
        <v>124</v>
      </c>
      <c r="G1247" s="4" t="s">
        <v>17</v>
      </c>
      <c r="H1247" s="7">
        <v>237</v>
      </c>
      <c r="I1247" s="7">
        <v>129</v>
      </c>
      <c r="J1247" s="7">
        <v>91</v>
      </c>
      <c r="K1247" s="4">
        <v>37.200000000000003</v>
      </c>
      <c r="L1247" s="7" t="s">
        <v>152</v>
      </c>
      <c r="M1247" s="7" t="s">
        <v>105</v>
      </c>
      <c r="N1247" s="7" t="s">
        <v>105</v>
      </c>
      <c r="O1247" s="4">
        <v>5.3</v>
      </c>
      <c r="P1247" s="4">
        <v>141</v>
      </c>
      <c r="Q1247" s="4">
        <v>41</v>
      </c>
      <c r="R1247" s="4">
        <v>188</v>
      </c>
      <c r="S1247" s="4">
        <v>118</v>
      </c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6"/>
      <c r="AL1247" t="s">
        <v>346</v>
      </c>
    </row>
    <row r="1248" spans="1:39" x14ac:dyDescent="0.2">
      <c r="B1248" s="4"/>
      <c r="C1248" s="7"/>
      <c r="D1248" s="4"/>
      <c r="E1248" s="4"/>
      <c r="F1248" s="5">
        <f t="shared" ca="1" si="15"/>
        <v>124</v>
      </c>
      <c r="G1248" s="4"/>
      <c r="H1248" s="7"/>
      <c r="I1248" s="7"/>
      <c r="J1248" s="7"/>
      <c r="L1248" s="7"/>
      <c r="M1248" s="7"/>
      <c r="N1248" s="7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6"/>
    </row>
    <row r="1249" spans="1:39" ht="16" x14ac:dyDescent="0.2">
      <c r="A1249">
        <v>435</v>
      </c>
      <c r="B1249" s="3">
        <v>45215</v>
      </c>
      <c r="C1249" s="7"/>
      <c r="D1249" s="4"/>
      <c r="E1249" s="3"/>
      <c r="F1249" s="5">
        <f t="shared" ca="1" si="15"/>
        <v>124</v>
      </c>
      <c r="G1249" s="4" t="s">
        <v>17</v>
      </c>
      <c r="H1249" s="7">
        <v>209</v>
      </c>
      <c r="I1249" s="7">
        <v>123</v>
      </c>
      <c r="J1249" s="7">
        <v>78</v>
      </c>
      <c r="K1249" s="4">
        <v>30.9</v>
      </c>
      <c r="L1249" s="7" t="s">
        <v>152</v>
      </c>
      <c r="M1249" s="7" t="s">
        <v>152</v>
      </c>
      <c r="N1249" s="7" t="s">
        <v>105</v>
      </c>
      <c r="O1249" s="4">
        <v>5.7</v>
      </c>
      <c r="P1249" s="4">
        <v>178</v>
      </c>
      <c r="Q1249" s="4">
        <v>38</v>
      </c>
      <c r="R1249" s="4">
        <v>159</v>
      </c>
      <c r="S1249" s="4">
        <v>86</v>
      </c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6" t="s">
        <v>297</v>
      </c>
      <c r="AL1249" t="s">
        <v>346</v>
      </c>
    </row>
    <row r="1250" spans="1:39" x14ac:dyDescent="0.2">
      <c r="B1250" s="4"/>
      <c r="C1250" s="7"/>
      <c r="D1250" s="4"/>
      <c r="E1250" s="4"/>
      <c r="F1250" s="5">
        <f t="shared" ca="1" si="15"/>
        <v>124</v>
      </c>
      <c r="G1250" s="4"/>
      <c r="H1250" s="7"/>
      <c r="I1250" s="7"/>
      <c r="J1250" s="7"/>
      <c r="L1250" s="7"/>
      <c r="M1250" s="7"/>
      <c r="N1250" s="7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6"/>
    </row>
    <row r="1251" spans="1:39" ht="16" x14ac:dyDescent="0.2">
      <c r="A1251">
        <v>436</v>
      </c>
      <c r="B1251" s="3">
        <v>45215</v>
      </c>
      <c r="C1251" s="7"/>
      <c r="D1251" s="4"/>
      <c r="E1251" s="3"/>
      <c r="F1251" s="5">
        <f t="shared" ca="1" si="15"/>
        <v>124</v>
      </c>
      <c r="G1251" s="4" t="s">
        <v>17</v>
      </c>
      <c r="H1251" s="7">
        <v>209</v>
      </c>
      <c r="I1251" s="7">
        <v>117</v>
      </c>
      <c r="J1251" s="7">
        <v>100</v>
      </c>
      <c r="K1251" s="4">
        <v>31.8</v>
      </c>
      <c r="L1251" s="7" t="s">
        <v>152</v>
      </c>
      <c r="M1251" s="7" t="s">
        <v>105</v>
      </c>
      <c r="N1251" s="7" t="s">
        <v>152</v>
      </c>
      <c r="O1251" s="4">
        <v>9.5</v>
      </c>
      <c r="P1251" s="4">
        <v>499</v>
      </c>
      <c r="Q1251" s="4">
        <v>40</v>
      </c>
      <c r="R1251" s="4">
        <v>291</v>
      </c>
      <c r="S1251" s="4" t="s">
        <v>39</v>
      </c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6" t="s">
        <v>298</v>
      </c>
      <c r="AL1251" t="s">
        <v>344</v>
      </c>
    </row>
    <row r="1252" spans="1:39" x14ac:dyDescent="0.2">
      <c r="B1252" s="3">
        <v>45232</v>
      </c>
      <c r="C1252" s="7"/>
      <c r="D1252" s="4"/>
      <c r="E1252" s="4"/>
      <c r="F1252" s="5">
        <f t="shared" ca="1" si="15"/>
        <v>124</v>
      </c>
      <c r="G1252" s="4"/>
      <c r="H1252" s="7">
        <v>198</v>
      </c>
      <c r="I1252" s="7">
        <v>133</v>
      </c>
      <c r="J1252" s="7">
        <v>83</v>
      </c>
      <c r="K1252" s="4">
        <v>30.2</v>
      </c>
      <c r="L1252" s="7"/>
      <c r="M1252" s="7"/>
      <c r="N1252" s="7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6"/>
    </row>
    <row r="1253" spans="1:39" x14ac:dyDescent="0.2">
      <c r="B1253" s="4"/>
      <c r="C1253" s="7"/>
      <c r="D1253" s="4"/>
      <c r="E1253" s="4"/>
      <c r="F1253" s="5"/>
      <c r="G1253" s="4"/>
      <c r="L1253" s="7"/>
      <c r="M1253" s="7"/>
      <c r="N1253" s="7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6"/>
    </row>
    <row r="1254" spans="1:39" ht="16" x14ac:dyDescent="0.2">
      <c r="A1254">
        <v>437</v>
      </c>
      <c r="B1254" s="3">
        <v>45058</v>
      </c>
      <c r="C1254" s="7"/>
      <c r="D1254" s="4"/>
      <c r="E1254" s="3"/>
      <c r="F1254" s="5">
        <f t="shared" ca="1" si="15"/>
        <v>124</v>
      </c>
      <c r="G1254" s="4" t="s">
        <v>17</v>
      </c>
      <c r="H1254">
        <v>287</v>
      </c>
      <c r="I1254">
        <v>131</v>
      </c>
      <c r="J1254">
        <v>88</v>
      </c>
      <c r="K1254" s="4">
        <v>36.9</v>
      </c>
      <c r="L1254" s="7" t="s">
        <v>152</v>
      </c>
      <c r="M1254" s="7" t="s">
        <v>105</v>
      </c>
      <c r="N1254" s="7" t="s">
        <v>152</v>
      </c>
      <c r="O1254" s="4">
        <v>6.4</v>
      </c>
      <c r="P1254" s="4">
        <v>192</v>
      </c>
      <c r="Q1254" s="4">
        <v>44</v>
      </c>
      <c r="R1254" s="4">
        <v>302</v>
      </c>
      <c r="S1254" s="4">
        <v>220</v>
      </c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6" t="s">
        <v>299</v>
      </c>
      <c r="AL1254" t="s">
        <v>346</v>
      </c>
    </row>
    <row r="1255" spans="1:39" x14ac:dyDescent="0.2">
      <c r="B1255" s="3">
        <v>45215</v>
      </c>
      <c r="C1255" s="7"/>
      <c r="D1255" s="4"/>
      <c r="E1255" s="4"/>
      <c r="F1255" s="5">
        <f t="shared" ca="1" si="15"/>
        <v>124</v>
      </c>
      <c r="G1255" s="4"/>
      <c r="H1255" s="7">
        <v>279</v>
      </c>
      <c r="I1255" s="7">
        <v>126</v>
      </c>
      <c r="J1255" s="7">
        <v>69</v>
      </c>
      <c r="K1255" s="4">
        <v>35.9</v>
      </c>
      <c r="L1255" s="7"/>
      <c r="M1255" s="7"/>
      <c r="N1255" s="7"/>
      <c r="O1255" s="4">
        <v>6.3</v>
      </c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6"/>
    </row>
    <row r="1256" spans="1:39" x14ac:dyDescent="0.2">
      <c r="B1256" s="4"/>
      <c r="C1256" s="7"/>
      <c r="D1256" s="4"/>
      <c r="E1256" s="4"/>
      <c r="F1256" s="5">
        <f t="shared" ca="1" si="15"/>
        <v>124</v>
      </c>
      <c r="H1256" s="7"/>
      <c r="I1256" s="7"/>
      <c r="J1256" s="7"/>
      <c r="L1256" s="7"/>
      <c r="M1256" s="7"/>
      <c r="N1256" s="7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6"/>
    </row>
    <row r="1257" spans="1:39" ht="16" x14ac:dyDescent="0.2">
      <c r="A1257">
        <v>438</v>
      </c>
      <c r="B1257" s="3">
        <v>45216</v>
      </c>
      <c r="C1257" s="7"/>
      <c r="D1257" s="4"/>
      <c r="E1257" s="3"/>
      <c r="F1257" s="5">
        <f t="shared" ca="1" si="15"/>
        <v>124</v>
      </c>
      <c r="G1257" s="4" t="s">
        <v>17</v>
      </c>
      <c r="H1257" s="7">
        <v>220</v>
      </c>
      <c r="I1257" s="7">
        <v>147</v>
      </c>
      <c r="J1257" s="7">
        <v>106</v>
      </c>
      <c r="K1257" s="4">
        <v>30.7</v>
      </c>
      <c r="L1257" s="7" t="s">
        <v>152</v>
      </c>
      <c r="M1257" s="7" t="s">
        <v>105</v>
      </c>
      <c r="N1257" s="7" t="s">
        <v>105</v>
      </c>
      <c r="O1257" s="4">
        <v>5.4</v>
      </c>
      <c r="P1257" s="4">
        <v>168</v>
      </c>
      <c r="Q1257" s="4">
        <v>48</v>
      </c>
      <c r="R1257" s="4">
        <v>239</v>
      </c>
      <c r="S1257" s="4">
        <v>157</v>
      </c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6" t="s">
        <v>300</v>
      </c>
      <c r="AL1257" t="s">
        <v>346</v>
      </c>
    </row>
    <row r="1258" spans="1:39" x14ac:dyDescent="0.2">
      <c r="B1258" s="4"/>
      <c r="C1258" s="7"/>
      <c r="D1258" s="4"/>
      <c r="E1258" s="4"/>
      <c r="F1258" s="5">
        <f t="shared" ca="1" si="15"/>
        <v>124</v>
      </c>
      <c r="G1258" s="4"/>
      <c r="H1258" s="7"/>
      <c r="I1258" s="7"/>
      <c r="J1258" s="7"/>
      <c r="L1258" s="7"/>
      <c r="M1258" s="7"/>
      <c r="N1258" s="7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6"/>
    </row>
    <row r="1259" spans="1:39" ht="16" x14ac:dyDescent="0.2">
      <c r="A1259">
        <v>439</v>
      </c>
      <c r="B1259" s="3">
        <v>45217</v>
      </c>
      <c r="C1259" s="7"/>
      <c r="D1259" s="4"/>
      <c r="E1259" s="3"/>
      <c r="F1259" s="5">
        <f t="shared" ca="1" si="15"/>
        <v>124</v>
      </c>
      <c r="G1259" s="4" t="s">
        <v>17</v>
      </c>
      <c r="H1259" s="7">
        <v>231</v>
      </c>
      <c r="I1259" s="7">
        <v>121</v>
      </c>
      <c r="J1259" s="7">
        <v>79</v>
      </c>
      <c r="K1259" s="4">
        <v>33.200000000000003</v>
      </c>
      <c r="L1259" s="7" t="s">
        <v>152</v>
      </c>
      <c r="M1259" s="7" t="s">
        <v>105</v>
      </c>
      <c r="N1259" s="7" t="s">
        <v>105</v>
      </c>
      <c r="O1259" s="4"/>
      <c r="P1259" s="4">
        <v>70</v>
      </c>
      <c r="Q1259" s="4">
        <v>50</v>
      </c>
      <c r="R1259" s="4">
        <v>206</v>
      </c>
      <c r="S1259" s="4">
        <v>142</v>
      </c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6" t="s">
        <v>301</v>
      </c>
      <c r="AL1259" t="s">
        <v>344</v>
      </c>
    </row>
    <row r="1260" spans="1:39" x14ac:dyDescent="0.2">
      <c r="B1260" s="4"/>
      <c r="C1260" s="7"/>
      <c r="D1260" s="4"/>
      <c r="E1260" s="4"/>
      <c r="F1260" s="5">
        <f t="shared" ca="1" si="15"/>
        <v>124</v>
      </c>
      <c r="G1260" s="4"/>
      <c r="H1260" s="7"/>
      <c r="I1260" s="7"/>
      <c r="J1260" s="7"/>
      <c r="L1260" s="7"/>
      <c r="M1260" s="7"/>
      <c r="N1260" s="7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6"/>
    </row>
    <row r="1261" spans="1:39" ht="16" x14ac:dyDescent="0.2">
      <c r="A1261">
        <v>440</v>
      </c>
      <c r="B1261" s="3">
        <v>45217</v>
      </c>
      <c r="C1261" s="7"/>
      <c r="D1261" s="4"/>
      <c r="E1261" s="13"/>
      <c r="F1261" s="5">
        <v>83</v>
      </c>
      <c r="G1261" s="4" t="s">
        <v>17</v>
      </c>
      <c r="H1261" s="7">
        <v>256</v>
      </c>
      <c r="I1261" s="7">
        <v>122</v>
      </c>
      <c r="J1261" s="7">
        <v>84</v>
      </c>
      <c r="K1261" s="4">
        <v>39</v>
      </c>
      <c r="L1261" s="7" t="s">
        <v>152</v>
      </c>
      <c r="M1261" s="7" t="s">
        <v>105</v>
      </c>
      <c r="N1261" s="7" t="s">
        <v>105</v>
      </c>
      <c r="O1261" s="4">
        <v>5.4</v>
      </c>
      <c r="P1261" s="4">
        <v>259</v>
      </c>
      <c r="Q1261" s="4">
        <v>42</v>
      </c>
      <c r="R1261" s="4">
        <v>285</v>
      </c>
      <c r="S1261" s="4">
        <v>191</v>
      </c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6" t="s">
        <v>302</v>
      </c>
      <c r="AL1261" t="s">
        <v>346</v>
      </c>
    </row>
    <row r="1262" spans="1:39" x14ac:dyDescent="0.2">
      <c r="B1262" s="4"/>
      <c r="C1262" s="7"/>
      <c r="D1262" s="4"/>
      <c r="E1262" s="4"/>
      <c r="F1262" s="5">
        <f t="shared" ca="1" si="15"/>
        <v>124</v>
      </c>
      <c r="G1262" s="4"/>
      <c r="H1262" s="7"/>
      <c r="I1262" s="7"/>
      <c r="J1262" s="7"/>
      <c r="L1262" s="7"/>
      <c r="M1262" s="7"/>
      <c r="N1262" s="7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6"/>
    </row>
    <row r="1263" spans="1:39" x14ac:dyDescent="0.2">
      <c r="A1263">
        <v>441</v>
      </c>
      <c r="B1263" s="3">
        <v>45217</v>
      </c>
      <c r="C1263" s="7"/>
      <c r="D1263" s="4"/>
      <c r="E1263" s="3"/>
      <c r="F1263" s="5">
        <f t="shared" ca="1" si="15"/>
        <v>124</v>
      </c>
      <c r="G1263" s="4" t="s">
        <v>17</v>
      </c>
      <c r="H1263" s="7">
        <v>235</v>
      </c>
      <c r="I1263" s="7">
        <v>112</v>
      </c>
      <c r="J1263" s="7">
        <v>72</v>
      </c>
      <c r="K1263" s="4">
        <v>33.799999999999997</v>
      </c>
      <c r="L1263" s="7" t="s">
        <v>152</v>
      </c>
      <c r="M1263" s="7" t="s">
        <v>152</v>
      </c>
      <c r="N1263" s="7" t="s">
        <v>105</v>
      </c>
      <c r="O1263" s="4">
        <v>5.8</v>
      </c>
      <c r="P1263" s="4">
        <v>88</v>
      </c>
      <c r="Q1263" s="4">
        <v>38</v>
      </c>
      <c r="R1263" s="4">
        <v>203</v>
      </c>
      <c r="S1263" s="4">
        <v>148</v>
      </c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6"/>
      <c r="AM1263" t="s">
        <v>345</v>
      </c>
    </row>
    <row r="1264" spans="1:39" x14ac:dyDescent="0.2">
      <c r="B1264" s="4"/>
      <c r="C1264" s="7"/>
      <c r="D1264" s="4"/>
      <c r="E1264" s="4"/>
      <c r="F1264" s="5">
        <f t="shared" ca="1" si="15"/>
        <v>124</v>
      </c>
      <c r="G1264" s="4"/>
      <c r="H1264" s="7"/>
      <c r="I1264" s="7"/>
      <c r="J1264" s="7"/>
      <c r="L1264" s="7"/>
      <c r="M1264" s="7"/>
      <c r="N1264" s="7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6"/>
    </row>
    <row r="1265" spans="1:39" x14ac:dyDescent="0.2">
      <c r="A1265">
        <v>442</v>
      </c>
      <c r="B1265" s="3">
        <v>45013</v>
      </c>
      <c r="C1265" s="7"/>
      <c r="D1265" s="4"/>
      <c r="E1265" s="3"/>
      <c r="F1265" s="5">
        <f t="shared" ca="1" si="15"/>
        <v>124</v>
      </c>
      <c r="G1265" s="4" t="s">
        <v>17</v>
      </c>
      <c r="H1265" s="7">
        <v>295</v>
      </c>
      <c r="I1265" s="7">
        <v>116</v>
      </c>
      <c r="J1265" s="7">
        <v>64</v>
      </c>
      <c r="K1265" s="4">
        <v>39</v>
      </c>
      <c r="L1265" s="7" t="s">
        <v>152</v>
      </c>
      <c r="M1265" s="7" t="s">
        <v>105</v>
      </c>
      <c r="N1265" s="7" t="s">
        <v>105</v>
      </c>
      <c r="O1265" s="4">
        <v>5.6</v>
      </c>
      <c r="P1265" s="4">
        <v>198</v>
      </c>
      <c r="Q1265" s="4">
        <v>44</v>
      </c>
      <c r="R1265" s="4">
        <v>159</v>
      </c>
      <c r="S1265" s="4">
        <v>75</v>
      </c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6"/>
      <c r="AM1265" t="s">
        <v>345</v>
      </c>
    </row>
    <row r="1266" spans="1:39" x14ac:dyDescent="0.2">
      <c r="B1266" s="3">
        <v>45217</v>
      </c>
      <c r="C1266" s="7"/>
      <c r="D1266" s="4"/>
      <c r="E1266" s="4"/>
      <c r="F1266" s="5">
        <f t="shared" ca="1" si="15"/>
        <v>124</v>
      </c>
      <c r="G1266" s="4"/>
      <c r="H1266" s="7">
        <v>255</v>
      </c>
      <c r="I1266" s="7">
        <v>134</v>
      </c>
      <c r="J1266" s="7">
        <v>74</v>
      </c>
      <c r="K1266" s="4">
        <v>34.700000000000003</v>
      </c>
      <c r="L1266" s="7"/>
      <c r="M1266" s="7"/>
      <c r="N1266" s="7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6"/>
    </row>
    <row r="1267" spans="1:39" x14ac:dyDescent="0.2">
      <c r="B1267" s="4"/>
      <c r="C1267" s="7"/>
      <c r="D1267" s="4"/>
      <c r="E1267" s="4"/>
      <c r="F1267" s="5">
        <f t="shared" ca="1" si="15"/>
        <v>124</v>
      </c>
      <c r="G1267" s="4"/>
      <c r="H1267" s="7"/>
      <c r="I1267" s="7"/>
      <c r="J1267" s="7"/>
      <c r="L1267" s="7"/>
      <c r="M1267" s="7"/>
      <c r="N1267" s="7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6"/>
    </row>
    <row r="1268" spans="1:39" ht="16" x14ac:dyDescent="0.2">
      <c r="A1268">
        <v>443</v>
      </c>
      <c r="B1268" s="3">
        <v>45219</v>
      </c>
      <c r="C1268" s="7"/>
      <c r="D1268" s="4"/>
      <c r="E1268" s="3"/>
      <c r="F1268" s="5">
        <f t="shared" ca="1" si="15"/>
        <v>124</v>
      </c>
      <c r="G1268" s="4" t="s">
        <v>17</v>
      </c>
      <c r="H1268" s="7">
        <v>214</v>
      </c>
      <c r="I1268" s="7">
        <v>108</v>
      </c>
      <c r="J1268" s="7">
        <v>69</v>
      </c>
      <c r="K1268" s="4">
        <v>29.5</v>
      </c>
      <c r="L1268" s="7" t="s">
        <v>105</v>
      </c>
      <c r="M1268" s="7" t="s">
        <v>152</v>
      </c>
      <c r="N1268" s="7" t="s">
        <v>105</v>
      </c>
      <c r="O1268" s="4" t="s">
        <v>304</v>
      </c>
      <c r="P1268" s="4">
        <v>114</v>
      </c>
      <c r="Q1268" s="4">
        <v>33</v>
      </c>
      <c r="R1268" s="4">
        <v>131</v>
      </c>
      <c r="S1268" s="4">
        <v>75</v>
      </c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6" t="s">
        <v>303</v>
      </c>
      <c r="AL1268" t="s">
        <v>350</v>
      </c>
    </row>
    <row r="1269" spans="1:39" x14ac:dyDescent="0.2">
      <c r="B1269" s="4"/>
      <c r="C1269" s="7"/>
      <c r="D1269" s="4"/>
      <c r="E1269" s="4"/>
      <c r="F1269" s="5">
        <f t="shared" ca="1" si="15"/>
        <v>124</v>
      </c>
      <c r="G1269" s="4"/>
      <c r="H1269" s="7"/>
      <c r="I1269" s="7"/>
      <c r="J1269" s="7"/>
      <c r="L1269" s="7"/>
      <c r="M1269" s="7"/>
      <c r="N1269" s="7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6"/>
    </row>
    <row r="1270" spans="1:39" x14ac:dyDescent="0.2">
      <c r="A1270">
        <v>444</v>
      </c>
      <c r="B1270" s="3">
        <v>45219</v>
      </c>
      <c r="C1270" s="7"/>
      <c r="D1270" s="4"/>
      <c r="E1270" s="3"/>
      <c r="F1270" s="5">
        <f t="shared" ca="1" si="15"/>
        <v>124</v>
      </c>
      <c r="G1270" s="4" t="s">
        <v>17</v>
      </c>
      <c r="H1270" s="7">
        <v>273</v>
      </c>
      <c r="I1270" s="7">
        <v>140</v>
      </c>
      <c r="J1270" s="7">
        <v>95</v>
      </c>
      <c r="K1270" s="4">
        <v>40.4</v>
      </c>
      <c r="L1270" s="7" t="s">
        <v>152</v>
      </c>
      <c r="M1270" s="7" t="s">
        <v>105</v>
      </c>
      <c r="N1270" s="7" t="s">
        <v>105</v>
      </c>
      <c r="O1270" s="4">
        <v>5.5</v>
      </c>
      <c r="P1270" s="4">
        <v>124</v>
      </c>
      <c r="Q1270" s="4">
        <v>33</v>
      </c>
      <c r="R1270" s="4">
        <v>172</v>
      </c>
      <c r="S1270" s="4">
        <v>115</v>
      </c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6"/>
      <c r="AM1270" t="s">
        <v>345</v>
      </c>
    </row>
    <row r="1271" spans="1:39" x14ac:dyDescent="0.2">
      <c r="B1271" s="4"/>
      <c r="C1271" s="7"/>
      <c r="D1271" s="4"/>
      <c r="E1271" s="4"/>
      <c r="F1271" s="5">
        <f t="shared" ca="1" si="15"/>
        <v>124</v>
      </c>
      <c r="G1271" s="4"/>
      <c r="H1271" s="7"/>
      <c r="I1271" s="7"/>
      <c r="J1271" s="7"/>
      <c r="L1271" s="7"/>
      <c r="M1271" s="7"/>
      <c r="N1271" s="7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6"/>
    </row>
    <row r="1272" spans="1:39" x14ac:dyDescent="0.2">
      <c r="A1272">
        <v>445</v>
      </c>
      <c r="B1272" s="3">
        <v>45222</v>
      </c>
      <c r="C1272" s="7"/>
      <c r="D1272" s="4"/>
      <c r="E1272" s="3"/>
      <c r="F1272" s="5">
        <f t="shared" ca="1" si="15"/>
        <v>124</v>
      </c>
      <c r="G1272" s="4" t="s">
        <v>17</v>
      </c>
      <c r="H1272" s="7">
        <v>217</v>
      </c>
      <c r="I1272" s="7">
        <v>134</v>
      </c>
      <c r="J1272" s="7">
        <v>87</v>
      </c>
      <c r="K1272" s="4">
        <v>33.1</v>
      </c>
      <c r="L1272" s="7" t="s">
        <v>152</v>
      </c>
      <c r="M1272" s="7" t="s">
        <v>105</v>
      </c>
      <c r="N1272" s="7" t="s">
        <v>105</v>
      </c>
      <c r="O1272" s="4">
        <v>5.0999999999999996</v>
      </c>
      <c r="P1272" s="4">
        <v>267</v>
      </c>
      <c r="Q1272" s="4">
        <v>34</v>
      </c>
      <c r="R1272" s="4">
        <v>262</v>
      </c>
      <c r="S1272" s="4">
        <v>175</v>
      </c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6"/>
      <c r="AM1272" t="s">
        <v>345</v>
      </c>
    </row>
    <row r="1273" spans="1:39" x14ac:dyDescent="0.2">
      <c r="B1273" s="4"/>
      <c r="C1273" s="7"/>
      <c r="D1273" s="4"/>
      <c r="E1273" s="4"/>
      <c r="F1273" s="5">
        <f t="shared" ca="1" si="15"/>
        <v>124</v>
      </c>
      <c r="G1273" s="4"/>
      <c r="H1273" s="7"/>
      <c r="I1273" s="7"/>
      <c r="J1273" s="7"/>
      <c r="L1273" s="7"/>
      <c r="M1273" s="7"/>
      <c r="N1273" s="7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6"/>
    </row>
    <row r="1274" spans="1:39" ht="16" x14ac:dyDescent="0.2">
      <c r="A1274">
        <v>446</v>
      </c>
      <c r="B1274" s="3">
        <v>45090</v>
      </c>
      <c r="C1274" s="7"/>
      <c r="D1274" s="4"/>
      <c r="E1274" s="13"/>
      <c r="F1274" s="5">
        <v>81</v>
      </c>
      <c r="G1274" s="4" t="s">
        <v>17</v>
      </c>
      <c r="H1274" s="7">
        <v>254</v>
      </c>
      <c r="I1274" s="7">
        <v>149</v>
      </c>
      <c r="J1274" s="7">
        <v>50</v>
      </c>
      <c r="K1274" s="4">
        <v>34.6</v>
      </c>
      <c r="L1274" s="7" t="s">
        <v>152</v>
      </c>
      <c r="M1274" s="7" t="s">
        <v>105</v>
      </c>
      <c r="N1274" s="7" t="s">
        <v>105</v>
      </c>
      <c r="O1274" s="4">
        <v>4.5999999999999996</v>
      </c>
      <c r="P1274" s="4">
        <v>563</v>
      </c>
      <c r="Q1274" s="4">
        <v>30</v>
      </c>
      <c r="R1274" s="4">
        <v>228</v>
      </c>
      <c r="S1274" s="4" t="s">
        <v>39</v>
      </c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6" t="s">
        <v>34</v>
      </c>
      <c r="AL1274" t="s">
        <v>346</v>
      </c>
    </row>
    <row r="1275" spans="1:39" x14ac:dyDescent="0.2">
      <c r="B1275" s="3">
        <v>45222</v>
      </c>
      <c r="C1275" s="7"/>
      <c r="D1275" s="4"/>
      <c r="E1275" s="4"/>
      <c r="F1275" s="5">
        <f t="shared" ca="1" si="15"/>
        <v>124</v>
      </c>
      <c r="G1275" s="4"/>
      <c r="H1275" s="7">
        <v>238</v>
      </c>
      <c r="I1275" s="7">
        <v>127</v>
      </c>
      <c r="J1275" s="7">
        <v>88</v>
      </c>
      <c r="K1275" s="4">
        <v>32.299999999999997</v>
      </c>
      <c r="L1275" s="7" t="s">
        <v>152</v>
      </c>
      <c r="M1275" s="7"/>
      <c r="N1275" s="7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6"/>
    </row>
    <row r="1276" spans="1:39" x14ac:dyDescent="0.2">
      <c r="B1276" s="4"/>
      <c r="C1276" s="7"/>
      <c r="D1276" s="4"/>
      <c r="E1276" s="4"/>
      <c r="F1276" s="5">
        <f t="shared" ca="1" si="15"/>
        <v>124</v>
      </c>
      <c r="H1276" s="7"/>
      <c r="I1276" s="7"/>
      <c r="J1276" s="7"/>
      <c r="L1276" s="7"/>
      <c r="M1276" s="7"/>
      <c r="N1276" s="7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6"/>
    </row>
    <row r="1277" spans="1:39" x14ac:dyDescent="0.2">
      <c r="A1277">
        <v>447</v>
      </c>
      <c r="B1277" s="3">
        <v>45042</v>
      </c>
      <c r="C1277" s="7"/>
      <c r="D1277" s="4"/>
      <c r="E1277" s="3"/>
      <c r="F1277" s="5">
        <f t="shared" ca="1" si="15"/>
        <v>124</v>
      </c>
      <c r="G1277" s="4" t="s">
        <v>17</v>
      </c>
      <c r="H1277" s="7">
        <v>224</v>
      </c>
      <c r="I1277" s="7">
        <v>124</v>
      </c>
      <c r="J1277" s="7">
        <v>90</v>
      </c>
      <c r="K1277" s="4">
        <v>32.200000000000003</v>
      </c>
      <c r="L1277" s="7" t="s">
        <v>152</v>
      </c>
      <c r="M1277" s="7" t="s">
        <v>105</v>
      </c>
      <c r="N1277" s="7" t="s">
        <v>105</v>
      </c>
      <c r="O1277" s="4">
        <v>5.4</v>
      </c>
      <c r="P1277" s="4">
        <v>498</v>
      </c>
      <c r="Q1277" s="4">
        <v>35</v>
      </c>
      <c r="R1277" s="4">
        <v>210</v>
      </c>
      <c r="S1277" s="4" t="s">
        <v>305</v>
      </c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6"/>
      <c r="AL1277" t="s">
        <v>346</v>
      </c>
    </row>
    <row r="1278" spans="1:39" x14ac:dyDescent="0.2">
      <c r="B1278" s="3">
        <v>45222</v>
      </c>
      <c r="C1278" s="7"/>
      <c r="D1278" s="4"/>
      <c r="E1278" s="4"/>
      <c r="F1278" s="5">
        <f t="shared" ca="1" si="15"/>
        <v>124</v>
      </c>
      <c r="G1278" s="4"/>
      <c r="H1278" s="7">
        <v>200</v>
      </c>
      <c r="I1278" s="7">
        <v>135</v>
      </c>
      <c r="J1278" s="7">
        <v>82</v>
      </c>
      <c r="K1278" s="4">
        <v>28.9</v>
      </c>
      <c r="L1278" s="7"/>
      <c r="M1278" s="7"/>
      <c r="N1278" s="7"/>
      <c r="O1278" s="4"/>
      <c r="P1278" s="4">
        <v>183</v>
      </c>
      <c r="Q1278" s="4">
        <v>31</v>
      </c>
      <c r="R1278" s="4">
        <v>156</v>
      </c>
      <c r="S1278" s="4">
        <v>89</v>
      </c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6"/>
    </row>
    <row r="1279" spans="1:39" x14ac:dyDescent="0.2">
      <c r="B1279" s="4"/>
      <c r="C1279" s="7"/>
      <c r="D1279" s="4"/>
      <c r="E1279" s="4"/>
      <c r="F1279" s="5">
        <f t="shared" ca="1" si="15"/>
        <v>124</v>
      </c>
      <c r="H1279" s="7"/>
      <c r="I1279" s="7"/>
      <c r="J1279" s="7"/>
      <c r="L1279" s="7"/>
      <c r="M1279" s="7"/>
      <c r="N1279" s="7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6"/>
    </row>
    <row r="1280" spans="1:39" ht="16" x14ac:dyDescent="0.2">
      <c r="A1280">
        <v>448</v>
      </c>
      <c r="B1280" s="3">
        <v>45223</v>
      </c>
      <c r="C1280" s="7"/>
      <c r="D1280" s="4"/>
      <c r="E1280" s="3"/>
      <c r="F1280" s="5">
        <f t="shared" ca="1" si="15"/>
        <v>124</v>
      </c>
      <c r="G1280" s="4" t="s">
        <v>17</v>
      </c>
      <c r="H1280" s="7">
        <v>249</v>
      </c>
      <c r="I1280" s="7">
        <v>136</v>
      </c>
      <c r="J1280" s="7">
        <v>72</v>
      </c>
      <c r="K1280" s="4">
        <v>29.6</v>
      </c>
      <c r="L1280" s="7" t="s">
        <v>105</v>
      </c>
      <c r="M1280" s="7" t="s">
        <v>105</v>
      </c>
      <c r="N1280" s="7" t="s">
        <v>152</v>
      </c>
      <c r="O1280" s="4">
        <v>5.9</v>
      </c>
      <c r="P1280" s="4">
        <v>126</v>
      </c>
      <c r="Q1280" s="4">
        <v>39</v>
      </c>
      <c r="R1280" s="4">
        <v>145</v>
      </c>
      <c r="S1280" s="4">
        <v>80</v>
      </c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6" t="s">
        <v>306</v>
      </c>
      <c r="AM1280" t="s">
        <v>345</v>
      </c>
    </row>
    <row r="1281" spans="1:39" x14ac:dyDescent="0.2">
      <c r="B1281" s="3">
        <v>45278</v>
      </c>
      <c r="C1281" s="7"/>
      <c r="D1281" s="4"/>
      <c r="E1281" s="4"/>
      <c r="F1281" s="5">
        <f t="shared" ca="1" si="15"/>
        <v>124</v>
      </c>
      <c r="G1281" s="4"/>
      <c r="H1281" s="7">
        <v>248</v>
      </c>
      <c r="I1281" s="7"/>
      <c r="J1281" s="7"/>
      <c r="L1281" s="7"/>
      <c r="M1281" s="7"/>
      <c r="N1281" s="7"/>
      <c r="O1281" s="4">
        <v>5.7</v>
      </c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6"/>
    </row>
    <row r="1282" spans="1:39" x14ac:dyDescent="0.2">
      <c r="B1282" s="4"/>
      <c r="C1282" s="7"/>
      <c r="D1282" s="4"/>
      <c r="E1282" s="4"/>
      <c r="F1282" s="5"/>
      <c r="G1282" s="4"/>
      <c r="H1282" s="7"/>
      <c r="I1282" s="7"/>
      <c r="J1282" s="7"/>
      <c r="L1282" s="7"/>
      <c r="M1282" s="7"/>
      <c r="N1282" s="7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6"/>
    </row>
    <row r="1283" spans="1:39" ht="16" x14ac:dyDescent="0.2">
      <c r="A1283">
        <v>449</v>
      </c>
      <c r="B1283" s="3">
        <v>45223</v>
      </c>
      <c r="C1283" s="7"/>
      <c r="D1283" s="4"/>
      <c r="E1283" s="3"/>
      <c r="F1283" s="5">
        <f t="shared" ca="1" si="15"/>
        <v>124</v>
      </c>
      <c r="G1283" s="4" t="s">
        <v>17</v>
      </c>
      <c r="H1283" s="7">
        <v>220</v>
      </c>
      <c r="I1283" s="7">
        <v>160</v>
      </c>
      <c r="J1283" s="7">
        <v>120</v>
      </c>
      <c r="K1283" s="4">
        <v>30.7</v>
      </c>
      <c r="L1283" s="7" t="s">
        <v>105</v>
      </c>
      <c r="M1283" s="7" t="s">
        <v>105</v>
      </c>
      <c r="N1283" s="7" t="s">
        <v>152</v>
      </c>
      <c r="O1283" s="4">
        <v>7.1</v>
      </c>
      <c r="P1283" s="4">
        <v>236</v>
      </c>
      <c r="Q1283" s="4">
        <v>40</v>
      </c>
      <c r="R1283" s="4">
        <v>288</v>
      </c>
      <c r="S1283" s="4">
        <v>200</v>
      </c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6" t="s">
        <v>307</v>
      </c>
      <c r="AM1283" t="s">
        <v>345</v>
      </c>
    </row>
    <row r="1284" spans="1:39" x14ac:dyDescent="0.2">
      <c r="B1284" s="4"/>
      <c r="C1284" s="7"/>
      <c r="D1284" s="4"/>
      <c r="E1284" s="4"/>
      <c r="F1284" s="5">
        <f t="shared" ca="1" si="15"/>
        <v>124</v>
      </c>
      <c r="G1284" s="4"/>
      <c r="H1284" s="7"/>
      <c r="I1284" s="7"/>
      <c r="J1284" s="7"/>
      <c r="L1284" s="7"/>
      <c r="M1284" s="7"/>
      <c r="N1284" s="7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6"/>
    </row>
    <row r="1285" spans="1:39" x14ac:dyDescent="0.2">
      <c r="A1285">
        <v>450</v>
      </c>
      <c r="B1285" s="3">
        <v>45229</v>
      </c>
      <c r="C1285" s="7"/>
      <c r="D1285" s="4"/>
      <c r="E1285" s="13"/>
      <c r="F1285" s="5">
        <v>63</v>
      </c>
      <c r="G1285" s="4" t="s">
        <v>17</v>
      </c>
      <c r="H1285" s="7">
        <v>225</v>
      </c>
      <c r="I1285" s="7">
        <v>133</v>
      </c>
      <c r="J1285" s="7">
        <v>93</v>
      </c>
      <c r="K1285" s="4">
        <v>36.4</v>
      </c>
      <c r="L1285" s="7" t="s">
        <v>152</v>
      </c>
      <c r="M1285" s="7" t="s">
        <v>152</v>
      </c>
      <c r="N1285" s="7" t="s">
        <v>105</v>
      </c>
      <c r="O1285" s="4">
        <v>6</v>
      </c>
      <c r="P1285" s="4">
        <v>291</v>
      </c>
      <c r="Q1285" s="4">
        <v>40</v>
      </c>
      <c r="R1285" s="4">
        <v>239</v>
      </c>
      <c r="S1285" s="4">
        <v>141</v>
      </c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6"/>
      <c r="AL1285" t="s">
        <v>346</v>
      </c>
    </row>
    <row r="1286" spans="1:39" x14ac:dyDescent="0.2">
      <c r="B1286" s="4"/>
      <c r="C1286" s="7"/>
      <c r="D1286" s="4"/>
      <c r="E1286" s="4"/>
      <c r="F1286" s="5">
        <f t="shared" ca="1" si="15"/>
        <v>124</v>
      </c>
      <c r="G1286" s="4"/>
      <c r="H1286" s="7"/>
      <c r="I1286" s="7"/>
      <c r="J1286" s="7"/>
      <c r="L1286" s="7"/>
      <c r="M1286" s="7"/>
      <c r="N1286" s="7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6"/>
    </row>
    <row r="1287" spans="1:39" x14ac:dyDescent="0.2">
      <c r="A1287">
        <v>451</v>
      </c>
      <c r="B1287" s="3">
        <v>45023</v>
      </c>
      <c r="C1287" s="7"/>
      <c r="D1287" s="4"/>
      <c r="E1287" s="3"/>
      <c r="F1287" s="5">
        <f t="shared" ref="F1287:F1350" ca="1" si="16">DATEDIF(E1287, TODAY(), "Y")</f>
        <v>124</v>
      </c>
      <c r="G1287" s="4" t="s">
        <v>17</v>
      </c>
      <c r="H1287" s="7">
        <v>199</v>
      </c>
      <c r="I1287" s="7">
        <v>129</v>
      </c>
      <c r="J1287" s="7">
        <v>88</v>
      </c>
      <c r="K1287" s="4">
        <v>28.6</v>
      </c>
      <c r="L1287" s="7" t="s">
        <v>105</v>
      </c>
      <c r="M1287" s="7" t="s">
        <v>105</v>
      </c>
      <c r="N1287" s="7" t="s">
        <v>105</v>
      </c>
      <c r="O1287" s="4">
        <v>5.3</v>
      </c>
      <c r="P1287" s="4">
        <v>207</v>
      </c>
      <c r="Q1287" s="4">
        <v>42</v>
      </c>
      <c r="R1287" s="4">
        <v>241</v>
      </c>
      <c r="S1287" s="4">
        <v>158</v>
      </c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6"/>
      <c r="AM1287" t="s">
        <v>345</v>
      </c>
    </row>
    <row r="1288" spans="1:39" x14ac:dyDescent="0.2">
      <c r="B1288" s="3">
        <v>45229</v>
      </c>
      <c r="C1288" s="7"/>
      <c r="D1288" s="4"/>
      <c r="E1288" s="4"/>
      <c r="F1288" s="5">
        <f t="shared" ca="1" si="16"/>
        <v>124</v>
      </c>
      <c r="G1288" s="4"/>
      <c r="H1288" s="7">
        <v>183</v>
      </c>
      <c r="I1288" s="7">
        <v>112</v>
      </c>
      <c r="J1288" s="7">
        <v>62</v>
      </c>
      <c r="K1288" s="4">
        <v>26.3</v>
      </c>
      <c r="L1288" s="7" t="s">
        <v>105</v>
      </c>
      <c r="M1288" s="7"/>
      <c r="N1288" s="7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6"/>
    </row>
    <row r="1289" spans="1:39" ht="16" x14ac:dyDescent="0.2">
      <c r="B1289" s="4"/>
      <c r="C1289" s="7"/>
      <c r="D1289" s="4"/>
      <c r="E1289" s="4"/>
      <c r="F1289" s="5">
        <f t="shared" ca="1" si="16"/>
        <v>124</v>
      </c>
      <c r="G1289" s="4"/>
      <c r="H1289" s="7"/>
      <c r="I1289" s="7"/>
      <c r="J1289" s="7"/>
      <c r="L1289" s="19"/>
      <c r="M1289" s="19"/>
      <c r="N1289" s="19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6"/>
    </row>
    <row r="1290" spans="1:39" ht="16" x14ac:dyDescent="0.2">
      <c r="A1290">
        <v>452</v>
      </c>
      <c r="B1290" s="3">
        <v>45229</v>
      </c>
      <c r="C1290" s="7"/>
      <c r="D1290" s="4"/>
      <c r="E1290" s="3"/>
      <c r="F1290" s="5">
        <f t="shared" ca="1" si="16"/>
        <v>124</v>
      </c>
      <c r="G1290" s="4" t="s">
        <v>17</v>
      </c>
      <c r="H1290" s="7">
        <v>235</v>
      </c>
      <c r="I1290" s="7">
        <v>134</v>
      </c>
      <c r="J1290" s="7">
        <v>76</v>
      </c>
      <c r="K1290" s="4">
        <v>32.799999999999997</v>
      </c>
      <c r="L1290" s="19" t="s">
        <v>152</v>
      </c>
      <c r="M1290" s="19" t="s">
        <v>105</v>
      </c>
      <c r="N1290" s="19" t="s">
        <v>105</v>
      </c>
      <c r="O1290" s="4">
        <v>5.2</v>
      </c>
      <c r="P1290" s="4">
        <v>59</v>
      </c>
      <c r="Q1290" s="4">
        <v>50</v>
      </c>
      <c r="R1290" s="4">
        <v>212</v>
      </c>
      <c r="S1290" s="4">
        <v>150</v>
      </c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6" t="s">
        <v>25</v>
      </c>
      <c r="AM1290" t="s">
        <v>345</v>
      </c>
    </row>
    <row r="1291" spans="1:39" ht="16" x14ac:dyDescent="0.2">
      <c r="B1291" s="4"/>
      <c r="C1291" s="7"/>
      <c r="D1291" s="4"/>
      <c r="E1291" s="4"/>
      <c r="F1291" s="5">
        <f t="shared" ca="1" si="16"/>
        <v>124</v>
      </c>
      <c r="G1291" s="4"/>
      <c r="H1291" s="7"/>
      <c r="I1291" s="7"/>
      <c r="J1291" s="7"/>
      <c r="L1291" s="19"/>
      <c r="M1291" s="19"/>
      <c r="N1291" s="19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6"/>
    </row>
    <row r="1292" spans="1:39" ht="16" x14ac:dyDescent="0.2">
      <c r="A1292">
        <v>453</v>
      </c>
      <c r="B1292" s="3">
        <v>45230</v>
      </c>
      <c r="C1292" s="7"/>
      <c r="D1292" s="4"/>
      <c r="E1292" s="3"/>
      <c r="F1292" s="5">
        <f t="shared" ca="1" si="16"/>
        <v>124</v>
      </c>
      <c r="G1292" s="4" t="s">
        <v>17</v>
      </c>
      <c r="H1292" s="7">
        <v>261</v>
      </c>
      <c r="I1292" s="7">
        <v>139</v>
      </c>
      <c r="J1292" s="7">
        <v>84</v>
      </c>
      <c r="K1292" s="4">
        <v>35.5</v>
      </c>
      <c r="L1292" s="19" t="s">
        <v>152</v>
      </c>
      <c r="M1292" s="19" t="s">
        <v>105</v>
      </c>
      <c r="N1292" s="19" t="s">
        <v>105</v>
      </c>
      <c r="O1292" s="4">
        <v>5.5</v>
      </c>
      <c r="P1292" s="4">
        <v>242</v>
      </c>
      <c r="Q1292" s="4">
        <v>32</v>
      </c>
      <c r="R1292" s="4">
        <v>201</v>
      </c>
      <c r="S1292" s="4">
        <v>120</v>
      </c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6"/>
      <c r="AM1292" t="s">
        <v>345</v>
      </c>
    </row>
    <row r="1293" spans="1:39" ht="16" x14ac:dyDescent="0.2">
      <c r="B1293" s="4"/>
      <c r="C1293" s="7"/>
      <c r="D1293" s="4"/>
      <c r="E1293" s="4"/>
      <c r="F1293" s="5">
        <f t="shared" ca="1" si="16"/>
        <v>124</v>
      </c>
      <c r="G1293" s="4"/>
      <c r="H1293" s="7"/>
      <c r="I1293" s="7"/>
      <c r="J1293" s="7"/>
      <c r="L1293" s="19"/>
      <c r="M1293" s="19"/>
      <c r="N1293" s="19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6"/>
    </row>
    <row r="1294" spans="1:39" ht="16" x14ac:dyDescent="0.2">
      <c r="A1294">
        <v>454</v>
      </c>
      <c r="B1294" s="3">
        <v>45043</v>
      </c>
      <c r="C1294" s="7"/>
      <c r="D1294" s="4"/>
      <c r="E1294" s="3"/>
      <c r="F1294" s="5">
        <f t="shared" ca="1" si="16"/>
        <v>124</v>
      </c>
      <c r="G1294" s="4" t="s">
        <v>17</v>
      </c>
      <c r="H1294" s="7">
        <v>234</v>
      </c>
      <c r="I1294" s="7">
        <v>140</v>
      </c>
      <c r="J1294" s="7">
        <v>90</v>
      </c>
      <c r="K1294" s="4">
        <v>30.1</v>
      </c>
      <c r="L1294" s="19" t="s">
        <v>152</v>
      </c>
      <c r="M1294" s="19" t="s">
        <v>105</v>
      </c>
      <c r="N1294" s="19" t="s">
        <v>105</v>
      </c>
      <c r="O1294" s="4">
        <v>5.7</v>
      </c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6" t="s">
        <v>314</v>
      </c>
      <c r="AM1294" t="s">
        <v>345</v>
      </c>
    </row>
    <row r="1295" spans="1:39" ht="16" x14ac:dyDescent="0.2">
      <c r="B1295" s="3">
        <v>45230</v>
      </c>
      <c r="C1295" s="7"/>
      <c r="D1295" s="4"/>
      <c r="E1295" s="4"/>
      <c r="F1295" s="5">
        <f t="shared" ca="1" si="16"/>
        <v>124</v>
      </c>
      <c r="G1295" s="4"/>
      <c r="H1295" s="7">
        <v>224</v>
      </c>
      <c r="I1295" s="7">
        <v>155</v>
      </c>
      <c r="J1295" s="7">
        <v>93</v>
      </c>
      <c r="K1295" s="4">
        <v>28.8</v>
      </c>
      <c r="L1295" s="19"/>
      <c r="M1295" s="19"/>
      <c r="N1295" s="19"/>
      <c r="O1295" s="4"/>
      <c r="P1295" s="4">
        <v>28</v>
      </c>
      <c r="Q1295" s="4">
        <v>96</v>
      </c>
      <c r="R1295" s="4">
        <v>202</v>
      </c>
      <c r="S1295" s="4">
        <v>101</v>
      </c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6" t="s">
        <v>253</v>
      </c>
    </row>
    <row r="1296" spans="1:39" ht="16" x14ac:dyDescent="0.2">
      <c r="B1296" s="4"/>
      <c r="C1296" s="7"/>
      <c r="D1296" s="4"/>
      <c r="E1296" s="4"/>
      <c r="F1296" s="5">
        <f t="shared" ca="1" si="16"/>
        <v>124</v>
      </c>
      <c r="G1296" s="4"/>
      <c r="H1296" s="7"/>
      <c r="I1296" s="7"/>
      <c r="J1296" s="7"/>
      <c r="L1296" s="19"/>
      <c r="M1296" s="19"/>
      <c r="N1296" s="19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6"/>
    </row>
    <row r="1297" spans="1:39" ht="16" x14ac:dyDescent="0.2">
      <c r="A1297">
        <v>455</v>
      </c>
      <c r="B1297" s="3">
        <v>45230</v>
      </c>
      <c r="C1297" s="7"/>
      <c r="D1297" s="4"/>
      <c r="E1297" s="3"/>
      <c r="F1297" s="5">
        <f t="shared" ca="1" si="16"/>
        <v>124</v>
      </c>
      <c r="G1297" s="4" t="s">
        <v>17</v>
      </c>
      <c r="H1297" s="7">
        <v>222</v>
      </c>
      <c r="I1297" s="7">
        <v>120</v>
      </c>
      <c r="J1297" s="7">
        <v>79</v>
      </c>
      <c r="L1297" s="19" t="s">
        <v>152</v>
      </c>
      <c r="M1297" s="19" t="s">
        <v>105</v>
      </c>
      <c r="N1297" s="19" t="s">
        <v>105</v>
      </c>
      <c r="O1297" s="4">
        <v>5</v>
      </c>
      <c r="P1297" s="4">
        <v>172</v>
      </c>
      <c r="Q1297" s="4">
        <v>40</v>
      </c>
      <c r="R1297" s="4">
        <v>216</v>
      </c>
      <c r="S1297" s="4">
        <v>142</v>
      </c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6"/>
      <c r="AM1297" t="s">
        <v>345</v>
      </c>
    </row>
    <row r="1298" spans="1:39" ht="16" x14ac:dyDescent="0.2">
      <c r="B1298" s="4"/>
      <c r="C1298" s="7"/>
      <c r="D1298" s="4"/>
      <c r="E1298" s="4"/>
      <c r="F1298" s="5">
        <f t="shared" ca="1" si="16"/>
        <v>124</v>
      </c>
      <c r="G1298" s="4"/>
      <c r="H1298" s="7"/>
      <c r="I1298" s="7"/>
      <c r="J1298" s="7"/>
      <c r="L1298" s="19"/>
      <c r="M1298" s="19"/>
      <c r="N1298" s="19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6"/>
    </row>
    <row r="1299" spans="1:39" ht="16" x14ac:dyDescent="0.2">
      <c r="A1299">
        <v>456</v>
      </c>
      <c r="B1299" s="3">
        <v>45232</v>
      </c>
      <c r="C1299" s="7"/>
      <c r="D1299" s="4"/>
      <c r="E1299" s="3"/>
      <c r="F1299" s="5">
        <f t="shared" ca="1" si="16"/>
        <v>124</v>
      </c>
      <c r="G1299" s="4" t="s">
        <v>17</v>
      </c>
      <c r="H1299" s="7">
        <v>198</v>
      </c>
      <c r="I1299" s="7">
        <v>122</v>
      </c>
      <c r="J1299" s="7">
        <v>76</v>
      </c>
      <c r="K1299" s="4">
        <v>26.9</v>
      </c>
      <c r="L1299" s="19" t="s">
        <v>105</v>
      </c>
      <c r="M1299" s="19" t="s">
        <v>105</v>
      </c>
      <c r="N1299" s="19" t="s">
        <v>152</v>
      </c>
      <c r="O1299" s="4">
        <v>5.6</v>
      </c>
      <c r="P1299" s="4">
        <v>198</v>
      </c>
      <c r="Q1299" s="4">
        <v>28</v>
      </c>
      <c r="R1299" s="4">
        <v>173</v>
      </c>
      <c r="S1299" s="4">
        <v>105</v>
      </c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6" t="s">
        <v>316</v>
      </c>
      <c r="AL1299" t="s">
        <v>346</v>
      </c>
    </row>
    <row r="1300" spans="1:39" ht="16" x14ac:dyDescent="0.2">
      <c r="B1300" s="4"/>
      <c r="C1300" s="7"/>
      <c r="D1300" s="4"/>
      <c r="E1300" s="4"/>
      <c r="F1300" s="5">
        <f t="shared" ca="1" si="16"/>
        <v>124</v>
      </c>
      <c r="G1300" s="4"/>
      <c r="H1300" s="7"/>
      <c r="I1300" s="7"/>
      <c r="J1300" s="7"/>
      <c r="L1300" s="19"/>
      <c r="M1300" s="19"/>
      <c r="N1300" s="19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6"/>
    </row>
    <row r="1301" spans="1:39" ht="16" x14ac:dyDescent="0.2">
      <c r="A1301">
        <v>457</v>
      </c>
      <c r="B1301" s="3">
        <v>44783</v>
      </c>
      <c r="C1301" s="7"/>
      <c r="D1301" s="4"/>
      <c r="E1301" s="3"/>
      <c r="F1301" s="5">
        <f t="shared" ca="1" si="16"/>
        <v>124</v>
      </c>
      <c r="G1301" s="4" t="s">
        <v>17</v>
      </c>
      <c r="H1301">
        <v>220</v>
      </c>
      <c r="I1301">
        <v>108</v>
      </c>
      <c r="J1301">
        <v>74</v>
      </c>
      <c r="K1301" s="4">
        <v>32.6</v>
      </c>
      <c r="L1301" s="19" t="s">
        <v>152</v>
      </c>
      <c r="M1301" s="19" t="s">
        <v>152</v>
      </c>
      <c r="N1301" s="19" t="s">
        <v>105</v>
      </c>
      <c r="O1301" s="4">
        <v>6</v>
      </c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6" t="s">
        <v>317</v>
      </c>
      <c r="AL1301" t="s">
        <v>346</v>
      </c>
    </row>
    <row r="1302" spans="1:39" ht="16" x14ac:dyDescent="0.2">
      <c r="B1302" s="3">
        <v>45233</v>
      </c>
      <c r="C1302" s="7"/>
      <c r="D1302" s="4"/>
      <c r="E1302" s="4"/>
      <c r="F1302" s="5">
        <f t="shared" ca="1" si="16"/>
        <v>124</v>
      </c>
      <c r="G1302" s="4"/>
      <c r="H1302" s="7">
        <v>206</v>
      </c>
      <c r="I1302" s="7">
        <v>125</v>
      </c>
      <c r="J1302" s="7">
        <v>82</v>
      </c>
      <c r="K1302" s="4">
        <v>30.5</v>
      </c>
      <c r="L1302" s="19"/>
      <c r="M1302" s="19"/>
      <c r="N1302" s="19"/>
      <c r="O1302" s="4">
        <v>5.5</v>
      </c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6"/>
    </row>
    <row r="1303" spans="1:39" ht="16" x14ac:dyDescent="0.2">
      <c r="B1303" s="4"/>
      <c r="C1303" s="7"/>
      <c r="D1303" s="4"/>
      <c r="E1303" s="4"/>
      <c r="F1303" s="5">
        <f t="shared" ca="1" si="16"/>
        <v>124</v>
      </c>
      <c r="G1303" s="4"/>
      <c r="H1303" s="7"/>
      <c r="I1303" s="7"/>
      <c r="J1303" s="7"/>
      <c r="L1303" s="19"/>
      <c r="M1303" s="19"/>
      <c r="N1303" s="19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6"/>
    </row>
    <row r="1304" spans="1:39" ht="16" x14ac:dyDescent="0.2">
      <c r="A1304">
        <v>458</v>
      </c>
      <c r="B1304" s="3">
        <v>45236</v>
      </c>
      <c r="C1304" s="7"/>
      <c r="D1304" s="4"/>
      <c r="E1304" s="3"/>
      <c r="F1304" s="5">
        <f t="shared" ca="1" si="16"/>
        <v>124</v>
      </c>
      <c r="G1304" s="4" t="s">
        <v>17</v>
      </c>
      <c r="H1304" s="7">
        <v>172</v>
      </c>
      <c r="I1304" s="7">
        <v>125</v>
      </c>
      <c r="J1304" s="7">
        <v>78</v>
      </c>
      <c r="K1304" s="4">
        <v>27</v>
      </c>
      <c r="L1304" s="19" t="s">
        <v>105</v>
      </c>
      <c r="M1304" s="19" t="s">
        <v>152</v>
      </c>
      <c r="N1304" s="19" t="s">
        <v>105</v>
      </c>
      <c r="O1304" s="4">
        <v>6</v>
      </c>
      <c r="P1304" s="4">
        <v>156</v>
      </c>
      <c r="Q1304" s="4">
        <v>87</v>
      </c>
      <c r="R1304" s="4">
        <v>177</v>
      </c>
      <c r="S1304" s="4">
        <v>59</v>
      </c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6"/>
      <c r="AM1304" t="s">
        <v>345</v>
      </c>
    </row>
    <row r="1305" spans="1:39" ht="16" x14ac:dyDescent="0.2">
      <c r="B1305" s="4"/>
      <c r="C1305" s="7"/>
      <c r="D1305" s="4"/>
      <c r="E1305" s="4"/>
      <c r="F1305" s="5">
        <f t="shared" ca="1" si="16"/>
        <v>124</v>
      </c>
      <c r="G1305" s="4"/>
      <c r="H1305" s="7"/>
      <c r="I1305" s="7"/>
      <c r="J1305" s="7"/>
      <c r="L1305" s="19"/>
      <c r="M1305" s="19"/>
      <c r="N1305" s="19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6"/>
    </row>
    <row r="1306" spans="1:39" ht="16" x14ac:dyDescent="0.2">
      <c r="A1306">
        <v>459</v>
      </c>
      <c r="B1306" s="3">
        <v>45139</v>
      </c>
      <c r="C1306" s="7"/>
      <c r="D1306" s="4"/>
      <c r="E1306" s="3"/>
      <c r="F1306" s="5">
        <f t="shared" ca="1" si="16"/>
        <v>124</v>
      </c>
      <c r="G1306" s="4" t="s">
        <v>17</v>
      </c>
      <c r="H1306" s="7">
        <v>165</v>
      </c>
      <c r="I1306" s="7">
        <v>136</v>
      </c>
      <c r="J1306" s="7">
        <v>90</v>
      </c>
      <c r="K1306" s="4">
        <v>25</v>
      </c>
      <c r="L1306" s="19" t="s">
        <v>105</v>
      </c>
      <c r="M1306" s="19" t="s">
        <v>105</v>
      </c>
      <c r="N1306" s="19" t="s">
        <v>152</v>
      </c>
      <c r="O1306" s="4">
        <v>6.3</v>
      </c>
      <c r="P1306" s="4">
        <v>105</v>
      </c>
      <c r="Q1306" s="4">
        <v>51</v>
      </c>
      <c r="R1306" s="4">
        <v>211</v>
      </c>
      <c r="S1306" s="4">
        <v>139</v>
      </c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6" t="s">
        <v>318</v>
      </c>
      <c r="AK1306" t="s">
        <v>319</v>
      </c>
      <c r="AM1306" t="s">
        <v>345</v>
      </c>
    </row>
    <row r="1307" spans="1:39" ht="16" x14ac:dyDescent="0.2">
      <c r="B1307" s="4"/>
      <c r="C1307" s="7"/>
      <c r="D1307" s="4"/>
      <c r="E1307" s="4"/>
      <c r="F1307" s="5">
        <f t="shared" ca="1" si="16"/>
        <v>124</v>
      </c>
      <c r="G1307" s="4"/>
      <c r="H1307" s="7"/>
      <c r="I1307" s="7"/>
      <c r="J1307" s="7"/>
      <c r="L1307" s="19"/>
      <c r="M1307" s="19"/>
      <c r="N1307" s="19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6"/>
    </row>
    <row r="1308" spans="1:39" ht="16" x14ac:dyDescent="0.2">
      <c r="A1308">
        <v>460</v>
      </c>
      <c r="B1308" s="3">
        <v>45237</v>
      </c>
      <c r="C1308" s="7"/>
      <c r="D1308" s="4"/>
      <c r="E1308" s="3"/>
      <c r="F1308" s="5">
        <f t="shared" ca="1" si="16"/>
        <v>124</v>
      </c>
      <c r="G1308" s="4" t="s">
        <v>17</v>
      </c>
      <c r="H1308" s="7">
        <v>265</v>
      </c>
      <c r="I1308" s="7">
        <v>161</v>
      </c>
      <c r="J1308" s="7">
        <v>98</v>
      </c>
      <c r="K1308" s="4">
        <v>39.200000000000003</v>
      </c>
      <c r="L1308" s="19" t="s">
        <v>152</v>
      </c>
      <c r="M1308" s="19"/>
      <c r="N1308" s="19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6" t="s">
        <v>320</v>
      </c>
      <c r="AM1308" t="s">
        <v>345</v>
      </c>
    </row>
    <row r="1309" spans="1:39" ht="16" x14ac:dyDescent="0.2">
      <c r="B1309" s="4"/>
      <c r="C1309" s="7"/>
      <c r="D1309" s="4"/>
      <c r="E1309" s="4"/>
      <c r="F1309" s="5">
        <f t="shared" ca="1" si="16"/>
        <v>124</v>
      </c>
      <c r="G1309" s="4"/>
      <c r="H1309" s="7"/>
      <c r="I1309" s="7"/>
      <c r="J1309" s="7"/>
      <c r="L1309" s="19"/>
      <c r="M1309" s="19"/>
      <c r="N1309" s="19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6"/>
    </row>
    <row r="1310" spans="1:39" ht="16" x14ac:dyDescent="0.2">
      <c r="A1310">
        <v>461</v>
      </c>
      <c r="B1310" s="3">
        <v>45238</v>
      </c>
      <c r="C1310" s="7"/>
      <c r="D1310" s="4"/>
      <c r="E1310" s="3"/>
      <c r="F1310" s="5">
        <f t="shared" ca="1" si="16"/>
        <v>124</v>
      </c>
      <c r="G1310" s="4" t="s">
        <v>17</v>
      </c>
      <c r="H1310" s="7">
        <v>175</v>
      </c>
      <c r="I1310" s="7">
        <v>137</v>
      </c>
      <c r="J1310" s="7">
        <v>81</v>
      </c>
      <c r="K1310" s="4">
        <v>25.9</v>
      </c>
      <c r="L1310" s="19" t="s">
        <v>105</v>
      </c>
      <c r="M1310" s="19" t="s">
        <v>152</v>
      </c>
      <c r="N1310" s="19" t="s">
        <v>105</v>
      </c>
      <c r="O1310" s="4">
        <v>5.7</v>
      </c>
      <c r="P1310" s="4">
        <v>215</v>
      </c>
      <c r="Q1310" s="4">
        <v>43</v>
      </c>
      <c r="R1310" s="4">
        <v>208</v>
      </c>
      <c r="S1310" s="4">
        <v>123</v>
      </c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6" t="s">
        <v>321</v>
      </c>
      <c r="AL1310" t="s">
        <v>344</v>
      </c>
    </row>
    <row r="1311" spans="1:39" ht="16" x14ac:dyDescent="0.2">
      <c r="B1311" s="4"/>
      <c r="C1311" s="7"/>
      <c r="D1311" s="4"/>
      <c r="E1311" s="4"/>
      <c r="F1311" s="5">
        <f t="shared" ca="1" si="16"/>
        <v>124</v>
      </c>
      <c r="G1311" s="4"/>
      <c r="H1311" s="7"/>
      <c r="I1311" s="7"/>
      <c r="J1311" s="7"/>
      <c r="L1311" s="19"/>
      <c r="M1311" s="19"/>
      <c r="N1311" s="19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6"/>
    </row>
    <row r="1312" spans="1:39" ht="16" x14ac:dyDescent="0.2">
      <c r="A1312">
        <v>462</v>
      </c>
      <c r="B1312" s="3">
        <v>45238</v>
      </c>
      <c r="C1312" s="7"/>
      <c r="D1312" s="4"/>
      <c r="E1312" s="3"/>
      <c r="F1312" s="5">
        <f t="shared" ca="1" si="16"/>
        <v>124</v>
      </c>
      <c r="G1312" s="4" t="s">
        <v>17</v>
      </c>
      <c r="H1312" s="7">
        <v>201</v>
      </c>
      <c r="I1312" s="7">
        <v>130</v>
      </c>
      <c r="J1312" s="7">
        <v>76</v>
      </c>
      <c r="K1312" s="4">
        <v>27.3</v>
      </c>
      <c r="L1312" s="19" t="s">
        <v>105</v>
      </c>
      <c r="M1312" s="19" t="s">
        <v>105</v>
      </c>
      <c r="N1312" s="19" t="s">
        <v>105</v>
      </c>
      <c r="O1312" s="4">
        <v>5.3</v>
      </c>
      <c r="P1312" s="4">
        <v>279</v>
      </c>
      <c r="Q1312" s="4">
        <v>41</v>
      </c>
      <c r="R1312" s="4">
        <v>166</v>
      </c>
      <c r="S1312" s="4">
        <v>69</v>
      </c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6" t="s">
        <v>169</v>
      </c>
      <c r="AM1312" t="s">
        <v>345</v>
      </c>
    </row>
    <row r="1313" spans="1:39" ht="16" x14ac:dyDescent="0.2">
      <c r="B1313" s="4"/>
      <c r="C1313" s="7"/>
      <c r="D1313" s="4"/>
      <c r="E1313" s="4"/>
      <c r="F1313" s="5">
        <f t="shared" ca="1" si="16"/>
        <v>124</v>
      </c>
      <c r="G1313" s="4"/>
      <c r="H1313" s="7"/>
      <c r="I1313" s="7"/>
      <c r="J1313" s="7"/>
      <c r="L1313" s="19"/>
      <c r="M1313" s="19"/>
      <c r="N1313" s="19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6"/>
    </row>
    <row r="1314" spans="1:39" ht="16" x14ac:dyDescent="0.2">
      <c r="A1314">
        <v>463</v>
      </c>
      <c r="B1314" s="3">
        <v>45177</v>
      </c>
      <c r="C1314" s="7"/>
      <c r="D1314" s="4"/>
      <c r="E1314" s="13"/>
      <c r="F1314" s="5">
        <f t="shared" ca="1" si="16"/>
        <v>124</v>
      </c>
      <c r="G1314" s="4" t="s">
        <v>17</v>
      </c>
      <c r="H1314" s="7">
        <v>197</v>
      </c>
      <c r="I1314" s="7">
        <v>128</v>
      </c>
      <c r="J1314" s="7">
        <v>88</v>
      </c>
      <c r="K1314" s="4">
        <v>28.3</v>
      </c>
      <c r="L1314" s="19" t="s">
        <v>105</v>
      </c>
      <c r="M1314" s="19" t="s">
        <v>105</v>
      </c>
      <c r="N1314" s="19" t="s">
        <v>105</v>
      </c>
      <c r="O1314" s="4">
        <v>5.0999999999999996</v>
      </c>
      <c r="P1314" s="4">
        <v>346</v>
      </c>
      <c r="Q1314" s="4">
        <v>40</v>
      </c>
      <c r="R1314" s="4">
        <v>248</v>
      </c>
      <c r="S1314" s="4">
        <v>139</v>
      </c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6"/>
      <c r="AL1314" t="s">
        <v>344</v>
      </c>
    </row>
    <row r="1315" spans="1:39" ht="16" x14ac:dyDescent="0.2">
      <c r="B1315" s="3">
        <v>45239</v>
      </c>
      <c r="C1315" s="7"/>
      <c r="D1315" s="4"/>
      <c r="E1315" s="4"/>
      <c r="F1315" s="5">
        <f t="shared" ca="1" si="16"/>
        <v>124</v>
      </c>
      <c r="G1315" s="4"/>
      <c r="H1315" s="7">
        <v>186</v>
      </c>
      <c r="I1315" s="7">
        <v>142</v>
      </c>
      <c r="J1315" s="7">
        <v>97</v>
      </c>
      <c r="K1315" s="4">
        <v>26.7</v>
      </c>
      <c r="L1315" s="19"/>
      <c r="M1315" s="19"/>
      <c r="N1315" s="19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6"/>
    </row>
    <row r="1316" spans="1:39" ht="16" x14ac:dyDescent="0.2">
      <c r="B1316" s="4"/>
      <c r="C1316" s="7"/>
      <c r="D1316" s="4"/>
      <c r="E1316" s="4"/>
      <c r="F1316" s="5">
        <f t="shared" ca="1" si="16"/>
        <v>124</v>
      </c>
      <c r="G1316" s="4"/>
      <c r="H1316" s="7"/>
      <c r="I1316" s="7"/>
      <c r="J1316" s="7"/>
      <c r="L1316" s="19"/>
      <c r="M1316" s="19"/>
      <c r="N1316" s="19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6"/>
    </row>
    <row r="1317" spans="1:39" ht="16" x14ac:dyDescent="0.2">
      <c r="A1317">
        <v>464</v>
      </c>
      <c r="B1317" s="3">
        <v>45243</v>
      </c>
      <c r="C1317" s="7"/>
      <c r="D1317" s="4"/>
      <c r="E1317" s="3"/>
      <c r="F1317" s="5">
        <f t="shared" ca="1" si="16"/>
        <v>124</v>
      </c>
      <c r="G1317" s="4" t="s">
        <v>17</v>
      </c>
      <c r="H1317" s="7">
        <v>198</v>
      </c>
      <c r="I1317" s="7">
        <v>124</v>
      </c>
      <c r="J1317" s="7">
        <v>90</v>
      </c>
      <c r="K1317" s="4">
        <v>27.7</v>
      </c>
      <c r="L1317" s="19" t="s">
        <v>105</v>
      </c>
      <c r="M1317" s="19" t="s">
        <v>152</v>
      </c>
      <c r="N1317" s="19" t="s">
        <v>105</v>
      </c>
      <c r="O1317" s="4" t="s">
        <v>182</v>
      </c>
      <c r="P1317" s="4">
        <v>116</v>
      </c>
      <c r="Q1317" s="4">
        <v>62</v>
      </c>
      <c r="R1317" s="4">
        <v>318</v>
      </c>
      <c r="S1317" s="4">
        <v>233</v>
      </c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6"/>
      <c r="AM1317" t="s">
        <v>345</v>
      </c>
    </row>
    <row r="1318" spans="1:39" ht="16" x14ac:dyDescent="0.2">
      <c r="B1318" s="4"/>
      <c r="C1318" s="7"/>
      <c r="D1318" s="4"/>
      <c r="E1318" s="4"/>
      <c r="F1318" s="5">
        <f t="shared" ca="1" si="16"/>
        <v>124</v>
      </c>
      <c r="G1318" s="4"/>
      <c r="H1318" s="7"/>
      <c r="I1318" s="7"/>
      <c r="J1318" s="7"/>
      <c r="L1318" s="19"/>
      <c r="M1318" s="19"/>
      <c r="N1318" s="19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6"/>
    </row>
    <row r="1319" spans="1:39" ht="16" x14ac:dyDescent="0.2">
      <c r="A1319">
        <v>465</v>
      </c>
      <c r="B1319" s="3">
        <v>45243</v>
      </c>
      <c r="C1319" s="7"/>
      <c r="D1319" s="4"/>
      <c r="E1319" s="3"/>
      <c r="F1319" s="5">
        <f t="shared" ca="1" si="16"/>
        <v>124</v>
      </c>
      <c r="G1319" s="4" t="s">
        <v>17</v>
      </c>
      <c r="H1319" s="7">
        <v>321</v>
      </c>
      <c r="I1319" s="7">
        <v>147</v>
      </c>
      <c r="J1319" s="7">
        <v>78</v>
      </c>
      <c r="K1319" s="4">
        <v>43.6</v>
      </c>
      <c r="L1319" s="19" t="s">
        <v>152</v>
      </c>
      <c r="M1319" s="19" t="s">
        <v>105</v>
      </c>
      <c r="N1319" s="19" t="s">
        <v>105</v>
      </c>
      <c r="O1319" s="4">
        <v>4.5</v>
      </c>
      <c r="P1319" s="4">
        <v>285</v>
      </c>
      <c r="Q1319" s="4">
        <v>38</v>
      </c>
      <c r="R1319" s="4">
        <v>208</v>
      </c>
      <c r="S1319" s="4">
        <v>113</v>
      </c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6"/>
    </row>
    <row r="1320" spans="1:39" ht="16" x14ac:dyDescent="0.2">
      <c r="B1320" s="4"/>
      <c r="C1320" s="7"/>
      <c r="D1320" s="4"/>
      <c r="E1320" s="4"/>
      <c r="F1320" s="5">
        <f t="shared" ca="1" si="16"/>
        <v>124</v>
      </c>
      <c r="G1320" s="4"/>
      <c r="H1320" s="7"/>
      <c r="I1320" s="7"/>
      <c r="J1320" s="7"/>
      <c r="L1320" s="19"/>
      <c r="M1320" s="19"/>
      <c r="N1320" s="19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6"/>
      <c r="AM1320" t="s">
        <v>345</v>
      </c>
    </row>
    <row r="1321" spans="1:39" ht="16" x14ac:dyDescent="0.2">
      <c r="A1321">
        <v>466</v>
      </c>
      <c r="B1321" s="3">
        <v>45243</v>
      </c>
      <c r="C1321" s="7"/>
      <c r="D1321" s="4"/>
      <c r="E1321" s="3"/>
      <c r="F1321" s="5">
        <f t="shared" ca="1" si="16"/>
        <v>124</v>
      </c>
      <c r="G1321" s="4" t="s">
        <v>17</v>
      </c>
      <c r="H1321" s="7">
        <v>224</v>
      </c>
      <c r="I1321" s="7">
        <v>124</v>
      </c>
      <c r="J1321" s="7">
        <v>82</v>
      </c>
      <c r="K1321" s="4">
        <v>35</v>
      </c>
      <c r="L1321" s="19" t="s">
        <v>152</v>
      </c>
      <c r="M1321" s="19" t="s">
        <v>105</v>
      </c>
      <c r="N1321" s="19" t="s">
        <v>105</v>
      </c>
      <c r="O1321" s="4">
        <v>4.7</v>
      </c>
      <c r="P1321" s="4">
        <v>93</v>
      </c>
      <c r="Q1321" s="4">
        <v>47</v>
      </c>
      <c r="R1321" s="4">
        <v>146</v>
      </c>
      <c r="S1321" s="4">
        <v>80</v>
      </c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6"/>
      <c r="AL1321" t="s">
        <v>346</v>
      </c>
    </row>
    <row r="1322" spans="1:39" ht="16" x14ac:dyDescent="0.2">
      <c r="B1322" s="4"/>
      <c r="C1322" s="7"/>
      <c r="D1322" s="4"/>
      <c r="E1322" s="4"/>
      <c r="F1322" s="5">
        <f t="shared" ca="1" si="16"/>
        <v>124</v>
      </c>
      <c r="G1322" s="4"/>
      <c r="H1322" s="7"/>
      <c r="I1322" s="7"/>
      <c r="J1322" s="7"/>
      <c r="L1322" s="19"/>
      <c r="M1322" s="19"/>
      <c r="N1322" s="19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6"/>
    </row>
    <row r="1323" spans="1:39" ht="16" x14ac:dyDescent="0.2">
      <c r="A1323">
        <v>467</v>
      </c>
      <c r="B1323" s="3">
        <v>45244</v>
      </c>
      <c r="C1323" s="7"/>
      <c r="D1323" s="4"/>
      <c r="E1323" s="3"/>
      <c r="F1323" s="5">
        <f t="shared" ca="1" si="16"/>
        <v>124</v>
      </c>
      <c r="G1323" s="4" t="s">
        <v>17</v>
      </c>
      <c r="H1323" s="7">
        <v>296</v>
      </c>
      <c r="I1323" s="7">
        <v>144</v>
      </c>
      <c r="J1323" s="7">
        <v>98</v>
      </c>
      <c r="K1323" s="4">
        <v>42.6</v>
      </c>
      <c r="L1323" s="19" t="s">
        <v>152</v>
      </c>
      <c r="M1323" s="19"/>
      <c r="N1323" s="19"/>
      <c r="O1323" s="4">
        <v>5.2</v>
      </c>
      <c r="P1323" s="4">
        <v>126</v>
      </c>
      <c r="Q1323" s="4">
        <v>62</v>
      </c>
      <c r="R1323" s="4">
        <v>234</v>
      </c>
      <c r="S1323" s="4">
        <v>147</v>
      </c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6"/>
      <c r="AL1323" t="s">
        <v>346</v>
      </c>
    </row>
    <row r="1324" spans="1:39" ht="16" x14ac:dyDescent="0.2">
      <c r="B1324" s="4"/>
      <c r="C1324" s="7"/>
      <c r="D1324" s="4"/>
      <c r="E1324" s="4"/>
      <c r="F1324" s="5">
        <f t="shared" ca="1" si="16"/>
        <v>124</v>
      </c>
      <c r="G1324" s="4"/>
      <c r="H1324" s="7"/>
      <c r="I1324" s="7"/>
      <c r="J1324" s="7"/>
      <c r="L1324" s="19"/>
      <c r="M1324" s="19"/>
      <c r="N1324" s="19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6"/>
    </row>
    <row r="1325" spans="1:39" ht="16" x14ac:dyDescent="0.2">
      <c r="A1325">
        <v>468</v>
      </c>
      <c r="B1325" s="3">
        <v>45246</v>
      </c>
      <c r="C1325" s="7"/>
      <c r="D1325" s="4"/>
      <c r="E1325" s="3"/>
      <c r="F1325" s="5">
        <f t="shared" ca="1" si="16"/>
        <v>124</v>
      </c>
      <c r="G1325" s="4" t="s">
        <v>17</v>
      </c>
      <c r="H1325" s="7"/>
      <c r="I1325" s="7"/>
      <c r="J1325" s="7"/>
      <c r="L1325" s="19"/>
      <c r="M1325" s="19"/>
      <c r="N1325" s="19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6"/>
      <c r="AL1325" t="s">
        <v>350</v>
      </c>
    </row>
    <row r="1326" spans="1:39" ht="16" x14ac:dyDescent="0.2">
      <c r="B1326" s="4"/>
      <c r="C1326" s="7"/>
      <c r="D1326" s="4"/>
      <c r="E1326" s="4"/>
      <c r="F1326" s="5">
        <f t="shared" ca="1" si="16"/>
        <v>124</v>
      </c>
      <c r="G1326" s="4"/>
      <c r="H1326" s="7"/>
      <c r="I1326" s="7"/>
      <c r="J1326" s="7"/>
      <c r="L1326" s="19"/>
      <c r="M1326" s="19"/>
      <c r="N1326" s="19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6"/>
    </row>
    <row r="1327" spans="1:39" ht="16" x14ac:dyDescent="0.2">
      <c r="A1327">
        <v>469</v>
      </c>
      <c r="B1327" s="3">
        <v>45062</v>
      </c>
      <c r="C1327" s="7"/>
      <c r="D1327" s="4"/>
      <c r="E1327" s="3"/>
      <c r="F1327" s="5">
        <f t="shared" ca="1" si="16"/>
        <v>124</v>
      </c>
      <c r="G1327" s="4" t="s">
        <v>17</v>
      </c>
      <c r="H1327" s="7">
        <v>187</v>
      </c>
      <c r="I1327" s="7">
        <v>122</v>
      </c>
      <c r="J1327" s="7">
        <v>68</v>
      </c>
      <c r="K1327" s="4">
        <v>26</v>
      </c>
      <c r="L1327" s="19" t="s">
        <v>105</v>
      </c>
      <c r="M1327" s="19" t="s">
        <v>105</v>
      </c>
      <c r="N1327" s="19" t="s">
        <v>105</v>
      </c>
      <c r="O1327" s="4">
        <v>5.6</v>
      </c>
      <c r="P1327" s="4">
        <v>320</v>
      </c>
      <c r="Q1327" s="4">
        <v>37</v>
      </c>
      <c r="R1327" s="4">
        <v>217</v>
      </c>
      <c r="S1327" s="4">
        <v>115</v>
      </c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6"/>
      <c r="AL1327" t="s">
        <v>346</v>
      </c>
    </row>
    <row r="1328" spans="1:39" ht="16" x14ac:dyDescent="0.2">
      <c r="B1328" s="3">
        <v>45246</v>
      </c>
      <c r="C1328" s="7"/>
      <c r="D1328" s="4"/>
      <c r="E1328" s="4"/>
      <c r="F1328" s="5">
        <f t="shared" ca="1" si="16"/>
        <v>124</v>
      </c>
      <c r="G1328" s="4"/>
      <c r="H1328" s="7">
        <v>173</v>
      </c>
      <c r="I1328" s="7">
        <v>132</v>
      </c>
      <c r="J1328" s="7">
        <v>76</v>
      </c>
      <c r="K1328" s="4">
        <v>24</v>
      </c>
      <c r="L1328" s="19" t="s">
        <v>105</v>
      </c>
      <c r="M1328" s="19" t="s">
        <v>105</v>
      </c>
      <c r="N1328" s="19" t="s">
        <v>105</v>
      </c>
      <c r="O1328" s="4">
        <v>5.2</v>
      </c>
      <c r="P1328" s="4">
        <v>63</v>
      </c>
      <c r="Q1328" s="4">
        <v>47</v>
      </c>
      <c r="R1328" s="4">
        <v>262</v>
      </c>
      <c r="S1328" s="4">
        <v>203</v>
      </c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6"/>
    </row>
    <row r="1329" spans="1:39" ht="16" x14ac:dyDescent="0.2">
      <c r="B1329" s="4"/>
      <c r="C1329" s="7"/>
      <c r="D1329" s="4"/>
      <c r="E1329" s="4"/>
      <c r="F1329" s="5">
        <f t="shared" ca="1" si="16"/>
        <v>124</v>
      </c>
      <c r="G1329" s="4"/>
      <c r="H1329" s="7"/>
      <c r="I1329" s="7"/>
      <c r="J1329" s="7"/>
      <c r="L1329" s="19"/>
      <c r="M1329" s="19"/>
      <c r="N1329" s="19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6"/>
    </row>
    <row r="1330" spans="1:39" ht="16" x14ac:dyDescent="0.2">
      <c r="A1330">
        <v>470</v>
      </c>
      <c r="B1330" s="3">
        <v>45246</v>
      </c>
      <c r="C1330" s="7"/>
      <c r="D1330" s="4"/>
      <c r="E1330" s="3"/>
      <c r="F1330" s="5">
        <f t="shared" ca="1" si="16"/>
        <v>124</v>
      </c>
      <c r="G1330" s="4" t="s">
        <v>17</v>
      </c>
      <c r="H1330" s="7">
        <v>262</v>
      </c>
      <c r="I1330" s="7">
        <v>156</v>
      </c>
      <c r="J1330" s="7">
        <v>72</v>
      </c>
      <c r="K1330" s="4">
        <v>32.799999999999997</v>
      </c>
      <c r="L1330" s="19" t="s">
        <v>152</v>
      </c>
      <c r="M1330" s="19" t="s">
        <v>105</v>
      </c>
      <c r="N1330" s="19" t="s">
        <v>105</v>
      </c>
      <c r="O1330" s="4"/>
      <c r="P1330" s="4">
        <v>142</v>
      </c>
      <c r="Q1330" s="4">
        <v>36</v>
      </c>
      <c r="R1330" s="4">
        <v>210</v>
      </c>
      <c r="S1330" s="4">
        <v>146</v>
      </c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6"/>
      <c r="AL1330" t="s">
        <v>346</v>
      </c>
    </row>
    <row r="1331" spans="1:39" ht="16" x14ac:dyDescent="0.2">
      <c r="B1331" s="4"/>
      <c r="C1331" s="7"/>
      <c r="D1331" s="4"/>
      <c r="E1331" s="4"/>
      <c r="F1331" s="5">
        <f t="shared" ca="1" si="16"/>
        <v>124</v>
      </c>
      <c r="G1331" s="4"/>
      <c r="H1331" s="7"/>
      <c r="I1331" s="7"/>
      <c r="J1331" s="7"/>
      <c r="L1331" s="19"/>
      <c r="M1331" s="19"/>
      <c r="N1331" s="19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6"/>
    </row>
    <row r="1332" spans="1:39" ht="16" x14ac:dyDescent="0.2">
      <c r="A1332">
        <v>471</v>
      </c>
      <c r="B1332" s="3">
        <v>45250</v>
      </c>
      <c r="C1332" s="7"/>
      <c r="D1332" s="4"/>
      <c r="E1332" s="3"/>
      <c r="F1332" s="5">
        <f t="shared" ca="1" si="16"/>
        <v>124</v>
      </c>
      <c r="G1332" s="4" t="s">
        <v>17</v>
      </c>
      <c r="H1332" s="7">
        <v>384</v>
      </c>
      <c r="I1332" s="7">
        <v>133</v>
      </c>
      <c r="J1332" s="7">
        <v>91</v>
      </c>
      <c r="K1332" s="4">
        <v>52.2</v>
      </c>
      <c r="L1332" s="19" t="s">
        <v>152</v>
      </c>
      <c r="M1332" s="19" t="s">
        <v>152</v>
      </c>
      <c r="N1332" s="19" t="s">
        <v>105</v>
      </c>
      <c r="O1332" s="4">
        <v>5.9</v>
      </c>
      <c r="P1332" s="4">
        <v>145</v>
      </c>
      <c r="Q1332" s="4">
        <v>24</v>
      </c>
      <c r="R1332" s="4">
        <v>116</v>
      </c>
      <c r="S1332" s="4">
        <v>63</v>
      </c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6" t="s">
        <v>67</v>
      </c>
      <c r="AL1332" t="s">
        <v>346</v>
      </c>
    </row>
    <row r="1333" spans="1:39" ht="16" x14ac:dyDescent="0.2">
      <c r="B1333" s="4"/>
      <c r="C1333" s="7"/>
      <c r="D1333" s="4"/>
      <c r="E1333" s="4"/>
      <c r="F1333" s="5">
        <f t="shared" ca="1" si="16"/>
        <v>124</v>
      </c>
      <c r="G1333" s="4"/>
      <c r="H1333" s="7"/>
      <c r="I1333" s="7"/>
      <c r="J1333" s="7"/>
      <c r="L1333" s="19"/>
      <c r="M1333" s="19"/>
      <c r="N1333" s="19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6"/>
    </row>
    <row r="1334" spans="1:39" ht="16" x14ac:dyDescent="0.2">
      <c r="A1334">
        <v>472</v>
      </c>
      <c r="B1334" s="3">
        <v>45251</v>
      </c>
      <c r="C1334" s="7"/>
      <c r="D1334" s="4"/>
      <c r="E1334" s="3"/>
      <c r="F1334" s="5">
        <f t="shared" ca="1" si="16"/>
        <v>124</v>
      </c>
      <c r="G1334" s="4" t="s">
        <v>17</v>
      </c>
      <c r="H1334" s="7">
        <v>240</v>
      </c>
      <c r="I1334" s="7">
        <v>153</v>
      </c>
      <c r="J1334" s="7">
        <v>94</v>
      </c>
      <c r="K1334" s="4">
        <v>34.5</v>
      </c>
      <c r="L1334" s="7" t="s">
        <v>165</v>
      </c>
      <c r="M1334" s="7" t="s">
        <v>32</v>
      </c>
      <c r="N1334" s="7" t="s">
        <v>32</v>
      </c>
      <c r="O1334" s="4">
        <v>5</v>
      </c>
      <c r="P1334" s="4">
        <v>434</v>
      </c>
      <c r="Q1334" s="4">
        <v>45</v>
      </c>
      <c r="R1334" s="4">
        <v>322</v>
      </c>
      <c r="S1334" s="4" t="s">
        <v>39</v>
      </c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6" t="s">
        <v>27</v>
      </c>
      <c r="AM1334" t="s">
        <v>345</v>
      </c>
    </row>
    <row r="1335" spans="1:39" x14ac:dyDescent="0.2">
      <c r="B1335" s="4"/>
      <c r="C1335" s="7"/>
      <c r="D1335" s="4"/>
      <c r="E1335" s="4"/>
      <c r="F1335" s="5">
        <f t="shared" ca="1" si="16"/>
        <v>124</v>
      </c>
      <c r="G1335" s="4"/>
      <c r="H1335" s="7"/>
      <c r="I1335" s="7"/>
      <c r="J1335" s="7"/>
      <c r="L1335" s="7"/>
      <c r="M1335" s="7"/>
      <c r="N1335" s="7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6"/>
    </row>
    <row r="1336" spans="1:39" ht="16" x14ac:dyDescent="0.2">
      <c r="A1336">
        <v>473</v>
      </c>
      <c r="B1336" s="3">
        <v>45251</v>
      </c>
      <c r="C1336" s="7"/>
      <c r="D1336" s="4"/>
      <c r="E1336" s="3"/>
      <c r="F1336" s="5">
        <f t="shared" ca="1" si="16"/>
        <v>124</v>
      </c>
      <c r="G1336" s="4" t="s">
        <v>17</v>
      </c>
      <c r="H1336" s="7">
        <v>250</v>
      </c>
      <c r="I1336" s="7">
        <v>128</v>
      </c>
      <c r="J1336" s="7">
        <v>81</v>
      </c>
      <c r="K1336" s="4">
        <v>31.3</v>
      </c>
      <c r="L1336" s="7" t="s">
        <v>165</v>
      </c>
      <c r="M1336" s="7" t="s">
        <v>32</v>
      </c>
      <c r="N1336" s="7" t="s">
        <v>32</v>
      </c>
      <c r="O1336" s="4">
        <v>4.5999999999999996</v>
      </c>
      <c r="P1336" s="4">
        <v>208</v>
      </c>
      <c r="Q1336" s="4">
        <v>34</v>
      </c>
      <c r="R1336" s="4">
        <v>169</v>
      </c>
      <c r="S1336" s="4">
        <v>93</v>
      </c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6" t="s">
        <v>27</v>
      </c>
      <c r="AL1336" t="s">
        <v>344</v>
      </c>
    </row>
    <row r="1337" spans="1:39" x14ac:dyDescent="0.2">
      <c r="B1337" s="4"/>
      <c r="C1337" s="7"/>
      <c r="D1337" s="4"/>
      <c r="E1337" s="4"/>
      <c r="F1337" s="5">
        <f t="shared" ca="1" si="16"/>
        <v>124</v>
      </c>
      <c r="G1337" s="4"/>
      <c r="H1337" s="7"/>
      <c r="I1337" s="7"/>
      <c r="J1337" s="7"/>
      <c r="L1337" s="7"/>
      <c r="M1337" s="7"/>
      <c r="N1337" s="7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6"/>
    </row>
    <row r="1338" spans="1:39" x14ac:dyDescent="0.2">
      <c r="A1338">
        <v>474</v>
      </c>
      <c r="B1338" s="3">
        <v>45252</v>
      </c>
      <c r="C1338" s="7"/>
      <c r="D1338" s="4"/>
      <c r="E1338" s="3"/>
      <c r="F1338" s="5">
        <f t="shared" ca="1" si="16"/>
        <v>124</v>
      </c>
      <c r="G1338" s="4" t="s">
        <v>17</v>
      </c>
      <c r="H1338" s="7">
        <v>252</v>
      </c>
      <c r="I1338" s="7">
        <v>131</v>
      </c>
      <c r="J1338" s="7">
        <v>90</v>
      </c>
      <c r="K1338" s="4">
        <v>32.4</v>
      </c>
      <c r="L1338" s="7" t="s">
        <v>165</v>
      </c>
      <c r="M1338" s="7" t="s">
        <v>32</v>
      </c>
      <c r="N1338" s="7" t="s">
        <v>32</v>
      </c>
      <c r="O1338" s="4">
        <v>5.4</v>
      </c>
      <c r="P1338" s="4">
        <v>186</v>
      </c>
      <c r="Q1338" s="4">
        <v>52</v>
      </c>
      <c r="R1338" s="4">
        <v>269</v>
      </c>
      <c r="S1338" s="4">
        <v>182</v>
      </c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6"/>
      <c r="AM1338" t="s">
        <v>345</v>
      </c>
    </row>
    <row r="1339" spans="1:39" x14ac:dyDescent="0.2">
      <c r="B1339" s="4"/>
      <c r="C1339" s="7"/>
      <c r="D1339" s="4"/>
      <c r="E1339" s="4"/>
      <c r="F1339" s="5">
        <f t="shared" ca="1" si="16"/>
        <v>124</v>
      </c>
      <c r="G1339" s="4"/>
      <c r="H1339" s="7"/>
      <c r="I1339" s="7"/>
      <c r="J1339" s="7"/>
      <c r="L1339" s="7"/>
      <c r="M1339" s="7"/>
      <c r="N1339" s="7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6"/>
    </row>
    <row r="1340" spans="1:39" x14ac:dyDescent="0.2">
      <c r="A1340">
        <v>475</v>
      </c>
      <c r="B1340" s="3">
        <v>45257</v>
      </c>
      <c r="C1340" s="7"/>
      <c r="D1340" s="4"/>
      <c r="E1340" s="3"/>
      <c r="F1340" s="5">
        <f t="shared" ca="1" si="16"/>
        <v>124</v>
      </c>
      <c r="G1340" s="4" t="s">
        <v>17</v>
      </c>
      <c r="H1340" s="7">
        <v>256</v>
      </c>
      <c r="I1340" s="7">
        <v>130</v>
      </c>
      <c r="J1340" s="7">
        <v>86</v>
      </c>
      <c r="K1340" s="4">
        <v>34.799999999999997</v>
      </c>
      <c r="L1340" s="7" t="s">
        <v>165</v>
      </c>
      <c r="M1340" s="7" t="s">
        <v>32</v>
      </c>
      <c r="N1340" s="7" t="s">
        <v>32</v>
      </c>
      <c r="O1340" s="4" t="s">
        <v>245</v>
      </c>
      <c r="P1340" s="4">
        <v>190</v>
      </c>
      <c r="Q1340" s="4">
        <v>29</v>
      </c>
      <c r="R1340" s="4">
        <v>223</v>
      </c>
      <c r="S1340" s="4">
        <v>156</v>
      </c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6"/>
      <c r="AL1340" t="s">
        <v>346</v>
      </c>
    </row>
    <row r="1341" spans="1:39" x14ac:dyDescent="0.2">
      <c r="B1341" s="4"/>
      <c r="C1341" s="7"/>
      <c r="D1341" s="4"/>
      <c r="E1341" s="4"/>
      <c r="F1341" s="5">
        <f t="shared" ca="1" si="16"/>
        <v>124</v>
      </c>
      <c r="G1341" s="4"/>
      <c r="H1341" s="7"/>
      <c r="I1341" s="7"/>
      <c r="J1341" s="7"/>
      <c r="L1341" s="7"/>
      <c r="M1341" s="7"/>
      <c r="N1341" s="7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6"/>
    </row>
    <row r="1342" spans="1:39" x14ac:dyDescent="0.2">
      <c r="A1342">
        <v>476</v>
      </c>
      <c r="B1342" s="3">
        <v>45257</v>
      </c>
      <c r="C1342" s="7"/>
      <c r="D1342" s="4"/>
      <c r="E1342" s="3"/>
      <c r="F1342" s="5">
        <f t="shared" ca="1" si="16"/>
        <v>124</v>
      </c>
      <c r="G1342" s="4" t="s">
        <v>17</v>
      </c>
      <c r="H1342" s="7">
        <v>234</v>
      </c>
      <c r="I1342" s="7">
        <v>140</v>
      </c>
      <c r="J1342" s="7">
        <v>102</v>
      </c>
      <c r="K1342" s="4">
        <v>32.700000000000003</v>
      </c>
      <c r="L1342" s="7" t="s">
        <v>165</v>
      </c>
      <c r="M1342" s="7" t="s">
        <v>32</v>
      </c>
      <c r="N1342" s="7" t="s">
        <v>32</v>
      </c>
      <c r="O1342" s="4">
        <v>5.6</v>
      </c>
      <c r="P1342" s="4">
        <v>588</v>
      </c>
      <c r="Q1342" s="4">
        <v>39</v>
      </c>
      <c r="R1342" s="4">
        <v>261</v>
      </c>
      <c r="S1342" s="4" t="s">
        <v>39</v>
      </c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6"/>
      <c r="AM1342" t="s">
        <v>345</v>
      </c>
    </row>
    <row r="1343" spans="1:39" x14ac:dyDescent="0.2">
      <c r="B1343" s="4"/>
      <c r="C1343" s="7"/>
      <c r="D1343" s="4"/>
      <c r="E1343" s="4"/>
      <c r="F1343" s="5">
        <f t="shared" ca="1" si="16"/>
        <v>124</v>
      </c>
      <c r="G1343" s="4"/>
      <c r="H1343" s="7"/>
      <c r="I1343" s="7"/>
      <c r="J1343" s="7"/>
      <c r="L1343" s="7"/>
      <c r="M1343" s="7"/>
      <c r="N1343" s="7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6"/>
    </row>
    <row r="1344" spans="1:39" x14ac:dyDescent="0.2">
      <c r="A1344">
        <v>477</v>
      </c>
      <c r="B1344" s="3">
        <v>45258</v>
      </c>
      <c r="C1344" s="7"/>
      <c r="D1344" s="4"/>
      <c r="E1344" s="3"/>
      <c r="F1344" s="5">
        <f t="shared" ca="1" si="16"/>
        <v>124</v>
      </c>
      <c r="G1344" s="4" t="s">
        <v>17</v>
      </c>
      <c r="H1344" s="7">
        <v>260</v>
      </c>
      <c r="I1344" s="7">
        <v>133</v>
      </c>
      <c r="J1344" s="7">
        <v>97</v>
      </c>
      <c r="K1344" s="4">
        <v>38.5</v>
      </c>
      <c r="L1344" s="7" t="s">
        <v>165</v>
      </c>
      <c r="M1344" s="7" t="s">
        <v>32</v>
      </c>
      <c r="N1344" s="7" t="s">
        <v>32</v>
      </c>
      <c r="O1344" s="4">
        <v>5.6</v>
      </c>
      <c r="P1344" s="4">
        <v>60</v>
      </c>
      <c r="Q1344" s="4">
        <v>42</v>
      </c>
      <c r="R1344" s="4">
        <v>211</v>
      </c>
      <c r="S1344" s="4">
        <v>157</v>
      </c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6"/>
      <c r="AL1344" t="s">
        <v>346</v>
      </c>
    </row>
    <row r="1345" spans="1:39" x14ac:dyDescent="0.2">
      <c r="B1345" s="4"/>
      <c r="C1345" s="7"/>
      <c r="D1345" s="4"/>
      <c r="E1345" s="4"/>
      <c r="F1345" s="5">
        <f t="shared" ca="1" si="16"/>
        <v>124</v>
      </c>
      <c r="G1345" s="4"/>
      <c r="H1345" s="7"/>
      <c r="I1345" s="7"/>
      <c r="J1345" s="7"/>
      <c r="L1345" s="7"/>
      <c r="M1345" s="7"/>
      <c r="N1345" s="7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6"/>
    </row>
    <row r="1346" spans="1:39" x14ac:dyDescent="0.2">
      <c r="A1346">
        <v>478</v>
      </c>
      <c r="B1346" s="3">
        <v>45258</v>
      </c>
      <c r="C1346" s="7"/>
      <c r="D1346" s="4"/>
      <c r="E1346" s="3"/>
      <c r="F1346" s="5">
        <f t="shared" ca="1" si="16"/>
        <v>124</v>
      </c>
      <c r="G1346" s="4" t="s">
        <v>17</v>
      </c>
      <c r="H1346" s="7">
        <v>272</v>
      </c>
      <c r="I1346" s="7">
        <v>130</v>
      </c>
      <c r="J1346" s="7">
        <v>96</v>
      </c>
      <c r="K1346" s="4">
        <v>36</v>
      </c>
      <c r="L1346" s="7" t="s">
        <v>165</v>
      </c>
      <c r="M1346" s="7" t="s">
        <v>165</v>
      </c>
      <c r="N1346" s="7" t="s">
        <v>32</v>
      </c>
      <c r="O1346" s="4">
        <v>5.9</v>
      </c>
      <c r="P1346" s="4">
        <v>180</v>
      </c>
      <c r="Q1346" s="4">
        <v>38</v>
      </c>
      <c r="R1346" s="4">
        <v>213</v>
      </c>
      <c r="S1346" s="4">
        <v>139</v>
      </c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6"/>
      <c r="AM1346" t="s">
        <v>345</v>
      </c>
    </row>
    <row r="1347" spans="1:39" x14ac:dyDescent="0.2">
      <c r="B1347" s="4"/>
      <c r="C1347" s="7"/>
      <c r="D1347" s="4"/>
      <c r="E1347" s="4"/>
      <c r="F1347" s="5">
        <f t="shared" ca="1" si="16"/>
        <v>124</v>
      </c>
      <c r="G1347" s="4"/>
      <c r="H1347" s="7"/>
      <c r="I1347" s="7"/>
      <c r="J1347" s="7"/>
      <c r="L1347" s="7"/>
      <c r="M1347" s="7"/>
      <c r="N1347" s="7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6"/>
    </row>
    <row r="1348" spans="1:39" ht="16" x14ac:dyDescent="0.2">
      <c r="A1348">
        <v>479</v>
      </c>
      <c r="B1348" s="3">
        <v>45258</v>
      </c>
      <c r="C1348" s="7"/>
      <c r="D1348" s="4"/>
      <c r="E1348" s="3"/>
      <c r="F1348" s="5">
        <f t="shared" ca="1" si="16"/>
        <v>124</v>
      </c>
      <c r="G1348" s="4" t="s">
        <v>17</v>
      </c>
      <c r="H1348" s="7">
        <v>292</v>
      </c>
      <c r="I1348" s="7">
        <v>129</v>
      </c>
      <c r="J1348" s="7">
        <v>82</v>
      </c>
      <c r="K1348" s="4">
        <v>40.799999999999997</v>
      </c>
      <c r="L1348" s="7" t="s">
        <v>165</v>
      </c>
      <c r="M1348" s="7" t="s">
        <v>32</v>
      </c>
      <c r="N1348" s="7" t="s">
        <v>165</v>
      </c>
      <c r="O1348" s="4">
        <v>6.8</v>
      </c>
      <c r="P1348" s="4">
        <v>199</v>
      </c>
      <c r="Q1348" s="4">
        <v>39</v>
      </c>
      <c r="R1348" s="4">
        <v>165</v>
      </c>
      <c r="S1348" s="4">
        <v>94</v>
      </c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6" t="s">
        <v>325</v>
      </c>
      <c r="AM1348" t="s">
        <v>345</v>
      </c>
    </row>
    <row r="1349" spans="1:39" x14ac:dyDescent="0.2">
      <c r="B1349" s="4"/>
      <c r="C1349" s="7"/>
      <c r="D1349" s="4"/>
      <c r="E1349" s="4"/>
      <c r="F1349" s="5">
        <f t="shared" ca="1" si="16"/>
        <v>124</v>
      </c>
      <c r="G1349" s="4"/>
      <c r="H1349" s="7"/>
      <c r="I1349" s="7"/>
      <c r="J1349" s="7"/>
      <c r="L1349" s="7"/>
      <c r="M1349" s="7"/>
      <c r="N1349" s="7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6"/>
    </row>
    <row r="1350" spans="1:39" ht="16" x14ac:dyDescent="0.2">
      <c r="A1350">
        <v>480</v>
      </c>
      <c r="B1350" s="3">
        <v>45260</v>
      </c>
      <c r="C1350" s="7"/>
      <c r="D1350" s="4"/>
      <c r="E1350" s="3"/>
      <c r="F1350" s="5">
        <f t="shared" ca="1" si="16"/>
        <v>124</v>
      </c>
      <c r="G1350" s="4" t="s">
        <v>17</v>
      </c>
      <c r="H1350" s="7">
        <v>194</v>
      </c>
      <c r="I1350" s="7">
        <v>200</v>
      </c>
      <c r="J1350" s="7">
        <v>138</v>
      </c>
      <c r="K1350" s="4">
        <v>34.4</v>
      </c>
      <c r="L1350" s="7" t="s">
        <v>165</v>
      </c>
      <c r="M1350" s="7" t="s">
        <v>32</v>
      </c>
      <c r="N1350" s="7" t="s">
        <v>32</v>
      </c>
      <c r="O1350" s="4">
        <v>5.5</v>
      </c>
      <c r="P1350" s="4">
        <v>183</v>
      </c>
      <c r="Q1350" s="4">
        <v>34</v>
      </c>
      <c r="R1350" s="4">
        <v>227</v>
      </c>
      <c r="S1350" s="4">
        <v>159</v>
      </c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6" t="s">
        <v>328</v>
      </c>
      <c r="AL1350" t="s">
        <v>344</v>
      </c>
    </row>
    <row r="1351" spans="1:39" x14ac:dyDescent="0.2">
      <c r="B1351" s="4"/>
      <c r="C1351" s="7"/>
      <c r="D1351" s="4"/>
      <c r="E1351" s="4"/>
      <c r="F1351" s="5">
        <f t="shared" ref="F1351:F1414" ca="1" si="17">DATEDIF(E1351, TODAY(), "Y")</f>
        <v>124</v>
      </c>
      <c r="G1351" s="4"/>
      <c r="H1351" s="7"/>
      <c r="I1351" s="7"/>
      <c r="J1351" s="7"/>
      <c r="L1351" s="7"/>
      <c r="M1351" s="7"/>
      <c r="N1351" s="7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6"/>
    </row>
    <row r="1352" spans="1:39" x14ac:dyDescent="0.2">
      <c r="A1352">
        <v>481</v>
      </c>
      <c r="B1352" s="3">
        <v>45260</v>
      </c>
      <c r="C1352" s="7"/>
      <c r="D1352" s="4"/>
      <c r="E1352" s="3"/>
      <c r="F1352" s="5">
        <f t="shared" ca="1" si="17"/>
        <v>124</v>
      </c>
      <c r="G1352" s="4" t="s">
        <v>164</v>
      </c>
      <c r="H1352" s="7">
        <v>180</v>
      </c>
      <c r="I1352" s="7">
        <v>125</v>
      </c>
      <c r="J1352" s="7">
        <v>93</v>
      </c>
      <c r="K1352" s="4">
        <v>28.2</v>
      </c>
      <c r="L1352" s="7" t="s">
        <v>32</v>
      </c>
      <c r="M1352" s="7" t="s">
        <v>165</v>
      </c>
      <c r="N1352" s="7" t="s">
        <v>32</v>
      </c>
      <c r="O1352" s="4">
        <v>5.8</v>
      </c>
      <c r="P1352" s="4">
        <v>264</v>
      </c>
      <c r="Q1352" s="4">
        <v>52</v>
      </c>
      <c r="R1352" s="4">
        <v>200</v>
      </c>
      <c r="S1352" s="4">
        <v>103</v>
      </c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6"/>
      <c r="AM1352" t="s">
        <v>345</v>
      </c>
    </row>
    <row r="1353" spans="1:39" x14ac:dyDescent="0.2">
      <c r="B1353" s="4"/>
      <c r="C1353" s="7"/>
      <c r="D1353" s="4"/>
      <c r="E1353" s="4"/>
      <c r="F1353" s="5">
        <f t="shared" ca="1" si="17"/>
        <v>124</v>
      </c>
      <c r="G1353" s="4"/>
      <c r="H1353" s="7"/>
      <c r="I1353" s="7"/>
      <c r="J1353" s="7"/>
      <c r="L1353" s="7"/>
      <c r="M1353" s="7"/>
      <c r="N1353" s="7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6"/>
    </row>
    <row r="1354" spans="1:39" ht="16" x14ac:dyDescent="0.2">
      <c r="A1354">
        <v>482</v>
      </c>
      <c r="B1354" s="3">
        <v>45261</v>
      </c>
      <c r="C1354" s="7"/>
      <c r="D1354" s="4"/>
      <c r="E1354" s="3"/>
      <c r="F1354" s="5">
        <f t="shared" ca="1" si="17"/>
        <v>124</v>
      </c>
      <c r="G1354" s="4" t="s">
        <v>17</v>
      </c>
      <c r="H1354" s="7">
        <v>256</v>
      </c>
      <c r="I1354" s="7">
        <v>110</v>
      </c>
      <c r="J1354" s="7">
        <v>81</v>
      </c>
      <c r="K1354" s="4">
        <v>39</v>
      </c>
      <c r="L1354" s="7" t="s">
        <v>165</v>
      </c>
      <c r="M1354" s="7" t="s">
        <v>32</v>
      </c>
      <c r="N1354" s="7" t="s">
        <v>32</v>
      </c>
      <c r="O1354" s="4">
        <v>5.4</v>
      </c>
      <c r="P1354" s="4">
        <v>512</v>
      </c>
      <c r="Q1354" s="4">
        <v>32</v>
      </c>
      <c r="R1354" s="4">
        <v>222</v>
      </c>
      <c r="S1354" s="4">
        <v>32</v>
      </c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6" t="s">
        <v>85</v>
      </c>
      <c r="AL1354" t="s">
        <v>346</v>
      </c>
    </row>
    <row r="1355" spans="1:39" x14ac:dyDescent="0.2">
      <c r="B1355" s="4"/>
      <c r="C1355" s="7"/>
      <c r="D1355" s="4"/>
      <c r="E1355" s="4"/>
      <c r="F1355" s="5">
        <f t="shared" ca="1" si="17"/>
        <v>124</v>
      </c>
      <c r="G1355" s="4"/>
      <c r="H1355" s="7"/>
      <c r="I1355" s="7"/>
      <c r="J1355" s="7"/>
      <c r="L1355" s="7"/>
      <c r="M1355" s="7"/>
      <c r="N1355" s="7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6"/>
    </row>
    <row r="1356" spans="1:39" x14ac:dyDescent="0.2">
      <c r="A1356">
        <v>483</v>
      </c>
      <c r="B1356" s="3">
        <v>45084</v>
      </c>
      <c r="C1356" s="7"/>
      <c r="D1356" s="4"/>
      <c r="E1356" s="3"/>
      <c r="F1356" s="5">
        <f t="shared" ca="1" si="17"/>
        <v>124</v>
      </c>
      <c r="G1356" s="4" t="s">
        <v>17</v>
      </c>
      <c r="H1356" s="7">
        <v>215</v>
      </c>
      <c r="I1356" s="7">
        <v>117</v>
      </c>
      <c r="J1356" s="7">
        <v>71</v>
      </c>
      <c r="K1356" s="4">
        <v>31.8</v>
      </c>
      <c r="L1356" s="7" t="s">
        <v>165</v>
      </c>
      <c r="M1356" s="7" t="s">
        <v>32</v>
      </c>
      <c r="N1356" s="7" t="s">
        <v>32</v>
      </c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6"/>
      <c r="AL1356" t="s">
        <v>346</v>
      </c>
    </row>
    <row r="1357" spans="1:39" x14ac:dyDescent="0.2">
      <c r="B1357" s="3">
        <v>45264</v>
      </c>
      <c r="C1357" s="7"/>
      <c r="D1357" s="4"/>
      <c r="E1357" s="4"/>
      <c r="F1357" s="5">
        <f t="shared" ca="1" si="17"/>
        <v>124</v>
      </c>
      <c r="G1357" s="4"/>
      <c r="H1357" s="7">
        <v>178</v>
      </c>
      <c r="I1357" s="7">
        <v>119</v>
      </c>
      <c r="J1357" s="7">
        <v>64</v>
      </c>
      <c r="L1357" s="7"/>
      <c r="M1357" s="7"/>
      <c r="N1357" s="7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6"/>
    </row>
    <row r="1358" spans="1:39" x14ac:dyDescent="0.2">
      <c r="B1358" s="4"/>
      <c r="C1358" s="7"/>
      <c r="D1358" s="4"/>
      <c r="E1358" s="4"/>
      <c r="F1358" s="5">
        <f t="shared" ca="1" si="17"/>
        <v>124</v>
      </c>
      <c r="G1358" s="4"/>
      <c r="H1358" s="7"/>
      <c r="I1358" s="7"/>
      <c r="J1358" s="7"/>
      <c r="L1358" s="7"/>
      <c r="M1358" s="7"/>
      <c r="N1358" s="7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6"/>
    </row>
    <row r="1359" spans="1:39" ht="16" x14ac:dyDescent="0.2">
      <c r="A1359">
        <v>484</v>
      </c>
      <c r="B1359" s="3">
        <v>44995</v>
      </c>
      <c r="C1359" s="7"/>
      <c r="D1359" s="4"/>
      <c r="E1359" s="3"/>
      <c r="F1359" s="5">
        <f t="shared" ca="1" si="17"/>
        <v>124</v>
      </c>
      <c r="G1359" s="4" t="s">
        <v>17</v>
      </c>
      <c r="H1359" s="7">
        <v>247</v>
      </c>
      <c r="I1359" s="7">
        <v>127</v>
      </c>
      <c r="J1359" s="7">
        <v>85</v>
      </c>
      <c r="K1359" s="4">
        <v>35.5</v>
      </c>
      <c r="L1359" s="7" t="s">
        <v>165</v>
      </c>
      <c r="M1359" s="7" t="s">
        <v>165</v>
      </c>
      <c r="N1359" s="7" t="s">
        <v>32</v>
      </c>
      <c r="O1359" s="4">
        <v>5.6</v>
      </c>
      <c r="P1359" s="4">
        <v>471</v>
      </c>
      <c r="Q1359" s="4">
        <v>40</v>
      </c>
      <c r="R1359" s="4">
        <v>237</v>
      </c>
      <c r="S1359" s="4" t="s">
        <v>39</v>
      </c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6" t="s">
        <v>63</v>
      </c>
      <c r="AL1359" t="s">
        <v>344</v>
      </c>
    </row>
    <row r="1360" spans="1:39" x14ac:dyDescent="0.2">
      <c r="B1360" s="3">
        <v>45264</v>
      </c>
      <c r="C1360" s="7"/>
      <c r="D1360" s="4"/>
      <c r="E1360" s="4"/>
      <c r="F1360" s="5">
        <f t="shared" ca="1" si="17"/>
        <v>124</v>
      </c>
      <c r="G1360" s="4"/>
      <c r="H1360" s="7">
        <v>231</v>
      </c>
      <c r="I1360" s="7">
        <v>117</v>
      </c>
      <c r="J1360" s="7">
        <v>77</v>
      </c>
      <c r="K1360" s="4">
        <v>33.200000000000003</v>
      </c>
      <c r="L1360" s="7"/>
      <c r="M1360" s="7"/>
      <c r="N1360" s="7"/>
      <c r="O1360" s="4">
        <v>5.7</v>
      </c>
      <c r="P1360" s="4">
        <v>124</v>
      </c>
      <c r="Q1360" s="4">
        <v>36</v>
      </c>
      <c r="R1360" s="4">
        <v>149</v>
      </c>
      <c r="S1360" s="4">
        <v>88</v>
      </c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6"/>
    </row>
    <row r="1361" spans="1:39" x14ac:dyDescent="0.2">
      <c r="B1361" s="4"/>
      <c r="C1361" s="7"/>
      <c r="D1361" s="4"/>
      <c r="E1361" s="4"/>
      <c r="F1361" s="5">
        <f t="shared" ca="1" si="17"/>
        <v>124</v>
      </c>
      <c r="G1361" s="4"/>
      <c r="H1361" s="7"/>
      <c r="I1361" s="7"/>
      <c r="J1361" s="7"/>
      <c r="L1361" s="7"/>
      <c r="M1361" s="7"/>
      <c r="N1361" s="7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6"/>
    </row>
    <row r="1362" spans="1:39" x14ac:dyDescent="0.2">
      <c r="A1362">
        <v>485</v>
      </c>
      <c r="B1362" s="3">
        <v>45264</v>
      </c>
      <c r="C1362" s="7"/>
      <c r="D1362" s="4"/>
      <c r="E1362" s="3"/>
      <c r="F1362" s="5">
        <f t="shared" ca="1" si="17"/>
        <v>124</v>
      </c>
      <c r="G1362" s="4" t="s">
        <v>17</v>
      </c>
      <c r="H1362" s="7">
        <v>297</v>
      </c>
      <c r="I1362" s="7">
        <v>164</v>
      </c>
      <c r="J1362" s="7">
        <v>98</v>
      </c>
      <c r="L1362" s="7"/>
      <c r="M1362" s="7"/>
      <c r="N1362" s="7"/>
      <c r="O1362" s="4">
        <v>5.2</v>
      </c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6"/>
      <c r="AL1362" t="s">
        <v>346</v>
      </c>
    </row>
    <row r="1363" spans="1:39" x14ac:dyDescent="0.2">
      <c r="B1363" s="4"/>
      <c r="C1363" s="7"/>
      <c r="D1363" s="4"/>
      <c r="E1363" s="4"/>
      <c r="F1363" s="5">
        <f t="shared" ca="1" si="17"/>
        <v>124</v>
      </c>
      <c r="G1363" s="4"/>
      <c r="H1363" s="7"/>
      <c r="I1363" s="7"/>
      <c r="J1363" s="7"/>
      <c r="L1363" s="7"/>
      <c r="M1363" s="7"/>
      <c r="N1363" s="7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6"/>
    </row>
    <row r="1364" spans="1:39" ht="16" x14ac:dyDescent="0.2">
      <c r="A1364">
        <v>486</v>
      </c>
      <c r="B1364" s="3">
        <v>45264</v>
      </c>
      <c r="C1364" s="7"/>
      <c r="D1364" s="4"/>
      <c r="E1364" s="3"/>
      <c r="F1364" s="5">
        <f t="shared" ca="1" si="17"/>
        <v>124</v>
      </c>
      <c r="G1364" s="4" t="s">
        <v>17</v>
      </c>
      <c r="H1364" s="7">
        <v>251</v>
      </c>
      <c r="I1364" s="7">
        <v>131</v>
      </c>
      <c r="J1364" s="7">
        <v>103</v>
      </c>
      <c r="K1364" s="4">
        <v>41.8</v>
      </c>
      <c r="L1364" s="7" t="s">
        <v>165</v>
      </c>
      <c r="M1364" s="7" t="s">
        <v>165</v>
      </c>
      <c r="N1364" s="7" t="s">
        <v>32</v>
      </c>
      <c r="O1364" s="4" t="s">
        <v>304</v>
      </c>
      <c r="P1364" s="4">
        <v>232</v>
      </c>
      <c r="Q1364" s="4">
        <v>37</v>
      </c>
      <c r="R1364" s="4">
        <v>262</v>
      </c>
      <c r="S1364" s="4">
        <v>179</v>
      </c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6" t="s">
        <v>329</v>
      </c>
      <c r="AM1364" t="s">
        <v>345</v>
      </c>
    </row>
    <row r="1365" spans="1:39" x14ac:dyDescent="0.2">
      <c r="B1365" s="4"/>
      <c r="C1365" s="7"/>
      <c r="D1365" s="4"/>
      <c r="E1365" s="4"/>
      <c r="F1365" s="5">
        <f t="shared" ca="1" si="17"/>
        <v>124</v>
      </c>
      <c r="G1365" s="4"/>
      <c r="H1365" s="7"/>
      <c r="I1365" s="7"/>
      <c r="J1365" s="7"/>
      <c r="L1365" s="7"/>
      <c r="M1365" s="7"/>
      <c r="N1365" s="7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6"/>
    </row>
    <row r="1366" spans="1:39" x14ac:dyDescent="0.2">
      <c r="A1366">
        <v>487</v>
      </c>
      <c r="B1366" s="3">
        <v>45265</v>
      </c>
      <c r="C1366" s="7"/>
      <c r="D1366" s="4"/>
      <c r="E1366" s="3"/>
      <c r="F1366" s="5">
        <f t="shared" ca="1" si="17"/>
        <v>124</v>
      </c>
      <c r="G1366" s="4" t="s">
        <v>17</v>
      </c>
      <c r="H1366" s="7">
        <v>303</v>
      </c>
      <c r="I1366" s="7">
        <v>133</v>
      </c>
      <c r="J1366" s="7">
        <v>86</v>
      </c>
      <c r="K1366" s="4">
        <v>37.9</v>
      </c>
      <c r="L1366" s="7" t="s">
        <v>165</v>
      </c>
      <c r="M1366" s="7" t="s">
        <v>165</v>
      </c>
      <c r="N1366" s="7" t="s">
        <v>32</v>
      </c>
      <c r="O1366" s="4">
        <v>5.7</v>
      </c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6"/>
    </row>
    <row r="1367" spans="1:39" x14ac:dyDescent="0.2">
      <c r="B1367" s="4"/>
      <c r="C1367" s="7"/>
      <c r="D1367" s="4"/>
      <c r="E1367" s="4"/>
      <c r="F1367" s="5">
        <f t="shared" ca="1" si="17"/>
        <v>124</v>
      </c>
      <c r="G1367" s="4"/>
      <c r="H1367" s="7"/>
      <c r="I1367" s="7"/>
      <c r="J1367" s="7"/>
      <c r="L1367" s="7"/>
      <c r="M1367" s="7"/>
      <c r="N1367" s="7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6"/>
      <c r="AL1367" t="s">
        <v>346</v>
      </c>
    </row>
    <row r="1368" spans="1:39" x14ac:dyDescent="0.2">
      <c r="A1368">
        <v>488</v>
      </c>
      <c r="B1368" s="3">
        <v>45268</v>
      </c>
      <c r="C1368" s="7"/>
      <c r="D1368" s="4"/>
      <c r="E1368" s="3"/>
      <c r="F1368" s="5">
        <f t="shared" ca="1" si="17"/>
        <v>124</v>
      </c>
      <c r="G1368" s="4" t="s">
        <v>17</v>
      </c>
      <c r="H1368" s="7">
        <v>272</v>
      </c>
      <c r="I1368" s="7">
        <v>146</v>
      </c>
      <c r="J1368" s="7">
        <v>98</v>
      </c>
      <c r="K1368" s="4">
        <v>40.200000000000003</v>
      </c>
      <c r="L1368" s="7" t="s">
        <v>165</v>
      </c>
      <c r="M1368" s="7" t="s">
        <v>32</v>
      </c>
      <c r="N1368" s="7" t="s">
        <v>32</v>
      </c>
      <c r="O1368" s="4">
        <v>5.3</v>
      </c>
      <c r="P1368" s="4">
        <v>86</v>
      </c>
      <c r="Q1368" s="4">
        <v>57</v>
      </c>
      <c r="R1368" s="4">
        <v>256</v>
      </c>
      <c r="S1368" s="4">
        <v>182</v>
      </c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6"/>
    </row>
    <row r="1369" spans="1:39" x14ac:dyDescent="0.2">
      <c r="B1369" s="4"/>
      <c r="C1369" s="7"/>
      <c r="D1369" s="4"/>
      <c r="E1369" s="4"/>
      <c r="F1369" s="5">
        <f t="shared" ca="1" si="17"/>
        <v>124</v>
      </c>
      <c r="G1369" s="4"/>
      <c r="H1369" s="7"/>
      <c r="I1369" s="7"/>
      <c r="J1369" s="7"/>
      <c r="L1369" s="7"/>
      <c r="M1369" s="7"/>
      <c r="N1369" s="7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6"/>
      <c r="AM1369" t="s">
        <v>345</v>
      </c>
    </row>
    <row r="1370" spans="1:39" x14ac:dyDescent="0.2">
      <c r="A1370">
        <v>489</v>
      </c>
      <c r="B1370" s="3">
        <v>45079</v>
      </c>
      <c r="C1370" s="7"/>
      <c r="D1370" s="4"/>
      <c r="E1370" s="3"/>
      <c r="F1370" s="5">
        <f t="shared" ca="1" si="17"/>
        <v>124</v>
      </c>
      <c r="G1370" s="4" t="s">
        <v>17</v>
      </c>
      <c r="H1370">
        <v>240</v>
      </c>
      <c r="I1370">
        <v>117</v>
      </c>
      <c r="J1370">
        <v>73</v>
      </c>
      <c r="K1370" s="4">
        <v>30.1</v>
      </c>
      <c r="L1370" s="7" t="s">
        <v>165</v>
      </c>
      <c r="M1370" s="7" t="s">
        <v>32</v>
      </c>
      <c r="N1370" s="7" t="s">
        <v>32</v>
      </c>
      <c r="O1370" s="4">
        <v>5</v>
      </c>
      <c r="P1370" s="4">
        <v>343</v>
      </c>
      <c r="Q1370" s="4">
        <v>34</v>
      </c>
      <c r="R1370" s="4">
        <v>224</v>
      </c>
      <c r="S1370" s="4">
        <v>122</v>
      </c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6"/>
    </row>
    <row r="1371" spans="1:39" x14ac:dyDescent="0.2">
      <c r="B1371" s="3">
        <v>45268</v>
      </c>
      <c r="C1371" s="7"/>
      <c r="D1371" s="4"/>
      <c r="E1371" s="4"/>
      <c r="F1371" s="5">
        <f t="shared" ca="1" si="17"/>
        <v>124</v>
      </c>
      <c r="G1371" s="4"/>
      <c r="H1371" s="7">
        <v>230</v>
      </c>
      <c r="I1371" s="7">
        <v>131</v>
      </c>
      <c r="J1371" s="7">
        <v>86</v>
      </c>
      <c r="K1371" s="4">
        <v>29.6</v>
      </c>
      <c r="L1371" s="7"/>
      <c r="M1371" s="7"/>
      <c r="N1371" s="7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6"/>
      <c r="AM1371" t="s">
        <v>345</v>
      </c>
    </row>
    <row r="1372" spans="1:39" x14ac:dyDescent="0.2">
      <c r="B1372" s="4"/>
      <c r="C1372" s="7"/>
      <c r="D1372" s="4"/>
      <c r="E1372" s="4"/>
      <c r="F1372" s="5">
        <f t="shared" ca="1" si="17"/>
        <v>124</v>
      </c>
      <c r="G1372" s="4"/>
      <c r="H1372" s="7"/>
      <c r="I1372" s="7"/>
      <c r="J1372" s="7"/>
      <c r="L1372" s="7"/>
      <c r="M1372" s="7"/>
      <c r="N1372" s="7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6"/>
    </row>
    <row r="1373" spans="1:39" x14ac:dyDescent="0.2">
      <c r="A1373">
        <v>490</v>
      </c>
      <c r="B1373" s="3">
        <v>45267</v>
      </c>
      <c r="C1373" s="7"/>
      <c r="D1373" s="4"/>
      <c r="E1373" s="3"/>
      <c r="F1373" s="5">
        <f t="shared" ca="1" si="17"/>
        <v>124</v>
      </c>
      <c r="G1373" s="4" t="s">
        <v>17</v>
      </c>
      <c r="H1373" s="7">
        <v>184</v>
      </c>
      <c r="I1373" s="7">
        <v>128</v>
      </c>
      <c r="J1373" s="7">
        <v>80</v>
      </c>
      <c r="L1373" s="7" t="s">
        <v>32</v>
      </c>
      <c r="M1373" s="7" t="s">
        <v>165</v>
      </c>
      <c r="N1373" s="7" t="s">
        <v>32</v>
      </c>
      <c r="O1373" s="4">
        <v>5.8</v>
      </c>
      <c r="P1373" s="4">
        <v>112</v>
      </c>
      <c r="Q1373" s="4">
        <v>68</v>
      </c>
      <c r="R1373" s="4">
        <v>212</v>
      </c>
      <c r="S1373" s="4">
        <v>121</v>
      </c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6"/>
      <c r="AL1373" t="s">
        <v>346</v>
      </c>
    </row>
    <row r="1374" spans="1:39" x14ac:dyDescent="0.2">
      <c r="B1374" s="4"/>
      <c r="C1374" s="7"/>
      <c r="D1374" s="4"/>
      <c r="E1374" s="4"/>
      <c r="F1374" s="5">
        <f t="shared" ca="1" si="17"/>
        <v>124</v>
      </c>
      <c r="G1374" s="4"/>
      <c r="H1374" s="7"/>
      <c r="I1374" s="7"/>
      <c r="J1374" s="7"/>
      <c r="L1374" s="7"/>
      <c r="M1374" s="7"/>
      <c r="N1374" s="7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6"/>
    </row>
    <row r="1375" spans="1:39" ht="16" x14ac:dyDescent="0.2">
      <c r="A1375">
        <v>491</v>
      </c>
      <c r="B1375" s="3">
        <v>45270</v>
      </c>
      <c r="C1375" s="7"/>
      <c r="D1375" s="4"/>
      <c r="E1375" s="3"/>
      <c r="F1375" s="5">
        <f t="shared" ca="1" si="17"/>
        <v>124</v>
      </c>
      <c r="G1375" s="4" t="s">
        <v>17</v>
      </c>
      <c r="H1375" s="7">
        <v>256</v>
      </c>
      <c r="I1375" s="7">
        <v>162</v>
      </c>
      <c r="J1375" s="7">
        <v>101</v>
      </c>
      <c r="K1375" s="4">
        <v>32.9</v>
      </c>
      <c r="L1375" s="7" t="s">
        <v>165</v>
      </c>
      <c r="M1375" s="7" t="s">
        <v>165</v>
      </c>
      <c r="N1375" s="7" t="s">
        <v>32</v>
      </c>
      <c r="O1375" s="4">
        <v>5.7</v>
      </c>
      <c r="P1375" s="4">
        <v>182</v>
      </c>
      <c r="Q1375" s="4">
        <v>40</v>
      </c>
      <c r="R1375" s="4">
        <v>186</v>
      </c>
      <c r="S1375" s="4">
        <v>110</v>
      </c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6" t="s">
        <v>126</v>
      </c>
      <c r="AM1375" t="s">
        <v>345</v>
      </c>
    </row>
    <row r="1376" spans="1:39" x14ac:dyDescent="0.2">
      <c r="B1376" s="4"/>
      <c r="C1376" s="7"/>
      <c r="D1376" s="4"/>
      <c r="E1376" s="4"/>
      <c r="F1376" s="5">
        <f t="shared" ca="1" si="17"/>
        <v>124</v>
      </c>
      <c r="G1376" s="4"/>
      <c r="H1376" s="7"/>
      <c r="I1376" s="7"/>
      <c r="J1376" s="7"/>
      <c r="L1376" s="7"/>
      <c r="M1376" s="7"/>
      <c r="N1376" s="7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6"/>
    </row>
    <row r="1377" spans="1:39" ht="16" x14ac:dyDescent="0.2">
      <c r="A1377">
        <v>492</v>
      </c>
      <c r="B1377" s="3">
        <v>45271</v>
      </c>
      <c r="C1377" s="7"/>
      <c r="D1377" s="4"/>
      <c r="E1377" s="3"/>
      <c r="F1377" s="5">
        <f t="shared" ca="1" si="17"/>
        <v>124</v>
      </c>
      <c r="G1377" s="4" t="s">
        <v>17</v>
      </c>
      <c r="H1377" s="7">
        <v>243</v>
      </c>
      <c r="I1377" s="7">
        <v>131</v>
      </c>
      <c r="J1377" s="7">
        <v>89</v>
      </c>
      <c r="K1377" s="4">
        <v>33</v>
      </c>
      <c r="L1377" s="7" t="s">
        <v>165</v>
      </c>
      <c r="M1377" s="7" t="s">
        <v>32</v>
      </c>
      <c r="N1377" s="7" t="s">
        <v>32</v>
      </c>
      <c r="O1377" s="4">
        <v>4.9000000000000004</v>
      </c>
      <c r="P1377" s="4">
        <v>100</v>
      </c>
      <c r="Q1377" s="4">
        <v>50</v>
      </c>
      <c r="R1377" s="4">
        <v>181</v>
      </c>
      <c r="S1377" s="4">
        <v>111</v>
      </c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6" t="s">
        <v>333</v>
      </c>
      <c r="AL1377" t="s">
        <v>346</v>
      </c>
    </row>
    <row r="1378" spans="1:39" x14ac:dyDescent="0.2">
      <c r="B1378" s="4"/>
      <c r="C1378" s="7"/>
      <c r="D1378" s="4"/>
      <c r="E1378" s="4"/>
      <c r="F1378" s="5">
        <f t="shared" ca="1" si="17"/>
        <v>124</v>
      </c>
      <c r="G1378" s="4"/>
      <c r="H1378" s="7"/>
      <c r="I1378" s="7"/>
      <c r="J1378" s="7"/>
      <c r="L1378" s="7"/>
      <c r="M1378" s="7"/>
      <c r="N1378" s="7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6"/>
    </row>
    <row r="1379" spans="1:39" x14ac:dyDescent="0.2">
      <c r="A1379">
        <v>493</v>
      </c>
      <c r="B1379" s="3">
        <v>45271</v>
      </c>
      <c r="C1379" s="7"/>
      <c r="D1379" s="4"/>
      <c r="E1379" s="3"/>
      <c r="F1379" s="5">
        <f t="shared" ca="1" si="17"/>
        <v>124</v>
      </c>
      <c r="G1379" s="4" t="s">
        <v>17</v>
      </c>
      <c r="H1379" s="7">
        <v>237</v>
      </c>
      <c r="I1379" s="7">
        <v>133</v>
      </c>
      <c r="J1379" s="7">
        <v>85</v>
      </c>
      <c r="K1379" s="4">
        <v>33.1</v>
      </c>
      <c r="L1379" s="7" t="s">
        <v>165</v>
      </c>
      <c r="M1379" s="7" t="s">
        <v>32</v>
      </c>
      <c r="N1379" s="7" t="s">
        <v>32</v>
      </c>
      <c r="O1379" s="4">
        <v>5.5</v>
      </c>
      <c r="P1379" s="4">
        <v>668</v>
      </c>
      <c r="Q1379" s="4">
        <v>28</v>
      </c>
      <c r="R1379" s="4">
        <v>217</v>
      </c>
      <c r="S1379" s="4" t="s">
        <v>39</v>
      </c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6"/>
      <c r="AL1379" t="s">
        <v>347</v>
      </c>
    </row>
    <row r="1380" spans="1:39" x14ac:dyDescent="0.2">
      <c r="B1380" s="4"/>
      <c r="C1380" s="7"/>
      <c r="D1380" s="4"/>
      <c r="E1380" s="4"/>
      <c r="F1380" s="5">
        <f t="shared" ca="1" si="17"/>
        <v>124</v>
      </c>
      <c r="G1380" s="4"/>
      <c r="H1380" s="7"/>
      <c r="I1380" s="7"/>
      <c r="J1380" s="7"/>
      <c r="L1380" s="7"/>
      <c r="M1380" s="7"/>
      <c r="N1380" s="7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6"/>
    </row>
    <row r="1381" spans="1:39" x14ac:dyDescent="0.2">
      <c r="A1381">
        <v>494</v>
      </c>
      <c r="B1381" s="3">
        <v>45274</v>
      </c>
      <c r="C1381" s="7"/>
      <c r="D1381" s="4"/>
      <c r="E1381" s="3"/>
      <c r="F1381" s="5">
        <f t="shared" ca="1" si="17"/>
        <v>124</v>
      </c>
      <c r="G1381" s="4" t="s">
        <v>17</v>
      </c>
      <c r="H1381" s="7">
        <v>206</v>
      </c>
      <c r="I1381" s="7">
        <v>148</v>
      </c>
      <c r="J1381" s="7">
        <v>82</v>
      </c>
      <c r="K1381" s="4">
        <v>29.6</v>
      </c>
      <c r="L1381" s="7" t="s">
        <v>32</v>
      </c>
      <c r="M1381" s="7" t="s">
        <v>32</v>
      </c>
      <c r="N1381" s="7" t="s">
        <v>32</v>
      </c>
      <c r="O1381" s="4">
        <v>5.3</v>
      </c>
      <c r="P1381" s="4">
        <v>301</v>
      </c>
      <c r="Q1381" s="4">
        <v>35</v>
      </c>
      <c r="R1381" s="4">
        <v>184</v>
      </c>
      <c r="S1381" s="4">
        <v>89</v>
      </c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6"/>
      <c r="AL1381" t="s">
        <v>344</v>
      </c>
    </row>
    <row r="1382" spans="1:39" x14ac:dyDescent="0.2">
      <c r="B1382" s="4"/>
      <c r="C1382" s="7"/>
      <c r="D1382" s="4"/>
      <c r="E1382" s="4"/>
      <c r="F1382" s="5">
        <f t="shared" ca="1" si="17"/>
        <v>124</v>
      </c>
      <c r="G1382" s="4"/>
      <c r="H1382" s="7"/>
      <c r="I1382" s="7"/>
      <c r="J1382" s="7"/>
      <c r="L1382" s="7"/>
      <c r="M1382" s="7"/>
      <c r="N1382" s="7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6"/>
    </row>
    <row r="1383" spans="1:39" ht="16" x14ac:dyDescent="0.2">
      <c r="A1383">
        <v>495</v>
      </c>
      <c r="B1383" s="3">
        <v>45275</v>
      </c>
      <c r="C1383" s="7"/>
      <c r="D1383" s="4"/>
      <c r="E1383" s="3"/>
      <c r="F1383" s="5">
        <f t="shared" ca="1" si="17"/>
        <v>124</v>
      </c>
      <c r="G1383" s="4" t="s">
        <v>17</v>
      </c>
      <c r="H1383" s="7">
        <v>203</v>
      </c>
      <c r="I1383" s="7">
        <v>153</v>
      </c>
      <c r="J1383" s="7">
        <v>104</v>
      </c>
      <c r="K1383" s="4">
        <v>30.9</v>
      </c>
      <c r="L1383" s="7" t="s">
        <v>165</v>
      </c>
      <c r="M1383" s="7" t="s">
        <v>32</v>
      </c>
      <c r="N1383" s="7" t="s">
        <v>32</v>
      </c>
      <c r="O1383" s="4">
        <v>5.0999999999999996</v>
      </c>
      <c r="P1383" s="4">
        <v>205</v>
      </c>
      <c r="Q1383" s="4">
        <v>42</v>
      </c>
      <c r="R1383" s="4">
        <v>214</v>
      </c>
      <c r="S1383" s="4">
        <v>131</v>
      </c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6" t="s">
        <v>338</v>
      </c>
      <c r="AM1383" t="s">
        <v>345</v>
      </c>
    </row>
    <row r="1384" spans="1:39" x14ac:dyDescent="0.2">
      <c r="B1384" s="4"/>
      <c r="C1384" s="7"/>
      <c r="D1384" s="4"/>
      <c r="E1384" s="4"/>
      <c r="F1384" s="5">
        <f t="shared" ca="1" si="17"/>
        <v>124</v>
      </c>
      <c r="G1384" s="4"/>
      <c r="H1384" s="7"/>
      <c r="I1384" s="7"/>
      <c r="J1384" s="7"/>
      <c r="L1384" s="7"/>
      <c r="M1384" s="7"/>
      <c r="N1384" s="7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6"/>
    </row>
    <row r="1385" spans="1:39" ht="16" x14ac:dyDescent="0.2">
      <c r="A1385">
        <v>496</v>
      </c>
      <c r="B1385" s="3">
        <v>45070</v>
      </c>
      <c r="C1385" s="7"/>
      <c r="D1385" s="4"/>
      <c r="E1385" s="3"/>
      <c r="F1385" s="5">
        <f t="shared" ca="1" si="17"/>
        <v>124</v>
      </c>
      <c r="G1385" s="4" t="s">
        <v>17</v>
      </c>
      <c r="H1385" s="7">
        <v>181</v>
      </c>
      <c r="I1385" s="7">
        <v>127</v>
      </c>
      <c r="J1385" s="7">
        <v>61</v>
      </c>
      <c r="K1385" s="4">
        <v>25.3</v>
      </c>
      <c r="L1385" s="7" t="s">
        <v>32</v>
      </c>
      <c r="M1385" s="7" t="s">
        <v>32</v>
      </c>
      <c r="N1385" s="7" t="s">
        <v>32</v>
      </c>
      <c r="O1385" s="4">
        <v>5.0999999999999996</v>
      </c>
      <c r="P1385" s="4">
        <v>289</v>
      </c>
      <c r="Q1385" s="4">
        <v>47</v>
      </c>
      <c r="R1385" s="4">
        <v>166</v>
      </c>
      <c r="S1385" s="4">
        <v>62</v>
      </c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6" t="s">
        <v>85</v>
      </c>
      <c r="AL1385" t="s">
        <v>346</v>
      </c>
    </row>
    <row r="1386" spans="1:39" ht="16" x14ac:dyDescent="0.2">
      <c r="B1386" s="3">
        <v>45278</v>
      </c>
      <c r="C1386" s="7"/>
      <c r="D1386" s="4"/>
      <c r="E1386" s="4"/>
      <c r="F1386" s="5">
        <f t="shared" ca="1" si="17"/>
        <v>124</v>
      </c>
      <c r="G1386" s="4"/>
      <c r="H1386" s="7">
        <v>161</v>
      </c>
      <c r="I1386" s="7">
        <v>115</v>
      </c>
      <c r="J1386" s="7">
        <v>60</v>
      </c>
      <c r="K1386" s="4">
        <v>22.5</v>
      </c>
      <c r="L1386" s="7"/>
      <c r="M1386" s="7"/>
      <c r="N1386" s="7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6" t="s">
        <v>335</v>
      </c>
    </row>
    <row r="1387" spans="1:39" x14ac:dyDescent="0.2">
      <c r="B1387" s="4"/>
      <c r="C1387" s="7"/>
      <c r="D1387" s="4"/>
      <c r="E1387" s="4"/>
      <c r="F1387" s="5">
        <f t="shared" ca="1" si="17"/>
        <v>124</v>
      </c>
      <c r="G1387" s="4"/>
      <c r="H1387" s="7"/>
      <c r="I1387" s="7"/>
      <c r="J1387" s="7"/>
      <c r="L1387" s="7"/>
      <c r="M1387" s="7"/>
      <c r="N1387" s="7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6"/>
    </row>
    <row r="1388" spans="1:39" ht="16" x14ac:dyDescent="0.2">
      <c r="A1388">
        <v>497</v>
      </c>
      <c r="B1388" s="3">
        <v>45104</v>
      </c>
      <c r="C1388" s="7"/>
      <c r="D1388" s="4"/>
      <c r="E1388" s="3"/>
      <c r="F1388" s="5">
        <f t="shared" ca="1" si="17"/>
        <v>124</v>
      </c>
      <c r="G1388" s="4" t="s">
        <v>17</v>
      </c>
      <c r="H1388" s="7">
        <v>244</v>
      </c>
      <c r="I1388" s="7">
        <v>121</v>
      </c>
      <c r="J1388" s="7">
        <v>86</v>
      </c>
      <c r="K1388" s="4">
        <v>36.1</v>
      </c>
      <c r="L1388" s="7" t="s">
        <v>32</v>
      </c>
      <c r="M1388" s="7" t="s">
        <v>32</v>
      </c>
      <c r="N1388" s="7" t="s">
        <v>32</v>
      </c>
      <c r="O1388" s="4">
        <v>5.2</v>
      </c>
      <c r="P1388" s="4">
        <v>245</v>
      </c>
      <c r="Q1388" s="4">
        <v>30</v>
      </c>
      <c r="R1388" s="4">
        <v>184</v>
      </c>
      <c r="S1388" s="4">
        <v>105</v>
      </c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6" t="s">
        <v>336</v>
      </c>
      <c r="AM1388" t="s">
        <v>345</v>
      </c>
    </row>
    <row r="1389" spans="1:39" ht="16" x14ac:dyDescent="0.2">
      <c r="B1389" s="3">
        <v>45279</v>
      </c>
      <c r="C1389" s="7"/>
      <c r="D1389" s="4"/>
      <c r="E1389" s="4"/>
      <c r="F1389" s="5">
        <f t="shared" ca="1" si="17"/>
        <v>124</v>
      </c>
      <c r="G1389" s="4"/>
      <c r="H1389" s="7">
        <v>198</v>
      </c>
      <c r="I1389" s="7">
        <v>128</v>
      </c>
      <c r="J1389" s="7">
        <v>97</v>
      </c>
      <c r="K1389" s="4">
        <v>29.3</v>
      </c>
      <c r="L1389" s="7"/>
      <c r="M1389" s="7"/>
      <c r="N1389" s="7"/>
      <c r="O1389" s="4"/>
      <c r="P1389" s="4">
        <v>101</v>
      </c>
      <c r="Q1389" s="4">
        <v>39</v>
      </c>
      <c r="R1389" s="4">
        <v>202</v>
      </c>
      <c r="S1389" s="4">
        <v>142</v>
      </c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6" t="s">
        <v>339</v>
      </c>
    </row>
    <row r="1390" spans="1:39" x14ac:dyDescent="0.2">
      <c r="B1390" s="4"/>
      <c r="C1390" s="7"/>
      <c r="D1390" s="4"/>
      <c r="E1390" s="4"/>
      <c r="F1390" s="5">
        <f t="shared" ca="1" si="17"/>
        <v>124</v>
      </c>
      <c r="G1390" s="4"/>
      <c r="H1390" s="7"/>
      <c r="I1390" s="7"/>
      <c r="J1390" s="7"/>
      <c r="L1390" s="7"/>
      <c r="M1390" s="7"/>
      <c r="N1390" s="7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6"/>
    </row>
    <row r="1391" spans="1:39" x14ac:dyDescent="0.2">
      <c r="A1391">
        <v>498</v>
      </c>
      <c r="B1391" s="3">
        <v>45104</v>
      </c>
      <c r="C1391" s="7"/>
      <c r="D1391" s="4"/>
      <c r="E1391" s="3"/>
      <c r="F1391" s="5">
        <f t="shared" ca="1" si="17"/>
        <v>124</v>
      </c>
      <c r="G1391" s="4" t="s">
        <v>164</v>
      </c>
      <c r="H1391" s="7">
        <v>153</v>
      </c>
      <c r="I1391" s="7">
        <v>116</v>
      </c>
      <c r="J1391" s="7">
        <v>74</v>
      </c>
      <c r="K1391" s="4">
        <v>26.3</v>
      </c>
      <c r="L1391" s="7" t="s">
        <v>32</v>
      </c>
      <c r="M1391" s="7" t="s">
        <v>165</v>
      </c>
      <c r="N1391" s="7" t="s">
        <v>32</v>
      </c>
      <c r="O1391" s="4">
        <v>5.7</v>
      </c>
      <c r="P1391" s="4">
        <v>105</v>
      </c>
      <c r="Q1391" s="4">
        <v>60</v>
      </c>
      <c r="R1391" s="4">
        <v>227</v>
      </c>
      <c r="S1391" s="4">
        <v>146</v>
      </c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6"/>
      <c r="AM1391" t="s">
        <v>345</v>
      </c>
    </row>
    <row r="1392" spans="1:39" x14ac:dyDescent="0.2">
      <c r="B1392" s="3">
        <v>45280</v>
      </c>
      <c r="C1392" s="7"/>
      <c r="D1392" s="4"/>
      <c r="E1392" s="4"/>
      <c r="F1392" s="5">
        <f t="shared" ca="1" si="17"/>
        <v>124</v>
      </c>
      <c r="G1392" s="4"/>
      <c r="H1392" s="7">
        <v>141</v>
      </c>
      <c r="I1392" s="7">
        <v>123</v>
      </c>
      <c r="J1392" s="7">
        <v>73</v>
      </c>
      <c r="K1392" s="4">
        <v>24.2</v>
      </c>
      <c r="L1392" s="7"/>
      <c r="M1392" s="7"/>
      <c r="N1392" s="7"/>
      <c r="O1392" s="4">
        <v>5.2</v>
      </c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6"/>
    </row>
    <row r="1393" spans="1:38" x14ac:dyDescent="0.2">
      <c r="B1393" s="4"/>
      <c r="C1393" s="7"/>
      <c r="D1393" s="4"/>
      <c r="E1393" s="4"/>
      <c r="F1393" s="5">
        <f t="shared" ca="1" si="17"/>
        <v>124</v>
      </c>
      <c r="G1393" s="4"/>
      <c r="H1393" s="7"/>
      <c r="I1393" s="7"/>
      <c r="J1393" s="7"/>
      <c r="L1393" s="7"/>
      <c r="M1393" s="7"/>
      <c r="N1393" s="7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6"/>
    </row>
    <row r="1394" spans="1:38" x14ac:dyDescent="0.2">
      <c r="A1394">
        <v>499</v>
      </c>
      <c r="B1394" s="3">
        <v>45280</v>
      </c>
      <c r="C1394" s="7"/>
      <c r="D1394" s="4"/>
      <c r="E1394" s="3"/>
      <c r="F1394" s="5">
        <f t="shared" ca="1" si="17"/>
        <v>124</v>
      </c>
      <c r="G1394" s="4" t="s">
        <v>17</v>
      </c>
      <c r="H1394" s="7">
        <v>250</v>
      </c>
      <c r="I1394" s="7">
        <v>143</v>
      </c>
      <c r="J1394" s="7">
        <v>92</v>
      </c>
      <c r="K1394" s="4">
        <v>35.9</v>
      </c>
      <c r="L1394" s="7" t="s">
        <v>165</v>
      </c>
      <c r="M1394" s="7" t="s">
        <v>32</v>
      </c>
      <c r="N1394" s="7" t="s">
        <v>32</v>
      </c>
      <c r="O1394" s="4">
        <v>5.3</v>
      </c>
      <c r="P1394" s="4">
        <v>146</v>
      </c>
      <c r="Q1394" s="4">
        <v>50</v>
      </c>
      <c r="R1394" s="4">
        <v>198</v>
      </c>
      <c r="S1394" s="4">
        <v>119</v>
      </c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6"/>
      <c r="AL1394" t="s">
        <v>346</v>
      </c>
    </row>
    <row r="1395" spans="1:38" x14ac:dyDescent="0.2">
      <c r="B1395" s="4"/>
      <c r="C1395" s="7"/>
      <c r="D1395" s="4"/>
      <c r="E1395" s="4"/>
      <c r="F1395" s="5">
        <f t="shared" ca="1" si="17"/>
        <v>124</v>
      </c>
      <c r="G1395" s="4"/>
      <c r="H1395" s="7"/>
      <c r="I1395" s="7"/>
      <c r="J1395" s="7"/>
      <c r="L1395" s="7"/>
      <c r="M1395" s="7"/>
      <c r="N1395" s="7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6"/>
    </row>
    <row r="1396" spans="1:38" ht="16" x14ac:dyDescent="0.2">
      <c r="A1396">
        <v>500</v>
      </c>
      <c r="B1396" s="3">
        <v>45281</v>
      </c>
      <c r="C1396" s="7"/>
      <c r="D1396" s="4"/>
      <c r="E1396" s="13"/>
      <c r="F1396" s="5">
        <f t="shared" ca="1" si="17"/>
        <v>124</v>
      </c>
      <c r="G1396" s="4" t="s">
        <v>17</v>
      </c>
      <c r="H1396" s="7">
        <v>198</v>
      </c>
      <c r="I1396" s="7">
        <v>121</v>
      </c>
      <c r="J1396" s="7">
        <v>91</v>
      </c>
      <c r="K1396" s="4">
        <v>29.3</v>
      </c>
      <c r="L1396" s="7" t="s">
        <v>32</v>
      </c>
      <c r="M1396" s="7" t="s">
        <v>32</v>
      </c>
      <c r="N1396" s="7" t="s">
        <v>165</v>
      </c>
      <c r="O1396" s="4">
        <v>13.5</v>
      </c>
      <c r="P1396" s="4">
        <v>227</v>
      </c>
      <c r="Q1396" s="4">
        <v>50</v>
      </c>
      <c r="R1396" s="4">
        <v>163</v>
      </c>
      <c r="S1396" s="4">
        <v>68</v>
      </c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6" t="s">
        <v>340</v>
      </c>
      <c r="AL1396" t="s">
        <v>346</v>
      </c>
    </row>
    <row r="1397" spans="1:38" x14ac:dyDescent="0.2">
      <c r="B1397" s="4"/>
      <c r="C1397" s="7"/>
      <c r="D1397" s="4"/>
      <c r="E1397" s="4"/>
      <c r="F1397" s="5">
        <f t="shared" ca="1" si="17"/>
        <v>124</v>
      </c>
      <c r="G1397" s="4"/>
      <c r="H1397" s="7"/>
      <c r="I1397" s="7"/>
      <c r="J1397" s="7"/>
      <c r="L1397" s="7"/>
      <c r="M1397" s="7"/>
      <c r="N1397" s="7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6"/>
    </row>
    <row r="1398" spans="1:38" x14ac:dyDescent="0.2">
      <c r="A1398">
        <v>501</v>
      </c>
      <c r="B1398" s="3">
        <v>45281</v>
      </c>
      <c r="C1398" s="7"/>
      <c r="D1398" s="4"/>
      <c r="E1398" s="3"/>
      <c r="F1398" s="5">
        <f t="shared" ca="1" si="17"/>
        <v>124</v>
      </c>
      <c r="G1398" s="4" t="s">
        <v>17</v>
      </c>
      <c r="H1398" s="7">
        <v>298</v>
      </c>
      <c r="I1398" s="7">
        <v>130</v>
      </c>
      <c r="J1398" s="7">
        <v>75</v>
      </c>
      <c r="K1398" s="4">
        <v>41.6</v>
      </c>
      <c r="L1398" s="7" t="s">
        <v>165</v>
      </c>
      <c r="M1398" s="7" t="s">
        <v>32</v>
      </c>
      <c r="N1398" s="7" t="s">
        <v>32</v>
      </c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6"/>
      <c r="AL1398" t="s">
        <v>346</v>
      </c>
    </row>
    <row r="1399" spans="1:38" x14ac:dyDescent="0.2">
      <c r="B1399" s="4"/>
      <c r="C1399" s="7"/>
      <c r="D1399" s="4"/>
      <c r="E1399" s="4"/>
      <c r="F1399" s="5">
        <f t="shared" ca="1" si="17"/>
        <v>124</v>
      </c>
      <c r="G1399" s="4"/>
      <c r="H1399" s="7"/>
      <c r="I1399" s="7"/>
      <c r="J1399" s="7"/>
      <c r="L1399" s="7"/>
      <c r="M1399" s="7"/>
      <c r="N1399" s="7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6"/>
    </row>
    <row r="1400" spans="1:38" x14ac:dyDescent="0.2">
      <c r="A1400">
        <v>502</v>
      </c>
      <c r="B1400" s="3">
        <v>45195</v>
      </c>
      <c r="C1400" s="7"/>
      <c r="D1400" s="4"/>
      <c r="E1400" s="3"/>
      <c r="F1400" s="5">
        <f t="shared" ca="1" si="17"/>
        <v>124</v>
      </c>
      <c r="G1400" s="4" t="s">
        <v>17</v>
      </c>
      <c r="H1400" s="7">
        <v>180</v>
      </c>
      <c r="I1400" s="7">
        <v>121</v>
      </c>
      <c r="J1400" s="7">
        <v>80</v>
      </c>
      <c r="K1400" s="4">
        <v>25.6</v>
      </c>
      <c r="L1400" s="7" t="s">
        <v>32</v>
      </c>
      <c r="M1400" s="7" t="s">
        <v>32</v>
      </c>
      <c r="N1400" s="7" t="s">
        <v>32</v>
      </c>
      <c r="O1400" s="4">
        <v>4.9000000000000004</v>
      </c>
      <c r="P1400" s="4">
        <v>260</v>
      </c>
      <c r="Q1400" s="4">
        <v>37</v>
      </c>
      <c r="R1400" s="4">
        <v>295</v>
      </c>
      <c r="S1400" s="4">
        <v>206</v>
      </c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6"/>
      <c r="AL1400" t="s">
        <v>344</v>
      </c>
    </row>
    <row r="1401" spans="1:38" x14ac:dyDescent="0.2">
      <c r="B1401" s="3">
        <v>45281</v>
      </c>
      <c r="C1401" s="7"/>
      <c r="D1401" s="4"/>
      <c r="E1401" s="4"/>
      <c r="F1401" s="5">
        <f t="shared" ca="1" si="17"/>
        <v>124</v>
      </c>
      <c r="G1401" s="4"/>
      <c r="H1401" s="7">
        <v>172</v>
      </c>
      <c r="I1401" s="7">
        <v>109</v>
      </c>
      <c r="J1401" s="7">
        <v>80</v>
      </c>
      <c r="K1401" s="4">
        <v>24.7</v>
      </c>
      <c r="L1401" s="7"/>
      <c r="M1401" s="7"/>
      <c r="N1401" s="7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6"/>
    </row>
    <row r="1402" spans="1:38" x14ac:dyDescent="0.2">
      <c r="B1402" s="4"/>
      <c r="C1402" s="7"/>
      <c r="D1402" s="4"/>
      <c r="E1402" s="4"/>
      <c r="F1402" s="5">
        <f t="shared" ca="1" si="17"/>
        <v>124</v>
      </c>
      <c r="G1402" s="4"/>
      <c r="H1402" s="7"/>
      <c r="I1402" s="7"/>
      <c r="J1402" s="7"/>
      <c r="L1402" s="7"/>
      <c r="M1402" s="7"/>
      <c r="N1402" s="7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6"/>
    </row>
    <row r="1403" spans="1:38" x14ac:dyDescent="0.2">
      <c r="A1403">
        <v>503</v>
      </c>
      <c r="B1403" s="3">
        <v>45282</v>
      </c>
      <c r="C1403" s="7"/>
      <c r="D1403" s="4"/>
      <c r="E1403" s="3"/>
      <c r="F1403" s="5">
        <f t="shared" ca="1" si="17"/>
        <v>124</v>
      </c>
      <c r="G1403" s="4" t="s">
        <v>17</v>
      </c>
      <c r="H1403" s="7">
        <v>330</v>
      </c>
      <c r="I1403" s="7">
        <v>140</v>
      </c>
      <c r="J1403" s="7">
        <v>87</v>
      </c>
      <c r="K1403" s="4">
        <v>44.8</v>
      </c>
      <c r="L1403" s="7" t="s">
        <v>165</v>
      </c>
      <c r="M1403" s="7" t="s">
        <v>32</v>
      </c>
      <c r="N1403" s="7" t="s">
        <v>32</v>
      </c>
      <c r="O1403" s="4">
        <v>5</v>
      </c>
      <c r="P1403" s="4">
        <v>125</v>
      </c>
      <c r="Q1403" s="4">
        <v>42</v>
      </c>
      <c r="R1403" s="4">
        <v>214</v>
      </c>
      <c r="S1403" s="4">
        <v>147</v>
      </c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6"/>
      <c r="AL1403" t="s">
        <v>344</v>
      </c>
    </row>
    <row r="1404" spans="1:38" x14ac:dyDescent="0.2">
      <c r="B1404" s="4"/>
      <c r="C1404" s="7"/>
      <c r="D1404" s="4"/>
      <c r="E1404" s="4"/>
      <c r="F1404" s="5">
        <f t="shared" ca="1" si="17"/>
        <v>124</v>
      </c>
      <c r="G1404" s="4"/>
      <c r="H1404" s="7"/>
      <c r="I1404" s="7"/>
      <c r="J1404" s="7"/>
      <c r="L1404" s="7"/>
      <c r="M1404" s="7"/>
      <c r="N1404" s="7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6"/>
    </row>
    <row r="1405" spans="1:38" x14ac:dyDescent="0.2">
      <c r="A1405">
        <v>504</v>
      </c>
      <c r="B1405" s="3">
        <v>45287</v>
      </c>
      <c r="C1405" s="7"/>
      <c r="D1405" s="4"/>
      <c r="E1405" s="3"/>
      <c r="F1405" s="5">
        <f t="shared" ca="1" si="17"/>
        <v>124</v>
      </c>
      <c r="G1405" s="4" t="s">
        <v>17</v>
      </c>
      <c r="H1405" s="7">
        <v>220</v>
      </c>
      <c r="I1405" s="7">
        <v>132</v>
      </c>
      <c r="J1405" s="7">
        <v>85</v>
      </c>
      <c r="K1405" s="4">
        <v>29</v>
      </c>
      <c r="L1405" s="7" t="s">
        <v>32</v>
      </c>
      <c r="M1405" s="7" t="s">
        <v>32</v>
      </c>
      <c r="N1405" s="7" t="s">
        <v>32</v>
      </c>
      <c r="O1405" s="4">
        <v>5.3</v>
      </c>
      <c r="P1405" s="4">
        <v>379</v>
      </c>
      <c r="Q1405" s="4">
        <v>50</v>
      </c>
      <c r="R1405" s="4">
        <v>227</v>
      </c>
      <c r="S1405" s="4">
        <v>102</v>
      </c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6"/>
      <c r="AL1405" t="s">
        <v>354</v>
      </c>
    </row>
    <row r="1406" spans="1:38" x14ac:dyDescent="0.2">
      <c r="B1406" s="4"/>
      <c r="C1406" s="7"/>
      <c r="D1406" s="4"/>
      <c r="E1406" s="4"/>
      <c r="F1406" s="5">
        <f t="shared" ca="1" si="17"/>
        <v>124</v>
      </c>
      <c r="G1406" s="4"/>
      <c r="H1406" s="7"/>
      <c r="I1406" s="7"/>
      <c r="J1406" s="7"/>
      <c r="L1406" s="7"/>
      <c r="M1406" s="7"/>
      <c r="N1406" s="7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6"/>
    </row>
    <row r="1407" spans="1:38" x14ac:dyDescent="0.2">
      <c r="A1407">
        <v>505</v>
      </c>
      <c r="B1407" s="3">
        <v>45288</v>
      </c>
      <c r="C1407" s="7"/>
      <c r="D1407" s="4"/>
      <c r="E1407" s="3"/>
      <c r="F1407" s="5">
        <f t="shared" ca="1" si="17"/>
        <v>124</v>
      </c>
      <c r="G1407" s="4" t="s">
        <v>17</v>
      </c>
      <c r="H1407" s="7">
        <v>318</v>
      </c>
      <c r="I1407" s="7">
        <v>154</v>
      </c>
      <c r="J1407" s="7">
        <v>89</v>
      </c>
      <c r="K1407" s="4">
        <v>37.799999999999997</v>
      </c>
      <c r="L1407" s="7" t="s">
        <v>165</v>
      </c>
      <c r="M1407" s="7" t="s">
        <v>32</v>
      </c>
      <c r="N1407" s="7" t="s">
        <v>32</v>
      </c>
      <c r="O1407" s="4">
        <v>4.9000000000000004</v>
      </c>
      <c r="P1407" s="4">
        <v>82</v>
      </c>
      <c r="Q1407" s="4">
        <v>48</v>
      </c>
      <c r="R1407" s="4">
        <v>221</v>
      </c>
      <c r="S1407" s="4">
        <v>157</v>
      </c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6"/>
      <c r="AL1407" t="s">
        <v>354</v>
      </c>
    </row>
    <row r="1408" spans="1:38" x14ac:dyDescent="0.2">
      <c r="B1408" s="4"/>
      <c r="C1408" s="7"/>
      <c r="D1408" s="4"/>
      <c r="E1408" s="4"/>
      <c r="F1408" s="5">
        <f t="shared" ca="1" si="17"/>
        <v>124</v>
      </c>
      <c r="G1408" s="4"/>
      <c r="H1408" s="7"/>
      <c r="I1408" s="7"/>
      <c r="J1408" s="7"/>
      <c r="L1408" s="7"/>
      <c r="M1408" s="7"/>
      <c r="N1408" s="7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6"/>
    </row>
    <row r="1409" spans="1:39" ht="16" x14ac:dyDescent="0.2">
      <c r="A1409">
        <v>506</v>
      </c>
      <c r="B1409" s="3">
        <v>45288</v>
      </c>
      <c r="C1409" s="7"/>
      <c r="D1409" s="4"/>
      <c r="E1409" s="3"/>
      <c r="F1409" s="5">
        <f t="shared" ca="1" si="17"/>
        <v>124</v>
      </c>
      <c r="G1409" s="4" t="s">
        <v>17</v>
      </c>
      <c r="H1409" s="7">
        <v>272</v>
      </c>
      <c r="I1409" s="7">
        <v>143</v>
      </c>
      <c r="J1409" s="7">
        <v>88</v>
      </c>
      <c r="K1409" s="4">
        <v>37</v>
      </c>
      <c r="L1409" s="7" t="s">
        <v>165</v>
      </c>
      <c r="M1409" s="7" t="s">
        <v>32</v>
      </c>
      <c r="N1409" s="7" t="s">
        <v>32</v>
      </c>
      <c r="O1409" s="4">
        <v>5</v>
      </c>
      <c r="P1409" s="4">
        <v>151</v>
      </c>
      <c r="Q1409" s="4">
        <v>32</v>
      </c>
      <c r="R1409" s="4">
        <v>222</v>
      </c>
      <c r="S1409" s="4">
        <v>159</v>
      </c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6" t="s">
        <v>355</v>
      </c>
      <c r="AL1409" t="s">
        <v>347</v>
      </c>
    </row>
    <row r="1410" spans="1:39" x14ac:dyDescent="0.2">
      <c r="C1410" s="7"/>
      <c r="D1410" s="4"/>
      <c r="E1410" s="4"/>
      <c r="F1410" s="5">
        <f t="shared" ca="1" si="17"/>
        <v>124</v>
      </c>
      <c r="G1410" s="4"/>
      <c r="H1410" s="7"/>
      <c r="I1410" s="7"/>
      <c r="J1410" s="7"/>
      <c r="L1410" s="7"/>
      <c r="M1410" s="7"/>
      <c r="N1410" s="7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6"/>
    </row>
    <row r="1411" spans="1:39" x14ac:dyDescent="0.2">
      <c r="A1411">
        <v>507</v>
      </c>
      <c r="B1411" s="3">
        <v>45289</v>
      </c>
      <c r="C1411" s="7"/>
      <c r="D1411" s="4"/>
      <c r="E1411" s="3"/>
      <c r="F1411" s="5">
        <f t="shared" ca="1" si="17"/>
        <v>124</v>
      </c>
      <c r="G1411" s="4" t="s">
        <v>17</v>
      </c>
      <c r="H1411" s="7">
        <v>237</v>
      </c>
      <c r="I1411" s="7">
        <v>131</v>
      </c>
      <c r="J1411" s="7">
        <v>87</v>
      </c>
      <c r="K1411" s="4">
        <v>37.1</v>
      </c>
      <c r="L1411" s="7" t="s">
        <v>152</v>
      </c>
      <c r="M1411" s="7" t="s">
        <v>105</v>
      </c>
      <c r="N1411" s="7" t="s">
        <v>105</v>
      </c>
      <c r="O1411" s="4">
        <v>5.2</v>
      </c>
      <c r="P1411" s="4">
        <v>237</v>
      </c>
      <c r="Q1411" s="4">
        <v>45</v>
      </c>
      <c r="R1411" s="4">
        <v>301</v>
      </c>
      <c r="S1411" s="4">
        <v>208</v>
      </c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6"/>
      <c r="AL1411" t="s">
        <v>344</v>
      </c>
    </row>
    <row r="1412" spans="1:39" x14ac:dyDescent="0.2">
      <c r="B1412" s="4"/>
      <c r="C1412" s="7"/>
      <c r="D1412" s="4"/>
      <c r="E1412" s="4"/>
      <c r="F1412" s="5">
        <f t="shared" ca="1" si="17"/>
        <v>124</v>
      </c>
      <c r="G1412" s="4"/>
      <c r="H1412" s="7"/>
      <c r="I1412" s="7"/>
      <c r="J1412" s="7"/>
      <c r="L1412" s="7"/>
      <c r="M1412" s="7"/>
      <c r="N1412" s="7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6"/>
    </row>
    <row r="1413" spans="1:39" ht="16" x14ac:dyDescent="0.2">
      <c r="A1413">
        <v>508</v>
      </c>
      <c r="B1413" s="3">
        <v>45296</v>
      </c>
      <c r="C1413" s="7"/>
      <c r="D1413" s="4"/>
      <c r="E1413" s="3"/>
      <c r="F1413" s="5">
        <f t="shared" ca="1" si="17"/>
        <v>124</v>
      </c>
      <c r="G1413" s="4" t="s">
        <v>17</v>
      </c>
      <c r="H1413" s="7">
        <v>200</v>
      </c>
      <c r="I1413" s="7">
        <v>119</v>
      </c>
      <c r="J1413" s="7">
        <v>66</v>
      </c>
      <c r="K1413" s="4">
        <v>31.4</v>
      </c>
      <c r="L1413" s="7" t="s">
        <v>165</v>
      </c>
      <c r="M1413" s="7" t="s">
        <v>165</v>
      </c>
      <c r="N1413" s="7" t="s">
        <v>32</v>
      </c>
      <c r="O1413" s="4">
        <v>6.1</v>
      </c>
      <c r="P1413" s="4">
        <v>186</v>
      </c>
      <c r="Q1413" s="4">
        <v>35</v>
      </c>
      <c r="R1413" s="4">
        <v>166</v>
      </c>
      <c r="S1413" s="4">
        <v>94</v>
      </c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6" t="s">
        <v>358</v>
      </c>
      <c r="AM1413" t="s">
        <v>359</v>
      </c>
    </row>
    <row r="1414" spans="1:39" x14ac:dyDescent="0.2">
      <c r="B1414" s="4"/>
      <c r="C1414" s="7"/>
      <c r="D1414" s="4"/>
      <c r="E1414" s="4"/>
      <c r="F1414" s="5">
        <f t="shared" ca="1" si="17"/>
        <v>124</v>
      </c>
      <c r="G1414" s="4"/>
      <c r="H1414" s="7"/>
      <c r="I1414" s="7"/>
      <c r="J1414" s="7"/>
      <c r="L1414" s="7"/>
      <c r="M1414" s="7"/>
      <c r="N1414" s="7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6"/>
    </row>
    <row r="1415" spans="1:39" x14ac:dyDescent="0.2">
      <c r="A1415">
        <v>509</v>
      </c>
      <c r="B1415" s="3">
        <v>45296</v>
      </c>
      <c r="C1415" s="7"/>
      <c r="D1415" s="4"/>
      <c r="E1415" s="3"/>
      <c r="F1415" s="5">
        <f t="shared" ref="F1415:F1431" ca="1" si="18">DATEDIF(E1415, TODAY(), "Y")</f>
        <v>124</v>
      </c>
      <c r="G1415" s="4" t="s">
        <v>17</v>
      </c>
      <c r="H1415" s="7">
        <v>254</v>
      </c>
      <c r="I1415" s="7">
        <v>128</v>
      </c>
      <c r="J1415" s="7">
        <v>94</v>
      </c>
      <c r="K1415" s="4">
        <v>31</v>
      </c>
      <c r="L1415" s="7" t="s">
        <v>165</v>
      </c>
      <c r="M1415" s="7" t="s">
        <v>32</v>
      </c>
      <c r="N1415" s="7" t="s">
        <v>32</v>
      </c>
      <c r="O1415" s="4">
        <v>5.4</v>
      </c>
      <c r="P1415" s="4">
        <v>333</v>
      </c>
      <c r="Q1415" s="4">
        <v>33</v>
      </c>
      <c r="R1415" s="4">
        <v>255</v>
      </c>
      <c r="S1415" s="4">
        <v>156</v>
      </c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6"/>
      <c r="AM1415" t="s">
        <v>359</v>
      </c>
    </row>
    <row r="1416" spans="1:39" x14ac:dyDescent="0.2">
      <c r="B1416" s="4"/>
      <c r="C1416" s="7"/>
      <c r="D1416" s="4"/>
      <c r="E1416" s="4"/>
      <c r="F1416" s="5">
        <f t="shared" ca="1" si="18"/>
        <v>124</v>
      </c>
      <c r="G1416" s="4"/>
      <c r="H1416" s="7"/>
      <c r="I1416" s="7"/>
      <c r="J1416" s="7"/>
      <c r="L1416" s="7"/>
      <c r="M1416" s="7"/>
      <c r="N1416" s="7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6"/>
    </row>
    <row r="1417" spans="1:39" ht="16" x14ac:dyDescent="0.2">
      <c r="A1417">
        <v>510</v>
      </c>
      <c r="B1417" s="3">
        <v>45296</v>
      </c>
      <c r="C1417" s="7"/>
      <c r="D1417" s="4"/>
      <c r="E1417" s="3"/>
      <c r="F1417" s="5">
        <f t="shared" ca="1" si="18"/>
        <v>124</v>
      </c>
      <c r="G1417" s="4" t="s">
        <v>17</v>
      </c>
      <c r="H1417" s="7">
        <v>212</v>
      </c>
      <c r="I1417" s="7">
        <v>160</v>
      </c>
      <c r="J1417" s="7">
        <v>98</v>
      </c>
      <c r="K1417" s="4">
        <v>30.5</v>
      </c>
      <c r="L1417" s="7" t="s">
        <v>165</v>
      </c>
      <c r="M1417" s="7" t="s">
        <v>32</v>
      </c>
      <c r="N1417" s="7" t="s">
        <v>165</v>
      </c>
      <c r="O1417" s="4">
        <v>11.9</v>
      </c>
      <c r="P1417" s="4">
        <v>713</v>
      </c>
      <c r="Q1417" s="4">
        <v>38</v>
      </c>
      <c r="R1417" s="4">
        <v>249</v>
      </c>
      <c r="S1417" s="4" t="s">
        <v>39</v>
      </c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6" t="s">
        <v>360</v>
      </c>
      <c r="AK1417" t="s">
        <v>359</v>
      </c>
    </row>
    <row r="1418" spans="1:39" x14ac:dyDescent="0.2">
      <c r="B1418" s="4"/>
      <c r="C1418" s="7"/>
      <c r="D1418" s="4"/>
      <c r="E1418" s="4"/>
      <c r="F1418" s="5">
        <f t="shared" ca="1" si="18"/>
        <v>124</v>
      </c>
      <c r="G1418" s="4"/>
      <c r="H1418" s="7"/>
      <c r="I1418" s="7"/>
      <c r="J1418" s="7"/>
      <c r="L1418" s="7"/>
      <c r="M1418" s="7"/>
      <c r="N1418" s="7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6"/>
    </row>
    <row r="1419" spans="1:39" x14ac:dyDescent="0.2">
      <c r="A1419">
        <v>511</v>
      </c>
      <c r="B1419" s="3">
        <v>45120</v>
      </c>
      <c r="C1419" s="7"/>
      <c r="D1419" s="4"/>
      <c r="E1419" s="3"/>
      <c r="F1419" s="5">
        <f ca="1">DATEDIF(E1419, TODAY(), "Y")</f>
        <v>124</v>
      </c>
      <c r="G1419" s="4" t="s">
        <v>17</v>
      </c>
      <c r="H1419" s="7">
        <v>210</v>
      </c>
      <c r="I1419" s="7">
        <v>125</v>
      </c>
      <c r="J1419" s="7">
        <v>92</v>
      </c>
      <c r="K1419" s="4">
        <v>30.2</v>
      </c>
      <c r="L1419" s="7" t="s">
        <v>165</v>
      </c>
      <c r="M1419" s="7" t="s">
        <v>32</v>
      </c>
      <c r="N1419" s="7" t="s">
        <v>32</v>
      </c>
      <c r="O1419" s="4">
        <v>5.4</v>
      </c>
      <c r="P1419" s="4">
        <v>69</v>
      </c>
      <c r="Q1419" s="4">
        <v>46</v>
      </c>
      <c r="R1419" s="4">
        <v>239</v>
      </c>
      <c r="S1419" s="4">
        <v>179</v>
      </c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6"/>
      <c r="AL1419" t="s">
        <v>346</v>
      </c>
    </row>
    <row r="1420" spans="1:39" x14ac:dyDescent="0.2">
      <c r="B1420" s="3">
        <v>45308</v>
      </c>
      <c r="H1420" s="7">
        <v>187</v>
      </c>
      <c r="I1420" s="7">
        <v>127</v>
      </c>
      <c r="J1420" s="7">
        <v>85</v>
      </c>
      <c r="K1420" s="4">
        <v>26.9</v>
      </c>
      <c r="L1420" s="7" t="s">
        <v>32</v>
      </c>
      <c r="M1420" s="7"/>
      <c r="N1420" s="7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6"/>
    </row>
    <row r="1421" spans="1:39" x14ac:dyDescent="0.2">
      <c r="B1421" s="4"/>
      <c r="C1421" s="7"/>
      <c r="D1421" s="4"/>
      <c r="E1421" s="4"/>
      <c r="F1421" s="5">
        <f t="shared" ca="1" si="18"/>
        <v>124</v>
      </c>
      <c r="G1421" s="4"/>
      <c r="H1421" s="7"/>
      <c r="I1421" s="7"/>
      <c r="J1421" s="7"/>
      <c r="L1421" s="7"/>
      <c r="M1421" s="7"/>
      <c r="N1421" s="7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6"/>
    </row>
    <row r="1422" spans="1:39" ht="16" x14ac:dyDescent="0.2">
      <c r="A1422">
        <v>512</v>
      </c>
      <c r="B1422" s="3">
        <v>45015</v>
      </c>
      <c r="C1422" s="7"/>
      <c r="D1422" s="4"/>
      <c r="E1422" s="3"/>
      <c r="F1422" s="5">
        <f t="shared" ca="1" si="18"/>
        <v>124</v>
      </c>
      <c r="G1422" s="4" t="s">
        <v>17</v>
      </c>
      <c r="H1422" s="7">
        <v>249</v>
      </c>
      <c r="I1422" s="7">
        <v>132</v>
      </c>
      <c r="J1422" s="7">
        <v>87</v>
      </c>
      <c r="K1422" s="4">
        <v>30.4</v>
      </c>
      <c r="L1422" s="7" t="s">
        <v>165</v>
      </c>
      <c r="M1422" s="7" t="s">
        <v>32</v>
      </c>
      <c r="N1422" s="7" t="s">
        <v>32</v>
      </c>
      <c r="O1422" s="4">
        <v>5.8</v>
      </c>
      <c r="P1422" s="4">
        <v>49</v>
      </c>
      <c r="Q1422" s="4">
        <v>53</v>
      </c>
      <c r="R1422" s="4">
        <v>175</v>
      </c>
      <c r="S1422" s="4">
        <v>111</v>
      </c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6" t="s">
        <v>27</v>
      </c>
      <c r="AM1422" t="s">
        <v>359</v>
      </c>
    </row>
    <row r="1423" spans="1:39" x14ac:dyDescent="0.2">
      <c r="B1423" s="3">
        <v>45310</v>
      </c>
      <c r="C1423" s="7"/>
      <c r="D1423" s="4"/>
      <c r="E1423" s="4"/>
      <c r="F1423" s="5">
        <f t="shared" ca="1" si="18"/>
        <v>124</v>
      </c>
      <c r="G1423" s="4"/>
      <c r="H1423" s="7">
        <v>246</v>
      </c>
      <c r="I1423" s="7">
        <v>137</v>
      </c>
      <c r="J1423" s="7">
        <v>100</v>
      </c>
      <c r="K1423" s="4">
        <v>30</v>
      </c>
      <c r="L1423" s="7"/>
      <c r="M1423" s="7"/>
      <c r="N1423" s="7"/>
      <c r="O1423" s="4">
        <v>5.6</v>
      </c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6"/>
    </row>
    <row r="1424" spans="1:39" x14ac:dyDescent="0.2">
      <c r="B1424" s="3"/>
      <c r="C1424" s="7"/>
      <c r="D1424" s="4"/>
      <c r="E1424" s="4"/>
      <c r="F1424" s="5">
        <f t="shared" ca="1" si="18"/>
        <v>124</v>
      </c>
      <c r="G1424" s="4"/>
      <c r="H1424" s="7"/>
      <c r="I1424" s="7"/>
      <c r="J1424" s="7"/>
      <c r="L1424" s="7"/>
      <c r="M1424" s="7"/>
      <c r="N1424" s="7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6"/>
    </row>
    <row r="1425" spans="1:39" x14ac:dyDescent="0.2">
      <c r="A1425">
        <v>513</v>
      </c>
      <c r="B1425" s="3">
        <v>45259</v>
      </c>
      <c r="C1425" s="7"/>
      <c r="D1425" s="4"/>
      <c r="E1425" s="3"/>
      <c r="F1425" s="5">
        <f ca="1">DATEDIF(E1425, TODAY(), "Y")</f>
        <v>124</v>
      </c>
      <c r="G1425" s="4" t="s">
        <v>17</v>
      </c>
      <c r="H1425" s="7">
        <v>190</v>
      </c>
      <c r="I1425" s="7">
        <v>110</v>
      </c>
      <c r="J1425" s="7">
        <v>70</v>
      </c>
      <c r="K1425" s="4">
        <v>29.8</v>
      </c>
      <c r="L1425" s="7"/>
      <c r="M1425" s="7"/>
      <c r="N1425" s="7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6"/>
    </row>
    <row r="1426" spans="1:39" x14ac:dyDescent="0.2">
      <c r="B1426" s="3">
        <v>45312</v>
      </c>
      <c r="C1426" s="7"/>
      <c r="D1426" s="4"/>
      <c r="E1426" s="4"/>
      <c r="F1426" s="5">
        <f t="shared" ca="1" si="18"/>
        <v>124</v>
      </c>
      <c r="G1426" s="4"/>
      <c r="H1426" s="7">
        <v>180</v>
      </c>
      <c r="I1426" s="7">
        <v>118</v>
      </c>
      <c r="J1426" s="7">
        <v>67</v>
      </c>
      <c r="K1426" s="4">
        <v>28.2</v>
      </c>
      <c r="L1426" s="7"/>
      <c r="M1426" s="7"/>
      <c r="N1426" s="7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6"/>
    </row>
    <row r="1427" spans="1:39" x14ac:dyDescent="0.2">
      <c r="E1427" s="4"/>
      <c r="F1427" s="5">
        <f t="shared" ca="1" si="18"/>
        <v>124</v>
      </c>
      <c r="G1427" s="4"/>
      <c r="H1427" s="7"/>
      <c r="I1427" s="7"/>
      <c r="J1427" s="7"/>
      <c r="L1427" s="7"/>
      <c r="M1427" s="7"/>
      <c r="N1427" s="7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6"/>
    </row>
    <row r="1428" spans="1:39" ht="16" x14ac:dyDescent="0.2">
      <c r="A1428">
        <v>514</v>
      </c>
      <c r="B1428" s="3">
        <v>45321</v>
      </c>
      <c r="C1428" s="7"/>
      <c r="D1428" s="4"/>
      <c r="E1428" s="3"/>
      <c r="F1428" s="5">
        <f t="shared" ca="1" si="18"/>
        <v>124</v>
      </c>
      <c r="G1428" s="4" t="s">
        <v>17</v>
      </c>
      <c r="H1428" s="7">
        <v>237</v>
      </c>
      <c r="I1428" s="7">
        <v>139</v>
      </c>
      <c r="J1428" s="7">
        <v>88</v>
      </c>
      <c r="K1428" s="4">
        <v>30.5</v>
      </c>
      <c r="L1428" s="7"/>
      <c r="M1428" s="7"/>
      <c r="N1428" s="7"/>
      <c r="O1428" s="4">
        <v>5.3</v>
      </c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6" t="s">
        <v>175</v>
      </c>
      <c r="AL1428" t="s">
        <v>344</v>
      </c>
    </row>
    <row r="1429" spans="1:39" x14ac:dyDescent="0.2">
      <c r="B1429" s="4"/>
      <c r="C1429" s="7"/>
      <c r="D1429" s="4"/>
      <c r="E1429" s="4"/>
      <c r="F1429" s="5">
        <f t="shared" ca="1" si="18"/>
        <v>124</v>
      </c>
      <c r="G1429" s="4"/>
      <c r="H1429" s="7"/>
      <c r="I1429" s="7"/>
      <c r="J1429" s="7"/>
      <c r="L1429" s="7"/>
      <c r="M1429" s="7"/>
      <c r="N1429" s="7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6"/>
    </row>
    <row r="1430" spans="1:39" ht="16" x14ac:dyDescent="0.2">
      <c r="A1430">
        <v>515</v>
      </c>
      <c r="B1430" s="3">
        <v>45222</v>
      </c>
      <c r="C1430" s="7"/>
      <c r="D1430" s="4"/>
      <c r="E1430" s="3"/>
      <c r="F1430" s="5">
        <f t="shared" ca="1" si="18"/>
        <v>124</v>
      </c>
      <c r="G1430" s="4" t="s">
        <v>17</v>
      </c>
      <c r="H1430" s="7">
        <v>262</v>
      </c>
      <c r="I1430" s="7">
        <v>135</v>
      </c>
      <c r="J1430" s="7">
        <v>85</v>
      </c>
      <c r="K1430" s="4">
        <v>33.700000000000003</v>
      </c>
      <c r="L1430" s="7" t="s">
        <v>165</v>
      </c>
      <c r="M1430" s="7" t="s">
        <v>152</v>
      </c>
      <c r="N1430" s="7" t="s">
        <v>32</v>
      </c>
      <c r="O1430" s="4">
        <v>6</v>
      </c>
      <c r="P1430" s="4">
        <v>545</v>
      </c>
      <c r="Q1430" s="4">
        <v>26</v>
      </c>
      <c r="R1430" s="4">
        <v>220</v>
      </c>
      <c r="S1430" s="4" t="s">
        <v>39</v>
      </c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6" t="s">
        <v>370</v>
      </c>
      <c r="AL1430" t="s">
        <v>346</v>
      </c>
    </row>
    <row r="1431" spans="1:39" x14ac:dyDescent="0.2">
      <c r="B1431" s="3">
        <v>45321</v>
      </c>
      <c r="C1431" s="7"/>
      <c r="D1431" s="4"/>
      <c r="E1431" s="4"/>
      <c r="F1431" s="5">
        <f t="shared" ca="1" si="18"/>
        <v>124</v>
      </c>
      <c r="G1431" s="4"/>
      <c r="H1431" s="7">
        <v>266</v>
      </c>
      <c r="I1431" s="7">
        <v>124</v>
      </c>
      <c r="J1431" s="7">
        <v>91</v>
      </c>
      <c r="K1431" s="4">
        <v>34.200000000000003</v>
      </c>
      <c r="L1431" s="7"/>
      <c r="M1431" s="7"/>
      <c r="N1431" s="7"/>
      <c r="O1431" s="4">
        <v>5.5</v>
      </c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6"/>
    </row>
    <row r="1432" spans="1:39" x14ac:dyDescent="0.2">
      <c r="B1432" s="3"/>
      <c r="C1432" s="7"/>
      <c r="D1432" s="4"/>
      <c r="E1432" s="4"/>
      <c r="F1432" s="5">
        <f t="shared" ref="F1432:F1459" ca="1" si="19">DATEDIF(E1432, TODAY(), "Y")</f>
        <v>124</v>
      </c>
      <c r="G1432" s="4"/>
      <c r="H1432" s="7"/>
      <c r="I1432" s="7"/>
      <c r="J1432" s="7"/>
      <c r="L1432" s="7"/>
      <c r="M1432" s="7"/>
      <c r="N1432" s="7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6"/>
    </row>
    <row r="1433" spans="1:39" x14ac:dyDescent="0.2">
      <c r="A1433">
        <v>516</v>
      </c>
      <c r="B1433" s="3">
        <v>45322</v>
      </c>
      <c r="C1433" s="7"/>
      <c r="D1433" s="4"/>
      <c r="E1433" s="3"/>
      <c r="F1433" s="5">
        <f t="shared" ca="1" si="19"/>
        <v>124</v>
      </c>
      <c r="G1433" s="4" t="s">
        <v>17</v>
      </c>
      <c r="H1433" s="7">
        <v>222</v>
      </c>
      <c r="I1433" s="7">
        <v>139</v>
      </c>
      <c r="J1433" s="7">
        <v>81</v>
      </c>
      <c r="K1433" s="4">
        <v>33.299999999999997</v>
      </c>
      <c r="L1433" s="7" t="s">
        <v>165</v>
      </c>
      <c r="M1433" s="7"/>
      <c r="N1433" s="7"/>
      <c r="O1433" s="4">
        <v>4.7</v>
      </c>
      <c r="P1433" s="4">
        <v>488</v>
      </c>
      <c r="Q1433" s="4">
        <v>35</v>
      </c>
      <c r="R1433" s="4">
        <v>178</v>
      </c>
      <c r="S1433" s="4" t="s">
        <v>39</v>
      </c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6"/>
      <c r="AM1433" t="s">
        <v>359</v>
      </c>
    </row>
    <row r="1434" spans="1:39" x14ac:dyDescent="0.2">
      <c r="B1434" s="3"/>
      <c r="C1434" s="7"/>
      <c r="D1434" s="4"/>
      <c r="E1434" s="4"/>
      <c r="F1434" s="5">
        <f t="shared" ca="1" si="19"/>
        <v>124</v>
      </c>
      <c r="G1434" s="4"/>
      <c r="H1434" s="7"/>
      <c r="I1434" s="7"/>
      <c r="J1434" s="7"/>
      <c r="L1434" s="7"/>
      <c r="M1434" s="7"/>
      <c r="N1434" s="7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6"/>
    </row>
    <row r="1435" spans="1:39" x14ac:dyDescent="0.2">
      <c r="A1435">
        <v>517</v>
      </c>
      <c r="B1435" s="3">
        <v>45322</v>
      </c>
      <c r="C1435" s="7"/>
      <c r="D1435" s="4"/>
      <c r="E1435" s="3"/>
      <c r="F1435" s="5">
        <f t="shared" ca="1" si="19"/>
        <v>124</v>
      </c>
      <c r="G1435" s="4" t="s">
        <v>17</v>
      </c>
      <c r="H1435" s="7">
        <v>376</v>
      </c>
      <c r="I1435" s="7">
        <v>132</v>
      </c>
      <c r="J1435" s="7">
        <v>84</v>
      </c>
      <c r="K1435" s="4">
        <v>57.2</v>
      </c>
      <c r="L1435" s="7" t="s">
        <v>165</v>
      </c>
      <c r="M1435" s="7" t="s">
        <v>32</v>
      </c>
      <c r="N1435" s="7" t="s">
        <v>32</v>
      </c>
      <c r="O1435" s="4">
        <v>5.0999999999999996</v>
      </c>
      <c r="P1435" s="4">
        <v>107</v>
      </c>
      <c r="Q1435" s="4">
        <v>37</v>
      </c>
      <c r="R1435" s="4">
        <v>196</v>
      </c>
      <c r="S1435" s="4">
        <v>138</v>
      </c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6"/>
      <c r="AL1435" t="s">
        <v>350</v>
      </c>
    </row>
    <row r="1436" spans="1:39" x14ac:dyDescent="0.2">
      <c r="B1436" s="3"/>
      <c r="C1436" s="7"/>
      <c r="D1436" s="4"/>
      <c r="E1436" s="4"/>
      <c r="F1436" s="5">
        <f t="shared" ca="1" si="19"/>
        <v>124</v>
      </c>
      <c r="G1436" s="4"/>
      <c r="H1436" s="7"/>
      <c r="I1436" s="7"/>
      <c r="J1436" s="7"/>
      <c r="L1436" s="7"/>
      <c r="M1436" s="7"/>
      <c r="N1436" s="7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6"/>
    </row>
    <row r="1437" spans="1:39" ht="16" x14ac:dyDescent="0.2">
      <c r="A1437">
        <v>518</v>
      </c>
      <c r="B1437" s="3">
        <v>45322</v>
      </c>
      <c r="C1437" s="7"/>
      <c r="D1437" s="4"/>
      <c r="E1437" s="3"/>
      <c r="F1437" s="5">
        <f t="shared" ca="1" si="19"/>
        <v>124</v>
      </c>
      <c r="G1437" s="4" t="s">
        <v>17</v>
      </c>
      <c r="H1437" s="7">
        <v>275</v>
      </c>
      <c r="I1437" s="7">
        <v>138</v>
      </c>
      <c r="J1437" s="7">
        <v>84</v>
      </c>
      <c r="K1437" s="4">
        <v>37.4</v>
      </c>
      <c r="L1437" s="7" t="s">
        <v>165</v>
      </c>
      <c r="M1437" s="7"/>
      <c r="N1437" s="7"/>
      <c r="O1437" s="4">
        <v>5.6</v>
      </c>
      <c r="P1437" s="4">
        <v>211</v>
      </c>
      <c r="Q1437" s="4">
        <v>57</v>
      </c>
      <c r="R1437" s="4">
        <v>208</v>
      </c>
      <c r="S1437" s="4">
        <v>109</v>
      </c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6" t="s">
        <v>372</v>
      </c>
      <c r="AM1437" t="s">
        <v>359</v>
      </c>
    </row>
    <row r="1438" spans="1:39" x14ac:dyDescent="0.2">
      <c r="B1438" s="4"/>
      <c r="C1438" s="7"/>
      <c r="D1438" s="4"/>
      <c r="E1438" s="4"/>
      <c r="F1438" s="5">
        <f t="shared" ca="1" si="19"/>
        <v>124</v>
      </c>
      <c r="G1438" s="4"/>
      <c r="H1438" s="7"/>
      <c r="I1438" s="7"/>
      <c r="J1438" s="7"/>
      <c r="L1438" s="7"/>
      <c r="M1438" s="7"/>
      <c r="N1438" s="7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6"/>
    </row>
    <row r="1439" spans="1:39" x14ac:dyDescent="0.2">
      <c r="A1439">
        <v>519</v>
      </c>
      <c r="B1439" s="3">
        <v>45323</v>
      </c>
      <c r="C1439" s="7"/>
      <c r="D1439" s="4"/>
      <c r="E1439" s="3"/>
      <c r="F1439" s="5">
        <f t="shared" ca="1" si="19"/>
        <v>124</v>
      </c>
      <c r="G1439" s="4" t="s">
        <v>164</v>
      </c>
      <c r="H1439" s="7">
        <v>242</v>
      </c>
      <c r="I1439" s="7">
        <v>121</v>
      </c>
      <c r="J1439" s="7">
        <v>77</v>
      </c>
      <c r="K1439" s="4">
        <v>38.6</v>
      </c>
      <c r="L1439" s="7" t="s">
        <v>165</v>
      </c>
      <c r="M1439" s="7" t="s">
        <v>165</v>
      </c>
      <c r="N1439" s="7" t="s">
        <v>32</v>
      </c>
      <c r="O1439" s="4">
        <v>5.9</v>
      </c>
      <c r="P1439" s="4">
        <v>68</v>
      </c>
      <c r="Q1439" s="4">
        <v>38</v>
      </c>
      <c r="R1439" s="4">
        <v>240</v>
      </c>
      <c r="S1439" s="4">
        <v>188</v>
      </c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6"/>
      <c r="AL1439" t="s">
        <v>346</v>
      </c>
    </row>
    <row r="1440" spans="1:39" x14ac:dyDescent="0.2">
      <c r="B1440" s="4"/>
      <c r="C1440" s="7"/>
      <c r="D1440" s="4"/>
      <c r="E1440" s="4"/>
      <c r="F1440" s="5">
        <f t="shared" ca="1" si="19"/>
        <v>124</v>
      </c>
      <c r="G1440" s="4"/>
      <c r="H1440" s="7"/>
      <c r="I1440" s="7"/>
      <c r="J1440" s="7"/>
      <c r="L1440" s="7"/>
      <c r="M1440" s="7"/>
      <c r="N1440" s="7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6"/>
    </row>
    <row r="1441" spans="1:39" ht="16" x14ac:dyDescent="0.2">
      <c r="A1441">
        <v>520</v>
      </c>
      <c r="B1441" s="3">
        <v>45328</v>
      </c>
      <c r="C1441" s="7"/>
      <c r="D1441" s="4"/>
      <c r="E1441" s="3"/>
      <c r="F1441" s="5">
        <f t="shared" ca="1" si="19"/>
        <v>124</v>
      </c>
      <c r="G1441" s="4" t="s">
        <v>17</v>
      </c>
      <c r="H1441" s="7">
        <v>237</v>
      </c>
      <c r="I1441" s="7">
        <v>107</v>
      </c>
      <c r="J1441" s="7">
        <v>69</v>
      </c>
      <c r="K1441" s="4">
        <v>31.3</v>
      </c>
      <c r="L1441" s="7" t="s">
        <v>165</v>
      </c>
      <c r="M1441" s="7" t="s">
        <v>32</v>
      </c>
      <c r="N1441" s="7" t="s">
        <v>165</v>
      </c>
      <c r="O1441" s="4">
        <v>6.7</v>
      </c>
      <c r="P1441" s="4">
        <v>302</v>
      </c>
      <c r="Q1441" s="4">
        <v>29</v>
      </c>
      <c r="R1441" s="4">
        <v>161</v>
      </c>
      <c r="S1441" s="4">
        <v>72</v>
      </c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6" t="s">
        <v>376</v>
      </c>
      <c r="AM1441" t="s">
        <v>359</v>
      </c>
    </row>
    <row r="1442" spans="1:39" x14ac:dyDescent="0.2">
      <c r="B1442" s="4"/>
      <c r="C1442" s="7"/>
      <c r="D1442" s="4"/>
      <c r="E1442" s="4"/>
      <c r="F1442" s="5">
        <f t="shared" ca="1" si="19"/>
        <v>124</v>
      </c>
      <c r="G1442" s="4"/>
      <c r="H1442" s="7"/>
      <c r="I1442" s="7"/>
      <c r="J1442" s="7"/>
      <c r="L1442" s="7"/>
      <c r="M1442" s="7"/>
      <c r="N1442" s="7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6"/>
    </row>
    <row r="1443" spans="1:39" ht="16" x14ac:dyDescent="0.2">
      <c r="B1443" s="3">
        <v>45330</v>
      </c>
      <c r="C1443" s="7"/>
      <c r="D1443" s="4"/>
      <c r="E1443" s="3"/>
      <c r="F1443" s="5">
        <f t="shared" ca="1" si="19"/>
        <v>124</v>
      </c>
      <c r="G1443" s="4" t="s">
        <v>17</v>
      </c>
      <c r="H1443" s="7">
        <v>230</v>
      </c>
      <c r="I1443" s="7">
        <v>160</v>
      </c>
      <c r="J1443" s="7">
        <v>100</v>
      </c>
      <c r="K1443" s="4">
        <v>32.1</v>
      </c>
      <c r="L1443" s="7" t="s">
        <v>165</v>
      </c>
      <c r="M1443" s="7"/>
      <c r="N1443" s="7" t="s">
        <v>32</v>
      </c>
      <c r="O1443" s="4"/>
      <c r="P1443" s="4">
        <v>64</v>
      </c>
      <c r="Q1443" s="4">
        <v>92</v>
      </c>
      <c r="R1443" s="4">
        <v>180</v>
      </c>
      <c r="S1443" s="4">
        <v>76</v>
      </c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6" t="s">
        <v>55</v>
      </c>
      <c r="AM1443" t="s">
        <v>359</v>
      </c>
    </row>
    <row r="1444" spans="1:39" x14ac:dyDescent="0.2">
      <c r="B1444" s="4"/>
      <c r="C1444" s="7"/>
      <c r="D1444" s="4"/>
      <c r="E1444" s="4"/>
      <c r="F1444" s="5">
        <f t="shared" ca="1" si="19"/>
        <v>124</v>
      </c>
      <c r="G1444" s="4"/>
      <c r="H1444" s="7"/>
      <c r="I1444" s="7"/>
      <c r="J1444" s="7"/>
      <c r="L1444" s="7"/>
      <c r="M1444" s="7"/>
      <c r="N1444" s="7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6"/>
    </row>
    <row r="1445" spans="1:39" ht="16" x14ac:dyDescent="0.2">
      <c r="B1445" s="3">
        <v>44994</v>
      </c>
      <c r="C1445" s="7"/>
      <c r="D1445" s="4"/>
      <c r="E1445" s="3"/>
      <c r="F1445" s="5">
        <f t="shared" ca="1" si="19"/>
        <v>124</v>
      </c>
      <c r="G1445" s="4" t="s">
        <v>17</v>
      </c>
      <c r="H1445" s="7">
        <v>219</v>
      </c>
      <c r="I1445" s="7">
        <v>131</v>
      </c>
      <c r="J1445" s="7">
        <v>89</v>
      </c>
      <c r="K1445" s="4">
        <v>32.4</v>
      </c>
      <c r="L1445" s="7" t="s">
        <v>165</v>
      </c>
      <c r="M1445" s="7" t="s">
        <v>165</v>
      </c>
      <c r="N1445" s="7" t="s">
        <v>32</v>
      </c>
      <c r="O1445" s="4">
        <v>5.8</v>
      </c>
      <c r="P1445" s="4">
        <v>374</v>
      </c>
      <c r="Q1445" s="4">
        <v>38</v>
      </c>
      <c r="R1445" s="4">
        <v>250</v>
      </c>
      <c r="S1445" s="4">
        <v>137</v>
      </c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6" t="s">
        <v>384</v>
      </c>
      <c r="AL1445" t="s">
        <v>346</v>
      </c>
    </row>
    <row r="1446" spans="1:39" x14ac:dyDescent="0.2">
      <c r="B1446" s="3">
        <v>45336</v>
      </c>
      <c r="C1446" s="7"/>
      <c r="D1446" s="4"/>
      <c r="E1446" s="4"/>
      <c r="F1446" s="5">
        <f t="shared" ca="1" si="19"/>
        <v>124</v>
      </c>
      <c r="G1446" s="4"/>
      <c r="H1446" s="7">
        <v>201</v>
      </c>
      <c r="I1446" s="7">
        <v>142</v>
      </c>
      <c r="J1446" s="7">
        <v>90</v>
      </c>
      <c r="K1446" s="4">
        <v>29.7</v>
      </c>
      <c r="L1446" s="7"/>
      <c r="M1446" s="7"/>
      <c r="N1446" s="7"/>
      <c r="O1446" s="4">
        <v>5.7</v>
      </c>
      <c r="P1446" s="4">
        <v>158</v>
      </c>
      <c r="Q1446" s="4">
        <v>42</v>
      </c>
      <c r="R1446" s="4">
        <v>180</v>
      </c>
      <c r="S1446" s="4">
        <v>106</v>
      </c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6"/>
    </row>
    <row r="1447" spans="1:39" x14ac:dyDescent="0.2">
      <c r="B1447" s="4"/>
      <c r="C1447" s="7"/>
      <c r="D1447" s="4"/>
      <c r="E1447" s="4"/>
      <c r="F1447" s="5">
        <f t="shared" ca="1" si="19"/>
        <v>124</v>
      </c>
      <c r="G1447" s="4"/>
      <c r="H1447" s="7"/>
      <c r="I1447" s="7"/>
      <c r="J1447" s="7"/>
      <c r="L1447" s="7"/>
      <c r="M1447" s="7"/>
      <c r="N1447" s="7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6"/>
    </row>
    <row r="1448" spans="1:39" x14ac:dyDescent="0.2">
      <c r="B1448" s="3">
        <v>45337</v>
      </c>
      <c r="C1448" s="7"/>
      <c r="D1448" s="4"/>
      <c r="E1448" s="3"/>
      <c r="F1448" s="5">
        <f t="shared" ca="1" si="19"/>
        <v>124</v>
      </c>
      <c r="G1448" s="4" t="s">
        <v>17</v>
      </c>
      <c r="H1448" s="7">
        <v>222</v>
      </c>
      <c r="I1448" s="7">
        <v>145</v>
      </c>
      <c r="J1448" s="7">
        <v>80</v>
      </c>
      <c r="K1448" s="4">
        <v>31</v>
      </c>
      <c r="L1448" s="7" t="s">
        <v>165</v>
      </c>
      <c r="M1448" s="7" t="s">
        <v>32</v>
      </c>
      <c r="N1448" s="7" t="s">
        <v>32</v>
      </c>
      <c r="O1448" s="4"/>
      <c r="P1448" s="4">
        <v>313</v>
      </c>
      <c r="Q1448" s="4">
        <v>43</v>
      </c>
      <c r="R1448" s="4">
        <v>174</v>
      </c>
      <c r="S1448" s="4">
        <v>69</v>
      </c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6"/>
    </row>
    <row r="1449" spans="1:39" ht="16" x14ac:dyDescent="0.2">
      <c r="B1449" s="4"/>
      <c r="C1449" s="7"/>
      <c r="D1449" s="4"/>
      <c r="E1449" s="4"/>
      <c r="F1449" s="5">
        <f t="shared" ca="1" si="19"/>
        <v>124</v>
      </c>
      <c r="G1449" s="4"/>
      <c r="H1449" s="7"/>
      <c r="I1449" s="7"/>
      <c r="J1449" s="7"/>
      <c r="L1449" s="7"/>
      <c r="M1449" s="7"/>
      <c r="N1449" s="7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6" t="s">
        <v>401</v>
      </c>
    </row>
    <row r="1450" spans="1:39" x14ac:dyDescent="0.2">
      <c r="B1450" s="3">
        <v>45337</v>
      </c>
      <c r="C1450" s="7"/>
      <c r="D1450" s="4"/>
      <c r="E1450" s="3"/>
      <c r="F1450" s="5">
        <f t="shared" ca="1" si="19"/>
        <v>124</v>
      </c>
      <c r="G1450" s="4" t="s">
        <v>17</v>
      </c>
      <c r="H1450" s="7">
        <v>264</v>
      </c>
      <c r="I1450" s="7">
        <v>148</v>
      </c>
      <c r="J1450" s="7">
        <v>83</v>
      </c>
      <c r="K1450" s="4">
        <v>39</v>
      </c>
      <c r="L1450" s="7" t="s">
        <v>165</v>
      </c>
      <c r="M1450" s="7" t="s">
        <v>32</v>
      </c>
      <c r="N1450" s="7" t="s">
        <v>32</v>
      </c>
      <c r="O1450" s="4">
        <v>5.4</v>
      </c>
      <c r="P1450" s="4">
        <v>222</v>
      </c>
      <c r="Q1450" s="4">
        <v>36</v>
      </c>
      <c r="R1450" s="4">
        <v>268</v>
      </c>
      <c r="S1450" s="4">
        <v>188</v>
      </c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6"/>
    </row>
    <row r="1451" spans="1:39" x14ac:dyDescent="0.2">
      <c r="B1451" s="4"/>
      <c r="C1451" s="7"/>
      <c r="D1451" s="4"/>
      <c r="E1451" s="4"/>
      <c r="F1451" s="5">
        <f t="shared" ca="1" si="19"/>
        <v>124</v>
      </c>
      <c r="G1451" s="4"/>
      <c r="H1451" s="7"/>
      <c r="I1451" s="7"/>
      <c r="J1451" s="7"/>
      <c r="L1451" s="7"/>
      <c r="M1451" s="7"/>
      <c r="N1451" s="7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6"/>
    </row>
    <row r="1452" spans="1:39" x14ac:dyDescent="0.2">
      <c r="B1452" s="3">
        <v>45337</v>
      </c>
      <c r="C1452" s="7"/>
      <c r="D1452" s="4"/>
      <c r="E1452" s="3"/>
      <c r="F1452" s="5">
        <f t="shared" ca="1" si="19"/>
        <v>124</v>
      </c>
      <c r="G1452" s="4" t="s">
        <v>17</v>
      </c>
      <c r="H1452" s="7">
        <v>213</v>
      </c>
      <c r="I1452" s="7">
        <v>125</v>
      </c>
      <c r="J1452" s="7">
        <v>85</v>
      </c>
      <c r="K1452" s="4">
        <v>30.6</v>
      </c>
      <c r="L1452" s="7"/>
      <c r="M1452" s="7"/>
      <c r="N1452" s="7"/>
      <c r="O1452" s="4"/>
      <c r="P1452" s="4">
        <v>343</v>
      </c>
      <c r="Q1452" s="4">
        <v>42</v>
      </c>
      <c r="R1452" s="4">
        <v>230</v>
      </c>
      <c r="S1452" s="4">
        <v>120</v>
      </c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6"/>
    </row>
    <row r="1453" spans="1:39" x14ac:dyDescent="0.2">
      <c r="B1453" s="4"/>
      <c r="C1453" s="7"/>
      <c r="D1453" s="4"/>
      <c r="E1453" s="4"/>
      <c r="F1453" s="5">
        <f t="shared" ca="1" si="19"/>
        <v>124</v>
      </c>
      <c r="G1453" s="4"/>
      <c r="H1453" s="7"/>
      <c r="I1453" s="7"/>
      <c r="J1453" s="7"/>
      <c r="L1453" s="7"/>
      <c r="M1453" s="7"/>
      <c r="N1453" s="7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6"/>
    </row>
    <row r="1454" spans="1:39" x14ac:dyDescent="0.2">
      <c r="B1454" s="4"/>
      <c r="C1454" s="7"/>
      <c r="D1454" s="4"/>
      <c r="E1454" s="4"/>
      <c r="F1454" s="5">
        <f t="shared" ca="1" si="19"/>
        <v>124</v>
      </c>
      <c r="G1454" s="4"/>
      <c r="H1454" s="7"/>
      <c r="I1454" s="7"/>
      <c r="J1454" s="7"/>
      <c r="L1454" s="7"/>
      <c r="M1454" s="7"/>
      <c r="N1454" s="7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6"/>
    </row>
    <row r="1455" spans="1:39" x14ac:dyDescent="0.2">
      <c r="B1455" s="4"/>
      <c r="C1455" s="7"/>
      <c r="D1455" s="4"/>
      <c r="E1455" s="4"/>
      <c r="F1455" s="5">
        <f t="shared" ca="1" si="19"/>
        <v>124</v>
      </c>
      <c r="G1455" s="4"/>
      <c r="H1455" s="7"/>
      <c r="I1455" s="7"/>
      <c r="J1455" s="7"/>
      <c r="L1455" s="7"/>
      <c r="M1455" s="7"/>
      <c r="N1455" s="7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6"/>
    </row>
    <row r="1456" spans="1:39" x14ac:dyDescent="0.2">
      <c r="B1456" s="4"/>
      <c r="C1456" s="7"/>
      <c r="D1456" s="4"/>
      <c r="E1456" s="4"/>
      <c r="F1456" s="5">
        <f t="shared" ca="1" si="19"/>
        <v>124</v>
      </c>
      <c r="G1456" s="4"/>
      <c r="H1456" s="7"/>
      <c r="I1456" s="7"/>
      <c r="J1456" s="7"/>
      <c r="L1456" s="7"/>
      <c r="M1456" s="7"/>
      <c r="N1456" s="7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6"/>
    </row>
    <row r="1457" spans="2:36" x14ac:dyDescent="0.2">
      <c r="B1457" s="4"/>
      <c r="C1457" s="7"/>
      <c r="D1457" s="4"/>
      <c r="E1457" s="4"/>
      <c r="F1457" s="5">
        <f t="shared" ca="1" si="19"/>
        <v>124</v>
      </c>
      <c r="G1457" s="4"/>
      <c r="H1457" s="7"/>
      <c r="I1457" s="7"/>
      <c r="J1457" s="7"/>
      <c r="L1457" s="7"/>
      <c r="M1457" s="7"/>
      <c r="N1457" s="7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6"/>
    </row>
    <row r="1458" spans="2:36" x14ac:dyDescent="0.2">
      <c r="B1458" s="4"/>
      <c r="C1458" s="7"/>
      <c r="D1458" s="4"/>
      <c r="E1458" s="4"/>
      <c r="F1458" s="5">
        <f t="shared" ca="1" si="19"/>
        <v>124</v>
      </c>
      <c r="G1458" s="4"/>
      <c r="H1458" s="7"/>
      <c r="I1458" s="7"/>
      <c r="J1458" s="7"/>
      <c r="L1458" s="7"/>
      <c r="M1458" s="7"/>
      <c r="N1458" s="7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6"/>
    </row>
    <row r="1459" spans="2:36" x14ac:dyDescent="0.2">
      <c r="B1459" s="4"/>
      <c r="C1459" s="7"/>
      <c r="D1459" s="4"/>
      <c r="E1459" s="4"/>
      <c r="F1459" s="5">
        <f t="shared" ca="1" si="19"/>
        <v>124</v>
      </c>
      <c r="G1459" s="4"/>
      <c r="H1459" s="7"/>
      <c r="I1459" s="7"/>
      <c r="J1459" s="7"/>
      <c r="L1459" s="7"/>
      <c r="M1459" s="7"/>
      <c r="N1459" s="7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6"/>
    </row>
  </sheetData>
  <autoFilter ref="B1:AJ1446" xr:uid="{AE363FF4-4BE1-4006-BC69-77F35D474952}"/>
  <conditionalFormatting sqref="K1:K1253 K1255:K1300 K1302:K1369 K1371:K1048576">
    <cfRule type="cellIs" dxfId="0" priority="1" operator="greaterThan">
      <formula>30</formula>
    </cfRule>
  </conditionalFormatting>
  <dataValidations count="2">
    <dataValidation type="list" allowBlank="1" showInputMessage="1" showErrorMessage="1" sqref="L2:N443 L444:L469 M444:M470" xr:uid="{55DC8675-753A-4630-9D26-9C8E0E20375A}">
      <formula1>"YES, NO"</formula1>
    </dataValidation>
    <dataValidation type="list" allowBlank="1" showInputMessage="1" showErrorMessage="1" sqref="G2:G1048 G1050:G1083 G1085:G1224 G1226:G1255 G1257:G1275 G1277:G1278 G1280:G1419 G1421:G1459" xr:uid="{EEF3F60F-865E-4EA1-933B-997B59068747}">
      <formula1>"Male, Female, Other"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5 d a 9 9 1 - 6 8 1 8 - 4 3 7 7 - 9 c 3 7 - a 1 5 2 e 9 7 5 7 3 3 f "   x m l n s = " h t t p : / / s c h e m a s . m i c r o s o f t . c o m / D a t a M a s h u p " > A A A A A I 4 F A A B Q S w M E F A A A C A g A n H t S W G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J x 7 U l j S f v / 8 3 Q I A A G I I A A A T A A A A R m 9 y b X V s Y X M v U 2 V j d G l v b j E u b Y 1 V 7 2 / a M B D 9 j t T / 4 Z R 9 A S m D h b W T p q 6 T I O k o K n S o o e 0 0 h C o n u Y J X E 1 e O A 1 R V / / c 5 P y A u T q d 9 i v L u 8 u 6 d 8 + 6 c Y C g p j 8 E v n s 7 p U e O o k S y J w A j W 5 D 6 i J E C J C Z w B Q 9 k A 8 H k q Q l S v 5 9 s Q W f u O i 8 e A 8 8 f m D 8 q w 7 f J Y Y i y T p t W 5 S V A k n Q D j z k T w P 4 o 8 6 d z 2 c r p 7 g W u K m 8 6 Y R 8 j A I 5 I E J E H w s 5 r Q d F r t L U u 2 V s u G O G X M B i l S b N m q 8 g f r i q z p g u R y H U t J K L S 8 z I Y S V + r V 8 p e I 0 r F s u K R x t A e s + e s s q z I v S J S c F Z e q u y W S S G n M i K Y k U O r L y E W B N w / q 2 T A r E 3 q M + S F h R G S n k s m b l / r c J Y k X i j n k L F 3 F I J + f s G K f C h I n D 1 y s 3 D w 6 V c G s h i H H h p c X y 0 + D 7 M z U y z C W X 4 7 b W f a r i l i q E Q T + A L c 0 o V k 4 q w G R A v N o Q f 1 5 h 5 P 4 W Y O P 6 + G T Q 7 i 3 Q L O u j 9 t d n s S t z L G 7 G n 1 + f 1 I j u g 7 s j 4 c 7 x j h d B S h y 9 G e A C R q V J g I / e m M D 9 s Y w 7 R p o z 3 E P W 5 o K u j A V X H g j I 5 F L w s B d c m a m j 8 z 0 M c o H o 7 4 / G E 2 7 1 I A H o 4 n T O y T w J p N j k + D G g E Y 9 G F 7 5 h 1 / 7 t e j 0 t 2 f 8 a b d v U P b 7 x o 9 3 z z u 9 a z P T o 6 k w w F u S 8 I g y g w P 6 j I e P h l K p x i g 2 S L h c o o A R f T I P N q J h P n k J N A c s D W 3 o T + w s k 0 Y 2 F G w t g 8 4 d m B 4 Z X 4 B n W n f D I Q v 8 M i m K U f n 0 z g g 5 7 + B d H X 8 t 1 8 E 1 r v h 6 v w 6 0 R V M E i k + z H V C 3 N 9 6 O s z b C 2 t i W U 1 n 2 v W 9 V 7 0 5 v S G 9 C F 7 6 z c e X c v V l 3 B i 0 8 W d m w s l 5 p t 9 J i h a s 0 J + 3 M o / l F 8 0 j l C 8 0 K u + N T N 4 r E 7 B o S f K M d n o 9 M b c Z r h T X N I 7 Y B S b i E 5 u x O z u H b 9 / w K a d X / j u I K q f 8 h b 0 t X S / E / f V n b g V 7 v X z 3 k V 0 3 Z x Z t t b z S k 6 J n 6 L u K b u K L O Q E 8 h h 1 3 k t N X F U i + x + 4 5 E v V I p b l Y y K V V n c O J 8 b T V o X M t 4 + h d Q S w M E F A A A C A g A n H t S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c e 1 J Y a d 6 l h K M A A A D 2 A A A A E g A A A A A A A A A A A A A A p A E A A A A A Q 2 9 u Z m l n L 1 B h Y 2 t h Z 2 U u e G 1 s U E s B A h Q D F A A A C A g A n H t S W N J + / / z d A g A A Y g g A A B M A A A A A A A A A A A A A A K Q B 0 w A A A E Z v c m 1 1 b G F z L 1 N l Y 3 R p b 2 4 x L m 1 Q S w E C F A M U A A A I C A C c e 1 J Y D 8 r p q 6 Q A A A D p A A A A E w A A A A A A A A A A A A A A p A H h A w A A W 0 N v b n R l b n R f V H l w Z X N d L n h t b F B L B Q Y A A A A A A w A D A M I A A A C 2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A A A A A A A A D I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Z h X 2 R p Y W J l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A 5 Z j J m M 2 I t N m Y x Y i 0 0 O W M w L T k z N T c t Y z k y N m R h Y T Y x Z G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X 2 R p Y W J l d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V 9 k a W F i Z X R l c y 9 B d X R v U m V t b 3 Z l Z E N v b H V t b n M x L n t T d W J q Z W N 0 L D B 9 J n F 1 b 3 Q 7 L C Z x d W 9 0 O 1 N l Y 3 R p b 2 4 x L 3 Z h X 2 R p Y W J l d G V z L 0 F 1 d G 9 S Z W 1 v d m V k Q 2 9 s d W 1 u c z E u e 0 R h d G U g b 2 Y g V m l z a X Q s M X 0 m c X V v d D s s J n F 1 b 3 Q 7 U 2 V j d G l v b j E v d m F f Z G l h Y m V 0 Z X M v Q X V 0 b 1 J l b W 9 2 Z W R D b 2 x 1 b W 5 z M S 5 7 V 3 Q s M n 0 m c X V v d D s s J n F 1 b 3 Q 7 U 2 V j d G l v b j E v d m F f Z G l h Y m V 0 Z X M v Q X V 0 b 1 J l b W 9 2 Z W R D b 2 x 1 b W 5 z M S 5 7 U 0 J Q L D N 9 J n F 1 b 3 Q 7 L C Z x d W 9 0 O 1 N l Y 3 R p b 2 4 x L 3 Z h X 2 R p Y W J l d G V z L 0 F 1 d G 9 S Z W 1 v d m V k Q 2 9 s d W 1 u c z E u e 0 R C U C w 0 f S Z x d W 9 0 O y w m c X V v d D t T Z W N 0 a W 9 u M S 9 2 Y V 9 k a W F i Z X R l c y 9 B d X R v U m V t b 3 Z l Z E N v b H V t b n M x L n t C T U k s N X 0 m c X V v d D s s J n F 1 b 3 Q 7 U 2 V j d G l v b j E v d m F f Z G l h Y m V 0 Z X M v Q X V 0 b 1 J l b W 9 2 Z W R D b 2 x 1 b W 5 z M S 5 7 T 2 J l c 2 U s N n 0 m c X V v d D s s J n F 1 b 3 Q 7 U 2 V j d G l v b j E v d m F f Z G l h Y m V 0 Z X M v Q X V 0 b 1 J l b W 9 2 Z W R D b 2 x 1 b W 5 z M S 5 7 U H J l L U R N L D d 9 J n F 1 b 3 Q 7 L C Z x d W 9 0 O 1 N l Y 3 R p b 2 4 x L 3 Z h X 2 R p Y W J l d G V z L 0 F 1 d G 9 S Z W 1 v d m V k Q 2 9 s d W 1 u c z E u e 0 R N I F Q y L D h 9 J n F 1 b 3 Q 7 L C Z x d W 9 0 O 1 N l Y 3 R p b 2 4 x L 3 Z h X 2 R p Y W J l d G V z L 0 F 1 d G 9 S Z W 1 v d m V k Q 2 9 s d W 1 u c z E u e 0 E x Q y w 5 f S Z x d W 9 0 O y w m c X V v d D t T Z W N 0 a W 9 u M S 9 2 Y V 9 k a W F i Z X R l c y 9 B d X R v U m V t b 3 Z l Z E N v b H V t b n M x L n t U c m l n L D E w f S Z x d W 9 0 O y w m c X V v d D t T Z W N 0 a W 9 u M S 9 2 Y V 9 k a W F i Z X R l c y 9 B d X R v U m V t b 3 Z l Z E N v b H V t b n M x L n t I R E w s M T F 9 J n F 1 b 3 Q 7 L C Z x d W 9 0 O 1 N l Y 3 R p b 2 4 x L 3 Z h X 2 R p Y W J l d G V z L 0 F 1 d G 9 S Z W 1 v d m V k Q 2 9 s d W 1 u c z E u e 1 R v d G F s I E N o b 2 w s M T J 9 J n F 1 b 3 Q 7 L C Z x d W 9 0 O 1 N l Y 3 R p b 2 4 x L 3 Z h X 2 R p Y W J l d G V z L 0 F 1 d G 9 S Z W 1 v d m V k Q 2 9 s d W 1 u c z E u e 0 x E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Z h X 2 R p Y W J l d G V z L 0 F 1 d G 9 S Z W 1 v d m V k Q 2 9 s d W 1 u c z E u e 1 N 1 Y m p l Y 3 Q s M H 0 m c X V v d D s s J n F 1 b 3 Q 7 U 2 V j d G l v b j E v d m F f Z G l h Y m V 0 Z X M v Q X V 0 b 1 J l b W 9 2 Z W R D b 2 x 1 b W 5 z M S 5 7 R G F 0 Z S B v Z i B W a X N p d C w x f S Z x d W 9 0 O y w m c X V v d D t T Z W N 0 a W 9 u M S 9 2 Y V 9 k a W F i Z X R l c y 9 B d X R v U m V t b 3 Z l Z E N v b H V t b n M x L n t X d C w y f S Z x d W 9 0 O y w m c X V v d D t T Z W N 0 a W 9 u M S 9 2 Y V 9 k a W F i Z X R l c y 9 B d X R v U m V t b 3 Z l Z E N v b H V t b n M x L n t T Q l A s M 3 0 m c X V v d D s s J n F 1 b 3 Q 7 U 2 V j d G l v b j E v d m F f Z G l h Y m V 0 Z X M v Q X V 0 b 1 J l b W 9 2 Z W R D b 2 x 1 b W 5 z M S 5 7 R E J Q L D R 9 J n F 1 b 3 Q 7 L C Z x d W 9 0 O 1 N l Y 3 R p b 2 4 x L 3 Z h X 2 R p Y W J l d G V z L 0 F 1 d G 9 S Z W 1 v d m V k Q 2 9 s d W 1 u c z E u e 0 J N S S w 1 f S Z x d W 9 0 O y w m c X V v d D t T Z W N 0 a W 9 u M S 9 2 Y V 9 k a W F i Z X R l c y 9 B d X R v U m V t b 3 Z l Z E N v b H V t b n M x L n t P Y m V z Z S w 2 f S Z x d W 9 0 O y w m c X V v d D t T Z W N 0 a W 9 u M S 9 2 Y V 9 k a W F i Z X R l c y 9 B d X R v U m V t b 3 Z l Z E N v b H V t b n M x L n t Q c m U t R E 0 s N 3 0 m c X V v d D s s J n F 1 b 3 Q 7 U 2 V j d G l v b j E v d m F f Z G l h Y m V 0 Z X M v Q X V 0 b 1 J l b W 9 2 Z W R D b 2 x 1 b W 5 z M S 5 7 R E 0 g V D I s O H 0 m c X V v d D s s J n F 1 b 3 Q 7 U 2 V j d G l v b j E v d m F f Z G l h Y m V 0 Z X M v Q X V 0 b 1 J l b W 9 2 Z W R D b 2 x 1 b W 5 z M S 5 7 Q T F D L D l 9 J n F 1 b 3 Q 7 L C Z x d W 9 0 O 1 N l Y 3 R p b 2 4 x L 3 Z h X 2 R p Y W J l d G V z L 0 F 1 d G 9 S Z W 1 v d m V k Q 2 9 s d W 1 u c z E u e 1 R y a W c s M T B 9 J n F 1 b 3 Q 7 L C Z x d W 9 0 O 1 N l Y 3 R p b 2 4 x L 3 Z h X 2 R p Y W J l d G V z L 0 F 1 d G 9 S Z W 1 v d m V k Q 2 9 s d W 1 u c z E u e 0 h E T C w x M X 0 m c X V v d D s s J n F 1 b 3 Q 7 U 2 V j d G l v b j E v d m F f Z G l h Y m V 0 Z X M v Q X V 0 b 1 J l b W 9 2 Z W R D b 2 x 1 b W 5 z M S 5 7 V G 9 0 Y W w g Q 2 h v b C w x M n 0 m c X V v d D s s J n F 1 b 3 Q 7 U 2 V j d G l v b j E v d m F f Z G l h Y m V 0 Z X M v Q X V 0 b 1 J l b W 9 2 Z W R D b 2 x 1 b W 5 z M S 5 7 T E R M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V i a m V j d C Z x d W 9 0 O y w m c X V v d D t E Y X R l I G 9 m I F Z p c 2 l 0 J n F 1 b 3 Q 7 L C Z x d W 9 0 O 1 d 0 J n F 1 b 3 Q 7 L C Z x d W 9 0 O 1 N C U C Z x d W 9 0 O y w m c X V v d D t E Q l A m c X V v d D s s J n F 1 b 3 Q 7 Q k 1 J J n F 1 b 3 Q 7 L C Z x d W 9 0 O 0 9 i Z X N l J n F 1 b 3 Q 7 L C Z x d W 9 0 O 1 B y Z S 1 E T S Z x d W 9 0 O y w m c X V v d D t E T S B U M i Z x d W 9 0 O y w m c X V v d D t B M U M m c X V v d D s s J n F 1 b 3 Q 7 V H J p Z y Z x d W 9 0 O y w m c X V v d D t I R E w m c X V v d D s s J n F 1 b 3 Q 7 V G 9 0 Y W w g Q 2 h v b C Z x d W 9 0 O y w m c X V v d D t M R E w m c X V v d D t d I i A v P j x F b n R y e S B U e X B l P S J G a W x s Q 2 9 s d W 1 u V H l w Z X M i I F Z h b H V l P S J z Q X d r R E F 3 T U Z C Z 1 l H Q U F N Q U F 3 Q T 0 i I C 8 + P E V u d H J 5 I F R 5 c G U 9 I k Z p b G x M Y X N 0 V X B k Y X R l Z C I g V m F s d W U 9 I m Q y M D I 0 L T A y L T E 4 V D I w O j I 4 O j U 3 L j k 1 M z Y 2 M D B a I i A v P j x F b n R y e S B U e X B l P S J G a W x s R X J y b 3 J D b 3 V u d C I g V m F s d W U 9 I m w 0 I i A v P j x F b n R y e S B U e X B l P S J G a W x s R X J y b 3 J D b 2 R l I i B W Y W x 1 Z T 0 i c 1 V u a 2 5 v d 2 4 i I C 8 + P E V u d H J 5 I F R 5 c G U 9 I k Z p b G x D b 3 V u d C I g V m F s d W U 9 I m w 5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Y V 9 k a W F i Z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V 9 k a W F i Z X R l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X 2 R p Y W J l d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X 2 R p Y W J l d G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f Z G l h Y m V 0 Z X M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V 9 k a W F i Z X R l c y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V 9 k a W F i Z X R l c y 9 S Z W 1 v d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V 9 k a W F i Z X R l c y 9 G a W x 0 Z X J l Z C U y M H J v d 3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f Z G l h Y m V 0 Z X M v R m l s b G V k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X 2 R p Y W J l d G V z L 0 Z p b H R l c m V k J T I w c m 9 3 c y U y M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o M e Y O y R i c 3 D A N B g k q h k i G 9 w 0 B A Q E F A A S C A g C S y Z U y d P 0 q f t A 8 2 o N H e r O b Y J 1 u i x 3 y D a y N q f B p x I J C Q N f B B Y F w F S N H N V W g H 3 A y 5 u O i K y y e d k I r T B X 8 I F S C 4 C 6 e Z f g u S + R b h J t 2 W + i D s w F 9 L b w S s + 2 8 i l 5 a L t T W N U Q a F a y T J + q 7 Q 7 P x r A v M 9 y Y 0 c / 4 i V R Y e Q w N 0 I D / I N m H g + O Z Q F A 3 q 3 X + d W 6 J Q N 8 f A M W I a k 3 8 B V x N l W 2 i n v d 5 0 e n z j u 5 F R Q 9 v G J 1 g U u o f T W / A + i k j V s J d I b N 1 n I U R a G X b / 4 o 8 p H K j z 7 L F g A 0 f o 5 c 1 V i T q 0 Y c 9 D 8 Q z N o E f S W 5 V + X 0 p M V X i + L C t a K v v C J 4 y 9 l s 8 2 N g T z o b j q 3 8 0 5 4 9 9 H g Y U m Z c m h 8 u D 9 W Y m / 4 T r T f k W 9 7 e w L J V t e n K / Q N n y I V 3 a 2 I S h w 6 E L D w K t X O f 4 Z P Q Z o 8 f F E F u X G X D 4 P Q G B C Q d U r V X I G 8 S e z q l 9 9 F a v n U h F S j j F w 0 z 5 9 N e / 8 R D 9 K E U / f H K C R U W E Y E f A H T N a Q x t u E P s j k p 0 v z c P g T V b S R C Z u q X A I R f I D 0 F S O H 0 m L E v F V b K h F Y y G Q O z + v H w C n I Y s 6 0 h e h + x + 3 5 X E q m s W V 8 l 1 o w j Z u 0 6 Z f q d 3 H r / J B a h Q 9 H Q S X z v b e r m d C N h 7 Z b f N 2 r 8 2 F L 5 s 5 b V + J f B Q M u X B d 4 S V 9 S y S g o A 2 t U + y g d Q D k n N D L y O s 4 T 6 P g b 5 P B U y e + X H 9 J 2 D r 3 C s R V B Q n A 2 h 9 P z U o d v j 0 z l 0 j B 8 B g k q h k i G 9 w 0 B B w E w H Q Y J Y I Z I A W U D B A E q B B C S 0 T c V m S w c i i 4 N Q M 0 v l C r A g F B W L F Q 5 S L s 2 f 7 j u I L O t Y 5 8 G Q k a C j F 7 R G I d C b z g t n u 3 h 6 D 8 l 9 s m s G 4 g R u K 7 / X K I W L 3 t x 8 I N r 5 U U G P 0 / H f E + 6 i N B q U k n + z o w z t 2 r e a b S p U 4 I f n w = = < / D a t a M a s h u p > 
</file>

<file path=customXml/itemProps1.xml><?xml version="1.0" encoding="utf-8"?>
<ds:datastoreItem xmlns:ds="http://schemas.openxmlformats.org/officeDocument/2006/customXml" ds:itemID="{6182674A-EE90-0049-9D03-0582AACF30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va_diabetes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Daniell P.</dc:creator>
  <cp:lastModifiedBy>Ben Anderson</cp:lastModifiedBy>
  <dcterms:created xsi:type="dcterms:W3CDTF">2023-04-11T14:39:18Z</dcterms:created>
  <dcterms:modified xsi:type="dcterms:W3CDTF">2024-04-21T16:28:59Z</dcterms:modified>
</cp:coreProperties>
</file>