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_Hydraulic-Comp-Model_Ms\Hydra_Model_Matlab_4Tanks_Simple\"/>
    </mc:Choice>
  </mc:AlternateContent>
  <xr:revisionPtr revIDLastSave="0" documentId="13_ncr:1_{BC4DE6FA-EB4E-49B0-BF3C-808ADB9F9B78}" xr6:coauthVersionLast="47" xr6:coauthVersionMax="47" xr10:uidLastSave="{00000000-0000-0000-0000-000000000000}"/>
  <bookViews>
    <workbookView xWindow="-29505" yWindow="7980" windowWidth="14400" windowHeight="10485" xr2:uid="{FB1285CF-C66F-4A16-8B61-514CCB6DF6A3}"/>
  </bookViews>
  <sheets>
    <sheet name="Sheet1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 s="1"/>
  <c r="F8" i="1"/>
  <c r="G8" i="1" s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4" i="1"/>
  <c r="G4" i="1" s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16" i="1"/>
  <c r="B13" i="1"/>
  <c r="B14" i="1" s="1"/>
  <c r="B15" i="1" s="1"/>
  <c r="B6" i="1"/>
  <c r="B7" i="1" s="1"/>
  <c r="B8" i="1" s="1"/>
  <c r="B9" i="1" s="1"/>
  <c r="B10" i="1" s="1"/>
  <c r="B11" i="1" s="1"/>
  <c r="B12" i="1" s="1"/>
  <c r="B5" i="1"/>
</calcChain>
</file>

<file path=xl/sharedStrings.xml><?xml version="1.0" encoding="utf-8"?>
<sst xmlns="http://schemas.openxmlformats.org/spreadsheetml/2006/main" count="9" uniqueCount="8">
  <si>
    <t>Tank Ht</t>
  </si>
  <si>
    <t>m</t>
  </si>
  <si>
    <t>Energy</t>
  </si>
  <si>
    <t>J</t>
  </si>
  <si>
    <t>kJ</t>
  </si>
  <si>
    <t>kcal</t>
  </si>
  <si>
    <t>mV</t>
  </si>
  <si>
    <r>
      <t xml:space="preserve">per </t>
    </r>
    <r>
      <rPr>
        <sz val="12"/>
        <color theme="1"/>
        <rFont val="Symbol"/>
        <family val="1"/>
        <charset val="2"/>
      </rPr>
      <t>DY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</si>
</sst>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</font>
    <font>
      <sz val="12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F653-52B5-42E0-9788-DEFB50F011F2}">
  <dimension ref="B2:G16"/>
  <sheetViews>
    <sheetView tabSelected="1" workbookViewId="0">
      <selection activeCell="M17" sqref="M17"/>
    </sheetView>
  </sheetViews>
  <sheetFormatPr defaultRowHeight="16" x14ac:dyDescent="0.8"/>
  <sheetData>
    <row r="2" spans="2:7" x14ac:dyDescent="0.8">
      <c r="B2" s="1" t="s">
        <v>0</v>
      </c>
      <c r="C2" s="4" t="s">
        <v>2</v>
      </c>
      <c r="D2" s="4"/>
      <c r="E2" s="4"/>
      <c r="F2" s="4" t="s">
        <v>7</v>
      </c>
      <c r="G2" s="4"/>
    </row>
    <row r="3" spans="2:7" x14ac:dyDescent="0.8">
      <c r="B3" s="1" t="s">
        <v>1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6</v>
      </c>
    </row>
    <row r="4" spans="2:7" x14ac:dyDescent="0.8">
      <c r="B4" s="3">
        <v>8</v>
      </c>
      <c r="C4" s="5">
        <f>9806*B4</f>
        <v>78448</v>
      </c>
      <c r="D4" s="2">
        <f>C4/1000</f>
        <v>78.447999999999993</v>
      </c>
      <c r="E4" s="2">
        <f>D4/4.184</f>
        <v>18.749521988527722</v>
      </c>
      <c r="F4" s="2">
        <f>E4/(11/3)</f>
        <v>5.1135059968711971</v>
      </c>
      <c r="G4" s="5">
        <f>F4*1000/23.062</f>
        <v>221.72864438778933</v>
      </c>
    </row>
    <row r="5" spans="2:7" x14ac:dyDescent="0.8">
      <c r="B5" s="3">
        <f>B4-0.25</f>
        <v>7.75</v>
      </c>
      <c r="C5" s="5">
        <f t="shared" ref="C5:C16" si="0">9806*B5</f>
        <v>75996.5</v>
      </c>
      <c r="D5" s="2">
        <f t="shared" ref="D5:D16" si="1">C5/1000</f>
        <v>75.996499999999997</v>
      </c>
      <c r="E5" s="2">
        <f t="shared" ref="E5:E16" si="2">D5/4.184</f>
        <v>18.163599426386231</v>
      </c>
      <c r="F5" s="2">
        <f t="shared" ref="F5:F16" si="3">E5/(11/3)</f>
        <v>4.9537089344689722</v>
      </c>
      <c r="G5" s="5">
        <f t="shared" ref="G5:G16" si="4">F5*1000/23.062</f>
        <v>214.79962425067089</v>
      </c>
    </row>
    <row r="6" spans="2:7" x14ac:dyDescent="0.8">
      <c r="B6" s="3">
        <f t="shared" ref="B6:B15" si="5">B5-0.25</f>
        <v>7.5</v>
      </c>
      <c r="C6" s="5">
        <f t="shared" si="0"/>
        <v>73545</v>
      </c>
      <c r="D6" s="2">
        <f t="shared" si="1"/>
        <v>73.545000000000002</v>
      </c>
      <c r="E6" s="2">
        <f t="shared" si="2"/>
        <v>17.57767686424474</v>
      </c>
      <c r="F6" s="2">
        <f t="shared" si="3"/>
        <v>4.7939118720667473</v>
      </c>
      <c r="G6" s="5">
        <f t="shared" si="4"/>
        <v>207.87060411355247</v>
      </c>
    </row>
    <row r="7" spans="2:7" x14ac:dyDescent="0.8">
      <c r="B7" s="3">
        <f t="shared" si="5"/>
        <v>7.25</v>
      </c>
      <c r="C7" s="5">
        <f t="shared" si="0"/>
        <v>71093.5</v>
      </c>
      <c r="D7" s="2">
        <f t="shared" si="1"/>
        <v>71.093500000000006</v>
      </c>
      <c r="E7" s="2">
        <f t="shared" si="2"/>
        <v>16.991754302103253</v>
      </c>
      <c r="F7" s="2">
        <f t="shared" si="3"/>
        <v>4.6341148096645233</v>
      </c>
      <c r="G7" s="5">
        <f t="shared" si="4"/>
        <v>200.94158397643409</v>
      </c>
    </row>
    <row r="8" spans="2:7" x14ac:dyDescent="0.8">
      <c r="B8" s="3">
        <f t="shared" si="5"/>
        <v>7</v>
      </c>
      <c r="C8" s="5">
        <f t="shared" si="0"/>
        <v>68642</v>
      </c>
      <c r="D8" s="2">
        <f t="shared" si="1"/>
        <v>68.641999999999996</v>
      </c>
      <c r="E8" s="2">
        <f t="shared" si="2"/>
        <v>16.405831739961759</v>
      </c>
      <c r="F8" s="2">
        <f t="shared" si="3"/>
        <v>4.4743177472622984</v>
      </c>
      <c r="G8" s="5">
        <f t="shared" si="4"/>
        <v>194.01256383931567</v>
      </c>
    </row>
    <row r="9" spans="2:7" x14ac:dyDescent="0.8">
      <c r="B9" s="3">
        <f t="shared" si="5"/>
        <v>6.75</v>
      </c>
      <c r="C9" s="5">
        <f t="shared" si="0"/>
        <v>66190.5</v>
      </c>
      <c r="D9" s="2">
        <f t="shared" si="1"/>
        <v>66.1905</v>
      </c>
      <c r="E9" s="2">
        <f t="shared" si="2"/>
        <v>15.819909177820268</v>
      </c>
      <c r="F9" s="2">
        <f t="shared" si="3"/>
        <v>4.3145206848600735</v>
      </c>
      <c r="G9" s="5">
        <f t="shared" si="4"/>
        <v>187.08354370219726</v>
      </c>
    </row>
    <row r="10" spans="2:7" x14ac:dyDescent="0.8">
      <c r="B10" s="3">
        <f t="shared" si="5"/>
        <v>6.5</v>
      </c>
      <c r="C10" s="5">
        <f t="shared" si="0"/>
        <v>63739</v>
      </c>
      <c r="D10" s="2">
        <f t="shared" si="1"/>
        <v>63.738999999999997</v>
      </c>
      <c r="E10" s="2">
        <f t="shared" si="2"/>
        <v>15.233986615678775</v>
      </c>
      <c r="F10" s="2">
        <f t="shared" si="3"/>
        <v>4.1547236224578477</v>
      </c>
      <c r="G10" s="5">
        <f t="shared" si="4"/>
        <v>180.15452356507879</v>
      </c>
    </row>
    <row r="11" spans="2:7" x14ac:dyDescent="0.8">
      <c r="B11" s="3">
        <f t="shared" si="5"/>
        <v>6.25</v>
      </c>
      <c r="C11" s="5">
        <f t="shared" si="0"/>
        <v>61287.5</v>
      </c>
      <c r="D11" s="2">
        <f t="shared" si="1"/>
        <v>61.287500000000001</v>
      </c>
      <c r="E11" s="2">
        <f t="shared" si="2"/>
        <v>14.648064053537285</v>
      </c>
      <c r="F11" s="2">
        <f t="shared" si="3"/>
        <v>3.9949265600556232</v>
      </c>
      <c r="G11" s="5">
        <f t="shared" si="4"/>
        <v>173.2255034279604</v>
      </c>
    </row>
    <row r="12" spans="2:7" x14ac:dyDescent="0.8">
      <c r="B12" s="3">
        <f t="shared" si="5"/>
        <v>6</v>
      </c>
      <c r="C12" s="5">
        <f t="shared" si="0"/>
        <v>58836</v>
      </c>
      <c r="D12" s="2">
        <f t="shared" si="1"/>
        <v>58.835999999999999</v>
      </c>
      <c r="E12" s="2">
        <f t="shared" si="2"/>
        <v>14.062141491395792</v>
      </c>
      <c r="F12" s="2">
        <f t="shared" si="3"/>
        <v>3.8351294976533978</v>
      </c>
      <c r="G12" s="5">
        <f t="shared" si="4"/>
        <v>166.29648329084196</v>
      </c>
    </row>
    <row r="13" spans="2:7" x14ac:dyDescent="0.8">
      <c r="B13" s="3">
        <f>B12-0.25</f>
        <v>5.75</v>
      </c>
      <c r="C13" s="5">
        <f t="shared" si="0"/>
        <v>56384.5</v>
      </c>
      <c r="D13" s="2">
        <f t="shared" si="1"/>
        <v>56.384500000000003</v>
      </c>
      <c r="E13" s="2">
        <f t="shared" si="2"/>
        <v>13.476218929254303</v>
      </c>
      <c r="F13" s="2">
        <f t="shared" si="3"/>
        <v>3.6753324352511738</v>
      </c>
      <c r="G13" s="5">
        <f t="shared" si="4"/>
        <v>159.36746315372358</v>
      </c>
    </row>
    <row r="14" spans="2:7" x14ac:dyDescent="0.8">
      <c r="B14" s="3">
        <f t="shared" si="5"/>
        <v>5.5</v>
      </c>
      <c r="C14" s="5">
        <f t="shared" si="0"/>
        <v>53933</v>
      </c>
      <c r="D14" s="2">
        <f t="shared" si="1"/>
        <v>53.933</v>
      </c>
      <c r="E14" s="2">
        <f t="shared" si="2"/>
        <v>12.890296367112811</v>
      </c>
      <c r="F14" s="2">
        <f t="shared" si="3"/>
        <v>3.5155353728489485</v>
      </c>
      <c r="G14" s="5">
        <f t="shared" si="4"/>
        <v>152.43844301660516</v>
      </c>
    </row>
    <row r="15" spans="2:7" x14ac:dyDescent="0.8">
      <c r="B15" s="3">
        <f t="shared" si="5"/>
        <v>5.25</v>
      </c>
      <c r="C15" s="5">
        <f t="shared" si="0"/>
        <v>51481.5</v>
      </c>
      <c r="D15" s="2">
        <f t="shared" si="1"/>
        <v>51.481499999999997</v>
      </c>
      <c r="E15" s="2">
        <f t="shared" si="2"/>
        <v>12.304373804971318</v>
      </c>
      <c r="F15" s="2">
        <f t="shared" si="3"/>
        <v>3.3557383104467231</v>
      </c>
      <c r="G15" s="5">
        <f t="shared" si="4"/>
        <v>145.50942287948672</v>
      </c>
    </row>
    <row r="16" spans="2:7" x14ac:dyDescent="0.8">
      <c r="B16" s="3">
        <f>B15-0.25</f>
        <v>5</v>
      </c>
      <c r="C16" s="5">
        <f t="shared" si="0"/>
        <v>49030</v>
      </c>
      <c r="D16" s="2">
        <f t="shared" si="1"/>
        <v>49.03</v>
      </c>
      <c r="E16" s="2">
        <f t="shared" si="2"/>
        <v>11.718451242829827</v>
      </c>
      <c r="F16" s="2">
        <f t="shared" si="3"/>
        <v>3.1959412480444986</v>
      </c>
      <c r="G16" s="5">
        <f t="shared" si="4"/>
        <v>138.58040274236834</v>
      </c>
    </row>
  </sheetData>
  <mergeCells count="2">
    <mergeCell ref="C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Willis</dc:creator>
  <cp:lastModifiedBy>Wayne Willis</cp:lastModifiedBy>
  <dcterms:created xsi:type="dcterms:W3CDTF">2022-07-01T15:02:38Z</dcterms:created>
  <dcterms:modified xsi:type="dcterms:W3CDTF">2022-07-02T18:47:09Z</dcterms:modified>
</cp:coreProperties>
</file>