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2022_Hydraulic-Comp-Model_Ms\Hydra_Model_Matlab_4Tanks_Simple\Kinetic Sims\"/>
    </mc:Choice>
  </mc:AlternateContent>
  <xr:revisionPtr revIDLastSave="0" documentId="13_ncr:1_{99C6875E-7BB5-436F-B1D8-52C6E0575884}" xr6:coauthVersionLast="47" xr6:coauthVersionMax="47" xr10:uidLastSave="{00000000-0000-0000-0000-000000000000}"/>
  <bookViews>
    <workbookView xWindow="28680" yWindow="-120" windowWidth="29040" windowHeight="17640" activeTab="5" xr2:uid="{7E160237-EFDC-4D13-B5B8-BE6CFDC7E84C}"/>
  </bookViews>
  <sheets>
    <sheet name="Download from Matlab" sheetId="2" r:id="rId1"/>
    <sheet name="1x PCr" sheetId="40" r:id="rId2"/>
    <sheet name="2x PCr" sheetId="46" r:id="rId3"/>
    <sheet name="Download from Matlab PCr&amp;ATP" sheetId="48" r:id="rId4"/>
    <sheet name="ATP w CKact " sheetId="49" r:id="rId5"/>
    <sheet name="ATP no CKact" sheetId="50" r:id="rId6"/>
  </sheets>
  <definedNames>
    <definedName name="solver_adj" localSheetId="1" hidden="1">'1x PCr'!$E$12</definedName>
    <definedName name="solver_adj" localSheetId="2" hidden="1">'2x PCr'!$E$12</definedName>
    <definedName name="solver_adj" localSheetId="5" hidden="1">'ATP no CKact'!$E$12</definedName>
    <definedName name="solver_adj" localSheetId="4" hidden="1">'ATP w CKact '!$E$12</definedName>
    <definedName name="solver_cvg" localSheetId="1" hidden="1">0.0001</definedName>
    <definedName name="solver_cvg" localSheetId="2" hidden="1">0.0001</definedName>
    <definedName name="solver_cvg" localSheetId="5" hidden="1">0.0001</definedName>
    <definedName name="solver_cvg" localSheetId="4" hidden="1">0.0001</definedName>
    <definedName name="solver_drv" localSheetId="1" hidden="1">1</definedName>
    <definedName name="solver_drv" localSheetId="2" hidden="1">1</definedName>
    <definedName name="solver_drv" localSheetId="5" hidden="1">1</definedName>
    <definedName name="solver_drv" localSheetId="4" hidden="1">1</definedName>
    <definedName name="solver_eng" localSheetId="1" hidden="1">1</definedName>
    <definedName name="solver_eng" localSheetId="2" hidden="1">1</definedName>
    <definedName name="solver_eng" localSheetId="5" hidden="1">1</definedName>
    <definedName name="solver_eng" localSheetId="4" hidden="1">1</definedName>
    <definedName name="solver_est" localSheetId="1" hidden="1">1</definedName>
    <definedName name="solver_est" localSheetId="2" hidden="1">1</definedName>
    <definedName name="solver_est" localSheetId="5" hidden="1">1</definedName>
    <definedName name="solver_est" localSheetId="4" hidden="1">1</definedName>
    <definedName name="solver_itr" localSheetId="1" hidden="1">2147483647</definedName>
    <definedName name="solver_itr" localSheetId="2" hidden="1">2147483647</definedName>
    <definedName name="solver_itr" localSheetId="5" hidden="1">2147483647</definedName>
    <definedName name="solver_itr" localSheetId="4" hidden="1">2147483647</definedName>
    <definedName name="solver_mip" localSheetId="1" hidden="1">2147483647</definedName>
    <definedName name="solver_mip" localSheetId="2" hidden="1">2147483647</definedName>
    <definedName name="solver_mip" localSheetId="5" hidden="1">2147483647</definedName>
    <definedName name="solver_mip" localSheetId="4" hidden="1">2147483647</definedName>
    <definedName name="solver_mni" localSheetId="1" hidden="1">30</definedName>
    <definedName name="solver_mni" localSheetId="2" hidden="1">30</definedName>
    <definedName name="solver_mni" localSheetId="5" hidden="1">30</definedName>
    <definedName name="solver_mni" localSheetId="4" hidden="1">30</definedName>
    <definedName name="solver_mrt" localSheetId="1" hidden="1">0.075</definedName>
    <definedName name="solver_mrt" localSheetId="2" hidden="1">0.075</definedName>
    <definedName name="solver_mrt" localSheetId="5" hidden="1">0.075</definedName>
    <definedName name="solver_mrt" localSheetId="4" hidden="1">0.075</definedName>
    <definedName name="solver_msl" localSheetId="1" hidden="1">2</definedName>
    <definedName name="solver_msl" localSheetId="2" hidden="1">2</definedName>
    <definedName name="solver_msl" localSheetId="5" hidden="1">2</definedName>
    <definedName name="solver_msl" localSheetId="4" hidden="1">2</definedName>
    <definedName name="solver_neg" localSheetId="1" hidden="1">1</definedName>
    <definedName name="solver_neg" localSheetId="2" hidden="1">1</definedName>
    <definedName name="solver_neg" localSheetId="5" hidden="1">1</definedName>
    <definedName name="solver_neg" localSheetId="4" hidden="1">1</definedName>
    <definedName name="solver_nod" localSheetId="1" hidden="1">2147483647</definedName>
    <definedName name="solver_nod" localSheetId="2" hidden="1">2147483647</definedName>
    <definedName name="solver_nod" localSheetId="5" hidden="1">2147483647</definedName>
    <definedName name="solver_nod" localSheetId="4" hidden="1">2147483647</definedName>
    <definedName name="solver_num" localSheetId="1" hidden="1">0</definedName>
    <definedName name="solver_num" localSheetId="2" hidden="1">0</definedName>
    <definedName name="solver_num" localSheetId="5" hidden="1">0</definedName>
    <definedName name="solver_num" localSheetId="4" hidden="1">0</definedName>
    <definedName name="solver_nwt" localSheetId="1" hidden="1">1</definedName>
    <definedName name="solver_nwt" localSheetId="2" hidden="1">1</definedName>
    <definedName name="solver_nwt" localSheetId="5" hidden="1">1</definedName>
    <definedName name="solver_nwt" localSheetId="4" hidden="1">1</definedName>
    <definedName name="solver_opt" localSheetId="1" hidden="1">'1x PCr'!$E$5</definedName>
    <definedName name="solver_opt" localSheetId="2" hidden="1">'2x PCr'!$E$5</definedName>
    <definedName name="solver_opt" localSheetId="5" hidden="1">'ATP no CKact'!$E$5</definedName>
    <definedName name="solver_opt" localSheetId="4" hidden="1">'ATP w CKact '!$E$5</definedName>
    <definedName name="solver_pre" localSheetId="1" hidden="1">0.000001</definedName>
    <definedName name="solver_pre" localSheetId="2" hidden="1">0.000001</definedName>
    <definedName name="solver_pre" localSheetId="5" hidden="1">0.000001</definedName>
    <definedName name="solver_pre" localSheetId="4" hidden="1">0.000001</definedName>
    <definedName name="solver_rbv" localSheetId="1" hidden="1">1</definedName>
    <definedName name="solver_rbv" localSheetId="2" hidden="1">1</definedName>
    <definedName name="solver_rbv" localSheetId="5" hidden="1">1</definedName>
    <definedName name="solver_rbv" localSheetId="4" hidden="1">1</definedName>
    <definedName name="solver_rlx" localSheetId="1" hidden="1">2</definedName>
    <definedName name="solver_rlx" localSheetId="2" hidden="1">2</definedName>
    <definedName name="solver_rlx" localSheetId="5" hidden="1">2</definedName>
    <definedName name="solver_rlx" localSheetId="4" hidden="1">2</definedName>
    <definedName name="solver_rsd" localSheetId="1" hidden="1">0</definedName>
    <definedName name="solver_rsd" localSheetId="2" hidden="1">0</definedName>
    <definedName name="solver_rsd" localSheetId="5" hidden="1">0</definedName>
    <definedName name="solver_rsd" localSheetId="4" hidden="1">0</definedName>
    <definedName name="solver_scl" localSheetId="1" hidden="1">1</definedName>
    <definedName name="solver_scl" localSheetId="2" hidden="1">1</definedName>
    <definedName name="solver_scl" localSheetId="5" hidden="1">1</definedName>
    <definedName name="solver_scl" localSheetId="4" hidden="1">1</definedName>
    <definedName name="solver_sho" localSheetId="1" hidden="1">2</definedName>
    <definedName name="solver_sho" localSheetId="2" hidden="1">2</definedName>
    <definedName name="solver_sho" localSheetId="5" hidden="1">2</definedName>
    <definedName name="solver_sho" localSheetId="4" hidden="1">2</definedName>
    <definedName name="solver_ssz" localSheetId="1" hidden="1">100</definedName>
    <definedName name="solver_ssz" localSheetId="2" hidden="1">100</definedName>
    <definedName name="solver_ssz" localSheetId="5" hidden="1">100</definedName>
    <definedName name="solver_ssz" localSheetId="4" hidden="1">100</definedName>
    <definedName name="solver_tim" localSheetId="1" hidden="1">2147483647</definedName>
    <definedName name="solver_tim" localSheetId="2" hidden="1">2147483647</definedName>
    <definedName name="solver_tim" localSheetId="5" hidden="1">2147483647</definedName>
    <definedName name="solver_tim" localSheetId="4" hidden="1">2147483647</definedName>
    <definedName name="solver_tol" localSheetId="1" hidden="1">0.01</definedName>
    <definedName name="solver_tol" localSheetId="2" hidden="1">0.01</definedName>
    <definedName name="solver_tol" localSheetId="5" hidden="1">0.01</definedName>
    <definedName name="solver_tol" localSheetId="4" hidden="1">0.01</definedName>
    <definedName name="solver_typ" localSheetId="1" hidden="1">2</definedName>
    <definedName name="solver_typ" localSheetId="2" hidden="1">2</definedName>
    <definedName name="solver_typ" localSheetId="5" hidden="1">2</definedName>
    <definedName name="solver_typ" localSheetId="4" hidden="1">2</definedName>
    <definedName name="solver_val" localSheetId="1" hidden="1">0</definedName>
    <definedName name="solver_val" localSheetId="2" hidden="1">0</definedName>
    <definedName name="solver_val" localSheetId="5" hidden="1">0</definedName>
    <definedName name="solver_val" localSheetId="4" hidden="1">0</definedName>
    <definedName name="solver_ver" localSheetId="1" hidden="1">3</definedName>
    <definedName name="solver_ver" localSheetId="2" hidden="1">3</definedName>
    <definedName name="solver_ver" localSheetId="5" hidden="1">3</definedName>
    <definedName name="solver_ver" localSheetId="4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" i="50" l="1"/>
  <c r="I203" i="50"/>
  <c r="G203" i="50"/>
  <c r="I202" i="50"/>
  <c r="G202" i="50"/>
  <c r="I201" i="50"/>
  <c r="G201" i="50"/>
  <c r="I200" i="50"/>
  <c r="G200" i="50"/>
  <c r="I199" i="50"/>
  <c r="G199" i="50"/>
  <c r="I198" i="50"/>
  <c r="G198" i="50"/>
  <c r="I197" i="50"/>
  <c r="G197" i="50"/>
  <c r="H197" i="50" s="1"/>
  <c r="I196" i="50"/>
  <c r="G196" i="50"/>
  <c r="I195" i="50"/>
  <c r="G195" i="50"/>
  <c r="I194" i="50"/>
  <c r="G194" i="50"/>
  <c r="I193" i="50"/>
  <c r="G193" i="50"/>
  <c r="I192" i="50"/>
  <c r="G192" i="50"/>
  <c r="I191" i="50"/>
  <c r="G191" i="50"/>
  <c r="I190" i="50"/>
  <c r="G190" i="50"/>
  <c r="I189" i="50"/>
  <c r="G189" i="50"/>
  <c r="I188" i="50"/>
  <c r="G188" i="50"/>
  <c r="I187" i="50"/>
  <c r="G187" i="50"/>
  <c r="I186" i="50"/>
  <c r="G186" i="50"/>
  <c r="I185" i="50"/>
  <c r="G185" i="50"/>
  <c r="I184" i="50"/>
  <c r="G184" i="50"/>
  <c r="I183" i="50"/>
  <c r="G183" i="50"/>
  <c r="I182" i="50"/>
  <c r="G182" i="50"/>
  <c r="I181" i="50"/>
  <c r="G181" i="50"/>
  <c r="I180" i="50"/>
  <c r="G180" i="50"/>
  <c r="I179" i="50"/>
  <c r="G179" i="50"/>
  <c r="I178" i="50"/>
  <c r="G178" i="50"/>
  <c r="I177" i="50"/>
  <c r="G177" i="50"/>
  <c r="I176" i="50"/>
  <c r="G176" i="50"/>
  <c r="I175" i="50"/>
  <c r="G175" i="50"/>
  <c r="I174" i="50"/>
  <c r="G174" i="50"/>
  <c r="I173" i="50"/>
  <c r="G173" i="50"/>
  <c r="H173" i="50" s="1"/>
  <c r="I172" i="50"/>
  <c r="G172" i="50"/>
  <c r="I171" i="50"/>
  <c r="G171" i="50"/>
  <c r="I170" i="50"/>
  <c r="G170" i="50"/>
  <c r="I169" i="50"/>
  <c r="G169" i="50"/>
  <c r="I168" i="50"/>
  <c r="G168" i="50"/>
  <c r="I167" i="50"/>
  <c r="G167" i="50"/>
  <c r="I166" i="50"/>
  <c r="G166" i="50"/>
  <c r="I165" i="50"/>
  <c r="G165" i="50"/>
  <c r="I164" i="50"/>
  <c r="G164" i="50"/>
  <c r="I163" i="50"/>
  <c r="G163" i="50"/>
  <c r="I162" i="50"/>
  <c r="G162" i="50"/>
  <c r="I161" i="50"/>
  <c r="G161" i="50"/>
  <c r="I160" i="50"/>
  <c r="G160" i="50"/>
  <c r="I159" i="50"/>
  <c r="G159" i="50"/>
  <c r="I158" i="50"/>
  <c r="G158" i="50"/>
  <c r="I157" i="50"/>
  <c r="G157" i="50"/>
  <c r="I156" i="50"/>
  <c r="G156" i="50"/>
  <c r="I155" i="50"/>
  <c r="G155" i="50"/>
  <c r="I154" i="50"/>
  <c r="G154" i="50"/>
  <c r="I153" i="50"/>
  <c r="G153" i="50"/>
  <c r="I152" i="50"/>
  <c r="G152" i="50"/>
  <c r="I151" i="50"/>
  <c r="G151" i="50"/>
  <c r="I150" i="50"/>
  <c r="G150" i="50"/>
  <c r="I149" i="50"/>
  <c r="G149" i="50"/>
  <c r="I148" i="50"/>
  <c r="G148" i="50"/>
  <c r="I147" i="50"/>
  <c r="G147" i="50"/>
  <c r="I146" i="50"/>
  <c r="G146" i="50"/>
  <c r="I145" i="50"/>
  <c r="G145" i="50"/>
  <c r="I144" i="50"/>
  <c r="G144" i="50"/>
  <c r="I143" i="50"/>
  <c r="G143" i="50"/>
  <c r="I142" i="50"/>
  <c r="G142" i="50"/>
  <c r="I141" i="50"/>
  <c r="G141" i="50"/>
  <c r="I140" i="50"/>
  <c r="G140" i="50"/>
  <c r="I139" i="50"/>
  <c r="G139" i="50"/>
  <c r="I138" i="50"/>
  <c r="G138" i="50"/>
  <c r="I137" i="50"/>
  <c r="G137" i="50"/>
  <c r="I136" i="50"/>
  <c r="G136" i="50"/>
  <c r="I135" i="50"/>
  <c r="G135" i="50"/>
  <c r="I134" i="50"/>
  <c r="G134" i="50"/>
  <c r="I133" i="50"/>
  <c r="G133" i="50"/>
  <c r="I132" i="50"/>
  <c r="G132" i="50"/>
  <c r="I131" i="50"/>
  <c r="G131" i="50"/>
  <c r="I130" i="50"/>
  <c r="G130" i="50"/>
  <c r="I129" i="50"/>
  <c r="G129" i="50"/>
  <c r="H129" i="50" s="1"/>
  <c r="I128" i="50"/>
  <c r="G128" i="50"/>
  <c r="I127" i="50"/>
  <c r="G127" i="50"/>
  <c r="I126" i="50"/>
  <c r="G126" i="50"/>
  <c r="I125" i="50"/>
  <c r="G125" i="50"/>
  <c r="I124" i="50"/>
  <c r="G124" i="50"/>
  <c r="I123" i="50"/>
  <c r="G123" i="50"/>
  <c r="I122" i="50"/>
  <c r="G122" i="50"/>
  <c r="I121" i="50"/>
  <c r="G121" i="50"/>
  <c r="I120" i="50"/>
  <c r="G120" i="50"/>
  <c r="I119" i="50"/>
  <c r="G119" i="50"/>
  <c r="I118" i="50"/>
  <c r="G118" i="50"/>
  <c r="I117" i="50"/>
  <c r="G117" i="50"/>
  <c r="I116" i="50"/>
  <c r="G116" i="50"/>
  <c r="I115" i="50"/>
  <c r="G115" i="50"/>
  <c r="I114" i="50"/>
  <c r="G114" i="50"/>
  <c r="I113" i="50"/>
  <c r="G113" i="50"/>
  <c r="I112" i="50"/>
  <c r="G112" i="50"/>
  <c r="I111" i="50"/>
  <c r="G111" i="50"/>
  <c r="I110" i="50"/>
  <c r="G110" i="50"/>
  <c r="I109" i="50"/>
  <c r="G109" i="50"/>
  <c r="I108" i="50"/>
  <c r="G108" i="50"/>
  <c r="I107" i="50"/>
  <c r="G107" i="50"/>
  <c r="I106" i="50"/>
  <c r="G106" i="50"/>
  <c r="I105" i="50"/>
  <c r="G105" i="50"/>
  <c r="I104" i="50"/>
  <c r="G104" i="50"/>
  <c r="I103" i="50"/>
  <c r="G103" i="50"/>
  <c r="I102" i="50"/>
  <c r="G102" i="50"/>
  <c r="I101" i="50"/>
  <c r="G101" i="50"/>
  <c r="I100" i="50"/>
  <c r="G100" i="50"/>
  <c r="I99" i="50"/>
  <c r="G99" i="50"/>
  <c r="I98" i="50"/>
  <c r="G98" i="50"/>
  <c r="I97" i="50"/>
  <c r="G97" i="50"/>
  <c r="I96" i="50"/>
  <c r="G96" i="50"/>
  <c r="I95" i="50"/>
  <c r="G95" i="50"/>
  <c r="I94" i="50"/>
  <c r="G94" i="50"/>
  <c r="I93" i="50"/>
  <c r="G93" i="50"/>
  <c r="I92" i="50"/>
  <c r="G92" i="50"/>
  <c r="I91" i="50"/>
  <c r="G91" i="50"/>
  <c r="I90" i="50"/>
  <c r="G90" i="50"/>
  <c r="I89" i="50"/>
  <c r="G89" i="50"/>
  <c r="I88" i="50"/>
  <c r="G88" i="50"/>
  <c r="I87" i="50"/>
  <c r="G87" i="50"/>
  <c r="I86" i="50"/>
  <c r="G86" i="50"/>
  <c r="I85" i="50"/>
  <c r="G85" i="50"/>
  <c r="I84" i="50"/>
  <c r="G84" i="50"/>
  <c r="I83" i="50"/>
  <c r="G83" i="50"/>
  <c r="I82" i="50"/>
  <c r="G82" i="50"/>
  <c r="H82" i="50" s="1"/>
  <c r="I81" i="50"/>
  <c r="G81" i="50"/>
  <c r="I80" i="50"/>
  <c r="G80" i="50"/>
  <c r="I79" i="50"/>
  <c r="G79" i="50"/>
  <c r="I78" i="50"/>
  <c r="G78" i="50"/>
  <c r="H78" i="50" s="1"/>
  <c r="I77" i="50"/>
  <c r="G77" i="50"/>
  <c r="I76" i="50"/>
  <c r="G76" i="50"/>
  <c r="I75" i="50"/>
  <c r="G75" i="50"/>
  <c r="I74" i="50"/>
  <c r="G74" i="50"/>
  <c r="I73" i="50"/>
  <c r="G73" i="50"/>
  <c r="I72" i="50"/>
  <c r="G72" i="50"/>
  <c r="I71" i="50"/>
  <c r="G71" i="50"/>
  <c r="H71" i="50" s="1"/>
  <c r="I70" i="50"/>
  <c r="G70" i="50"/>
  <c r="I69" i="50"/>
  <c r="G69" i="50"/>
  <c r="I68" i="50"/>
  <c r="G68" i="50"/>
  <c r="I67" i="50"/>
  <c r="G67" i="50"/>
  <c r="I66" i="50"/>
  <c r="G66" i="50"/>
  <c r="H66" i="50" s="1"/>
  <c r="I65" i="50"/>
  <c r="G65" i="50"/>
  <c r="I64" i="50"/>
  <c r="G64" i="50"/>
  <c r="I63" i="50"/>
  <c r="G63" i="50"/>
  <c r="I62" i="50"/>
  <c r="G62" i="50"/>
  <c r="H62" i="50" s="1"/>
  <c r="I61" i="50"/>
  <c r="G61" i="50"/>
  <c r="I60" i="50"/>
  <c r="G60" i="50"/>
  <c r="I59" i="50"/>
  <c r="G59" i="50"/>
  <c r="I58" i="50"/>
  <c r="G58" i="50"/>
  <c r="I57" i="50"/>
  <c r="G57" i="50"/>
  <c r="I56" i="50"/>
  <c r="G56" i="50"/>
  <c r="I55" i="50"/>
  <c r="G55" i="50"/>
  <c r="I54" i="50"/>
  <c r="G54" i="50"/>
  <c r="I53" i="50"/>
  <c r="H53" i="50"/>
  <c r="G53" i="50"/>
  <c r="I52" i="50"/>
  <c r="G52" i="50"/>
  <c r="I51" i="50"/>
  <c r="G51" i="50"/>
  <c r="I50" i="50"/>
  <c r="G50" i="50"/>
  <c r="H50" i="50" s="1"/>
  <c r="I49" i="50"/>
  <c r="G49" i="50"/>
  <c r="I48" i="50"/>
  <c r="G48" i="50"/>
  <c r="I47" i="50"/>
  <c r="G47" i="50"/>
  <c r="I46" i="50"/>
  <c r="G46" i="50"/>
  <c r="I45" i="50"/>
  <c r="G45" i="50"/>
  <c r="I44" i="50"/>
  <c r="G44" i="50"/>
  <c r="I43" i="50"/>
  <c r="G43" i="50"/>
  <c r="I42" i="50"/>
  <c r="H42" i="50"/>
  <c r="G42" i="50"/>
  <c r="I41" i="50"/>
  <c r="G41" i="50"/>
  <c r="I40" i="50"/>
  <c r="G40" i="50"/>
  <c r="I39" i="50"/>
  <c r="G39" i="50"/>
  <c r="I38" i="50"/>
  <c r="G38" i="50"/>
  <c r="I37" i="50"/>
  <c r="G37" i="50"/>
  <c r="I36" i="50"/>
  <c r="G36" i="50"/>
  <c r="I35" i="50"/>
  <c r="G35" i="50"/>
  <c r="H35" i="50" s="1"/>
  <c r="I34" i="50"/>
  <c r="G34" i="50"/>
  <c r="I33" i="50"/>
  <c r="G33" i="50"/>
  <c r="H33" i="50" s="1"/>
  <c r="I32" i="50"/>
  <c r="G32" i="50"/>
  <c r="I31" i="50"/>
  <c r="G31" i="50"/>
  <c r="I30" i="50"/>
  <c r="G30" i="50"/>
  <c r="I29" i="50"/>
  <c r="G29" i="50"/>
  <c r="I28" i="50"/>
  <c r="G28" i="50"/>
  <c r="I27" i="50"/>
  <c r="G27" i="50"/>
  <c r="I26" i="50"/>
  <c r="G26" i="50"/>
  <c r="I25" i="50"/>
  <c r="G25" i="50"/>
  <c r="I24" i="50"/>
  <c r="G24" i="50"/>
  <c r="I23" i="50"/>
  <c r="G23" i="50"/>
  <c r="I22" i="50"/>
  <c r="G22" i="50"/>
  <c r="I21" i="50"/>
  <c r="G21" i="50"/>
  <c r="I20" i="50"/>
  <c r="G20" i="50"/>
  <c r="I19" i="50"/>
  <c r="G19" i="50"/>
  <c r="I18" i="50"/>
  <c r="G18" i="50"/>
  <c r="I17" i="50"/>
  <c r="G17" i="50"/>
  <c r="E17" i="50"/>
  <c r="I16" i="50"/>
  <c r="G16" i="50"/>
  <c r="I15" i="50"/>
  <c r="G15" i="50"/>
  <c r="I14" i="50"/>
  <c r="G14" i="50"/>
  <c r="I13" i="50"/>
  <c r="G13" i="50"/>
  <c r="H13" i="50" s="1"/>
  <c r="E13" i="50"/>
  <c r="E14" i="50" s="1"/>
  <c r="I12" i="50"/>
  <c r="G12" i="50"/>
  <c r="I11" i="50"/>
  <c r="G11" i="50"/>
  <c r="I10" i="50"/>
  <c r="G10" i="50"/>
  <c r="I9" i="50"/>
  <c r="G9" i="50"/>
  <c r="E9" i="50"/>
  <c r="I8" i="50"/>
  <c r="G8" i="50"/>
  <c r="I7" i="50"/>
  <c r="G7" i="50"/>
  <c r="I6" i="50"/>
  <c r="G6" i="50"/>
  <c r="H6" i="50" s="1"/>
  <c r="I5" i="50"/>
  <c r="G5" i="50"/>
  <c r="I4" i="50"/>
  <c r="G4" i="50"/>
  <c r="I3" i="50"/>
  <c r="G3" i="50"/>
  <c r="H90" i="50" s="1"/>
  <c r="I203" i="49"/>
  <c r="G203" i="49"/>
  <c r="I202" i="49"/>
  <c r="G202" i="49"/>
  <c r="I201" i="49"/>
  <c r="G201" i="49"/>
  <c r="I200" i="49"/>
  <c r="G200" i="49"/>
  <c r="I199" i="49"/>
  <c r="G199" i="49"/>
  <c r="I198" i="49"/>
  <c r="G198" i="49"/>
  <c r="I197" i="49"/>
  <c r="G197" i="49"/>
  <c r="I196" i="49"/>
  <c r="G196" i="49"/>
  <c r="I195" i="49"/>
  <c r="G195" i="49"/>
  <c r="I194" i="49"/>
  <c r="G194" i="49"/>
  <c r="I193" i="49"/>
  <c r="G193" i="49"/>
  <c r="I192" i="49"/>
  <c r="G192" i="49"/>
  <c r="I191" i="49"/>
  <c r="G191" i="49"/>
  <c r="I190" i="49"/>
  <c r="G190" i="49"/>
  <c r="I189" i="49"/>
  <c r="G189" i="49"/>
  <c r="I188" i="49"/>
  <c r="G188" i="49"/>
  <c r="I187" i="49"/>
  <c r="G187" i="49"/>
  <c r="I186" i="49"/>
  <c r="G186" i="49"/>
  <c r="I185" i="49"/>
  <c r="G185" i="49"/>
  <c r="I184" i="49"/>
  <c r="G184" i="49"/>
  <c r="I183" i="49"/>
  <c r="G183" i="49"/>
  <c r="I182" i="49"/>
  <c r="G182" i="49"/>
  <c r="I181" i="49"/>
  <c r="G181" i="49"/>
  <c r="I180" i="49"/>
  <c r="G180" i="49"/>
  <c r="I179" i="49"/>
  <c r="G179" i="49"/>
  <c r="I178" i="49"/>
  <c r="G178" i="49"/>
  <c r="I177" i="49"/>
  <c r="G177" i="49"/>
  <c r="I176" i="49"/>
  <c r="G176" i="49"/>
  <c r="I175" i="49"/>
  <c r="G175" i="49"/>
  <c r="I174" i="49"/>
  <c r="G174" i="49"/>
  <c r="I173" i="49"/>
  <c r="G173" i="49"/>
  <c r="I172" i="49"/>
  <c r="G172" i="49"/>
  <c r="I171" i="49"/>
  <c r="G171" i="49"/>
  <c r="I170" i="49"/>
  <c r="G170" i="49"/>
  <c r="I169" i="49"/>
  <c r="G169" i="49"/>
  <c r="I168" i="49"/>
  <c r="G168" i="49"/>
  <c r="H168" i="49" s="1"/>
  <c r="I167" i="49"/>
  <c r="G167" i="49"/>
  <c r="I166" i="49"/>
  <c r="G166" i="49"/>
  <c r="I165" i="49"/>
  <c r="G165" i="49"/>
  <c r="I164" i="49"/>
  <c r="G164" i="49"/>
  <c r="I163" i="49"/>
  <c r="G163" i="49"/>
  <c r="I162" i="49"/>
  <c r="G162" i="49"/>
  <c r="I161" i="49"/>
  <c r="G161" i="49"/>
  <c r="I160" i="49"/>
  <c r="G160" i="49"/>
  <c r="H160" i="49" s="1"/>
  <c r="I159" i="49"/>
  <c r="G159" i="49"/>
  <c r="I158" i="49"/>
  <c r="G158" i="49"/>
  <c r="I157" i="49"/>
  <c r="G157" i="49"/>
  <c r="I156" i="49"/>
  <c r="H156" i="49"/>
  <c r="G156" i="49"/>
  <c r="I155" i="49"/>
  <c r="G155" i="49"/>
  <c r="I154" i="49"/>
  <c r="G154" i="49"/>
  <c r="I153" i="49"/>
  <c r="G153" i="49"/>
  <c r="I152" i="49"/>
  <c r="G152" i="49"/>
  <c r="I151" i="49"/>
  <c r="G151" i="49"/>
  <c r="I150" i="49"/>
  <c r="G150" i="49"/>
  <c r="I149" i="49"/>
  <c r="G149" i="49"/>
  <c r="I148" i="49"/>
  <c r="G148" i="49"/>
  <c r="I147" i="49"/>
  <c r="G147" i="49"/>
  <c r="I146" i="49"/>
  <c r="G146" i="49"/>
  <c r="I145" i="49"/>
  <c r="G145" i="49"/>
  <c r="I144" i="49"/>
  <c r="G144" i="49"/>
  <c r="H144" i="49" s="1"/>
  <c r="I143" i="49"/>
  <c r="G143" i="49"/>
  <c r="I142" i="49"/>
  <c r="G142" i="49"/>
  <c r="I141" i="49"/>
  <c r="G141" i="49"/>
  <c r="I140" i="49"/>
  <c r="G140" i="49"/>
  <c r="I139" i="49"/>
  <c r="H139" i="49"/>
  <c r="G139" i="49"/>
  <c r="I138" i="49"/>
  <c r="G138" i="49"/>
  <c r="I137" i="49"/>
  <c r="G137" i="49"/>
  <c r="H137" i="49" s="1"/>
  <c r="I136" i="49"/>
  <c r="G136" i="49"/>
  <c r="I135" i="49"/>
  <c r="G135" i="49"/>
  <c r="I134" i="49"/>
  <c r="G134" i="49"/>
  <c r="I133" i="49"/>
  <c r="G133" i="49"/>
  <c r="H133" i="49" s="1"/>
  <c r="I132" i="49"/>
  <c r="G132" i="49"/>
  <c r="I131" i="49"/>
  <c r="G131" i="49"/>
  <c r="I130" i="49"/>
  <c r="G130" i="49"/>
  <c r="I129" i="49"/>
  <c r="G129" i="49"/>
  <c r="I128" i="49"/>
  <c r="G128" i="49"/>
  <c r="I127" i="49"/>
  <c r="G127" i="49"/>
  <c r="I126" i="49"/>
  <c r="G126" i="49"/>
  <c r="I125" i="49"/>
  <c r="G125" i="49"/>
  <c r="I124" i="49"/>
  <c r="G124" i="49"/>
  <c r="I123" i="49"/>
  <c r="G123" i="49"/>
  <c r="I122" i="49"/>
  <c r="G122" i="49"/>
  <c r="I121" i="49"/>
  <c r="G121" i="49"/>
  <c r="H121" i="49" s="1"/>
  <c r="I120" i="49"/>
  <c r="G120" i="49"/>
  <c r="I119" i="49"/>
  <c r="G119" i="49"/>
  <c r="I118" i="49"/>
  <c r="G118" i="49"/>
  <c r="I117" i="49"/>
  <c r="G117" i="49"/>
  <c r="I116" i="49"/>
  <c r="G116" i="49"/>
  <c r="I115" i="49"/>
  <c r="G115" i="49"/>
  <c r="I114" i="49"/>
  <c r="G114" i="49"/>
  <c r="I113" i="49"/>
  <c r="G113" i="49"/>
  <c r="I112" i="49"/>
  <c r="G112" i="49"/>
  <c r="I111" i="49"/>
  <c r="G111" i="49"/>
  <c r="I110" i="49"/>
  <c r="G110" i="49"/>
  <c r="I109" i="49"/>
  <c r="G109" i="49"/>
  <c r="I108" i="49"/>
  <c r="G108" i="49"/>
  <c r="I107" i="49"/>
  <c r="G107" i="49"/>
  <c r="I106" i="49"/>
  <c r="G106" i="49"/>
  <c r="I105" i="49"/>
  <c r="G105" i="49"/>
  <c r="I104" i="49"/>
  <c r="G104" i="49"/>
  <c r="H104" i="49" s="1"/>
  <c r="I103" i="49"/>
  <c r="G103" i="49"/>
  <c r="I102" i="49"/>
  <c r="G102" i="49"/>
  <c r="I101" i="49"/>
  <c r="G101" i="49"/>
  <c r="I100" i="49"/>
  <c r="G100" i="49"/>
  <c r="I99" i="49"/>
  <c r="H99" i="49"/>
  <c r="G99" i="49"/>
  <c r="I98" i="49"/>
  <c r="G98" i="49"/>
  <c r="I97" i="49"/>
  <c r="G97" i="49"/>
  <c r="I96" i="49"/>
  <c r="G96" i="49"/>
  <c r="I95" i="49"/>
  <c r="G95" i="49"/>
  <c r="H95" i="49" s="1"/>
  <c r="I94" i="49"/>
  <c r="G94" i="49"/>
  <c r="I93" i="49"/>
  <c r="G93" i="49"/>
  <c r="H93" i="49" s="1"/>
  <c r="I92" i="49"/>
  <c r="G92" i="49"/>
  <c r="I91" i="49"/>
  <c r="G91" i="49"/>
  <c r="I90" i="49"/>
  <c r="G90" i="49"/>
  <c r="I89" i="49"/>
  <c r="H89" i="49"/>
  <c r="G89" i="49"/>
  <c r="I88" i="49"/>
  <c r="G88" i="49"/>
  <c r="I87" i="49"/>
  <c r="G87" i="49"/>
  <c r="I86" i="49"/>
  <c r="G86" i="49"/>
  <c r="I85" i="49"/>
  <c r="G85" i="49"/>
  <c r="I84" i="49"/>
  <c r="G84" i="49"/>
  <c r="H84" i="49" s="1"/>
  <c r="I83" i="49"/>
  <c r="G83" i="49"/>
  <c r="I82" i="49"/>
  <c r="G82" i="49"/>
  <c r="H82" i="49" s="1"/>
  <c r="I81" i="49"/>
  <c r="G81" i="49"/>
  <c r="I80" i="49"/>
  <c r="G80" i="49"/>
  <c r="I79" i="49"/>
  <c r="G79" i="49"/>
  <c r="I78" i="49"/>
  <c r="G78" i="49"/>
  <c r="H78" i="49" s="1"/>
  <c r="I77" i="49"/>
  <c r="G77" i="49"/>
  <c r="I76" i="49"/>
  <c r="G76" i="49"/>
  <c r="I75" i="49"/>
  <c r="G75" i="49"/>
  <c r="H75" i="49" s="1"/>
  <c r="I74" i="49"/>
  <c r="G74" i="49"/>
  <c r="I73" i="49"/>
  <c r="H73" i="49"/>
  <c r="G73" i="49"/>
  <c r="I72" i="49"/>
  <c r="G72" i="49"/>
  <c r="I71" i="49"/>
  <c r="G71" i="49"/>
  <c r="H71" i="49" s="1"/>
  <c r="I70" i="49"/>
  <c r="G70" i="49"/>
  <c r="I69" i="49"/>
  <c r="G69" i="49"/>
  <c r="I68" i="49"/>
  <c r="G68" i="49"/>
  <c r="I67" i="49"/>
  <c r="H67" i="49"/>
  <c r="G67" i="49"/>
  <c r="I66" i="49"/>
  <c r="G66" i="49"/>
  <c r="I65" i="49"/>
  <c r="G65" i="49"/>
  <c r="I64" i="49"/>
  <c r="G64" i="49"/>
  <c r="H64" i="49" s="1"/>
  <c r="I63" i="49"/>
  <c r="G63" i="49"/>
  <c r="I62" i="49"/>
  <c r="G62" i="49"/>
  <c r="I61" i="49"/>
  <c r="G61" i="49"/>
  <c r="I60" i="49"/>
  <c r="G60" i="49"/>
  <c r="I59" i="49"/>
  <c r="G59" i="49"/>
  <c r="H59" i="49" s="1"/>
  <c r="I58" i="49"/>
  <c r="G58" i="49"/>
  <c r="I57" i="49"/>
  <c r="G57" i="49"/>
  <c r="H57" i="49" s="1"/>
  <c r="I56" i="49"/>
  <c r="G56" i="49"/>
  <c r="H56" i="49" s="1"/>
  <c r="I55" i="49"/>
  <c r="G55" i="49"/>
  <c r="I54" i="49"/>
  <c r="G54" i="49"/>
  <c r="I53" i="49"/>
  <c r="G53" i="49"/>
  <c r="I52" i="49"/>
  <c r="G52" i="49"/>
  <c r="I51" i="49"/>
  <c r="G51" i="49"/>
  <c r="H51" i="49" s="1"/>
  <c r="I50" i="49"/>
  <c r="G50" i="49"/>
  <c r="I49" i="49"/>
  <c r="H49" i="49"/>
  <c r="G49" i="49"/>
  <c r="I48" i="49"/>
  <c r="G48" i="49"/>
  <c r="I47" i="49"/>
  <c r="G47" i="49"/>
  <c r="I46" i="49"/>
  <c r="G46" i="49"/>
  <c r="H46" i="49" s="1"/>
  <c r="I45" i="49"/>
  <c r="G45" i="49"/>
  <c r="I44" i="49"/>
  <c r="G44" i="49"/>
  <c r="I43" i="49"/>
  <c r="G43" i="49"/>
  <c r="I42" i="49"/>
  <c r="G42" i="49"/>
  <c r="H42" i="49" s="1"/>
  <c r="I41" i="49"/>
  <c r="G41" i="49"/>
  <c r="I40" i="49"/>
  <c r="G40" i="49"/>
  <c r="I39" i="49"/>
  <c r="G39" i="49"/>
  <c r="H39" i="49" s="1"/>
  <c r="I38" i="49"/>
  <c r="G38" i="49"/>
  <c r="H38" i="49" s="1"/>
  <c r="I37" i="49"/>
  <c r="G37" i="49"/>
  <c r="I36" i="49"/>
  <c r="G36" i="49"/>
  <c r="H36" i="49" s="1"/>
  <c r="I35" i="49"/>
  <c r="G35" i="49"/>
  <c r="H35" i="49" s="1"/>
  <c r="I34" i="49"/>
  <c r="G34" i="49"/>
  <c r="I33" i="49"/>
  <c r="G33" i="49"/>
  <c r="I32" i="49"/>
  <c r="G32" i="49"/>
  <c r="I31" i="49"/>
  <c r="G31" i="49"/>
  <c r="H31" i="49" s="1"/>
  <c r="I30" i="49"/>
  <c r="G30" i="49"/>
  <c r="H30" i="49" s="1"/>
  <c r="I29" i="49"/>
  <c r="G29" i="49"/>
  <c r="H29" i="49" s="1"/>
  <c r="I28" i="49"/>
  <c r="G28" i="49"/>
  <c r="H28" i="49" s="1"/>
  <c r="I27" i="49"/>
  <c r="G27" i="49"/>
  <c r="H27" i="49" s="1"/>
  <c r="I26" i="49"/>
  <c r="G26" i="49"/>
  <c r="I25" i="49"/>
  <c r="G25" i="49"/>
  <c r="I24" i="49"/>
  <c r="H24" i="49"/>
  <c r="G24" i="49"/>
  <c r="I23" i="49"/>
  <c r="G23" i="49"/>
  <c r="I22" i="49"/>
  <c r="G22" i="49"/>
  <c r="I21" i="49"/>
  <c r="H21" i="49"/>
  <c r="G21" i="49"/>
  <c r="I20" i="49"/>
  <c r="H20" i="49"/>
  <c r="G20" i="49"/>
  <c r="I19" i="49"/>
  <c r="G19" i="49"/>
  <c r="I18" i="49"/>
  <c r="G18" i="49"/>
  <c r="H18" i="49" s="1"/>
  <c r="I17" i="49"/>
  <c r="G17" i="49"/>
  <c r="H17" i="49" s="1"/>
  <c r="E17" i="49"/>
  <c r="I16" i="49"/>
  <c r="G16" i="49"/>
  <c r="I15" i="49"/>
  <c r="G15" i="49"/>
  <c r="H15" i="49" s="1"/>
  <c r="I14" i="49"/>
  <c r="G14" i="49"/>
  <c r="E14" i="49"/>
  <c r="I13" i="49"/>
  <c r="G13" i="49"/>
  <c r="E13" i="49"/>
  <c r="I12" i="49"/>
  <c r="G12" i="49"/>
  <c r="I11" i="49"/>
  <c r="G11" i="49"/>
  <c r="H11" i="49" s="1"/>
  <c r="I10" i="49"/>
  <c r="G10" i="49"/>
  <c r="H10" i="49" s="1"/>
  <c r="E10" i="49"/>
  <c r="I9" i="49"/>
  <c r="G9" i="49"/>
  <c r="H9" i="49" s="1"/>
  <c r="E9" i="49"/>
  <c r="I8" i="49"/>
  <c r="G8" i="49"/>
  <c r="H8" i="49" s="1"/>
  <c r="I7" i="49"/>
  <c r="G7" i="49"/>
  <c r="I6" i="49"/>
  <c r="G6" i="49"/>
  <c r="I5" i="49"/>
  <c r="H5" i="49"/>
  <c r="G5" i="49"/>
  <c r="I4" i="49"/>
  <c r="G4" i="49"/>
  <c r="H4" i="49" s="1"/>
  <c r="I3" i="49"/>
  <c r="H3" i="49"/>
  <c r="G3" i="49"/>
  <c r="H135" i="49" s="1"/>
  <c r="E17" i="46"/>
  <c r="E17" i="40"/>
  <c r="E3" i="46"/>
  <c r="E10" i="46"/>
  <c r="E9" i="40"/>
  <c r="E3" i="40"/>
  <c r="E10" i="40"/>
  <c r="I203" i="46"/>
  <c r="G203" i="46"/>
  <c r="I202" i="46"/>
  <c r="G202" i="46"/>
  <c r="I201" i="46"/>
  <c r="G201" i="46"/>
  <c r="I200" i="46"/>
  <c r="G200" i="46"/>
  <c r="I199" i="46"/>
  <c r="G199" i="46"/>
  <c r="I198" i="46"/>
  <c r="G198" i="46"/>
  <c r="I197" i="46"/>
  <c r="G197" i="46"/>
  <c r="I196" i="46"/>
  <c r="G196" i="46"/>
  <c r="I195" i="46"/>
  <c r="G195" i="46"/>
  <c r="I194" i="46"/>
  <c r="G194" i="46"/>
  <c r="I193" i="46"/>
  <c r="G193" i="46"/>
  <c r="I192" i="46"/>
  <c r="G192" i="46"/>
  <c r="I191" i="46"/>
  <c r="G191" i="46"/>
  <c r="I190" i="46"/>
  <c r="G190" i="46"/>
  <c r="I189" i="46"/>
  <c r="G189" i="46"/>
  <c r="I188" i="46"/>
  <c r="G188" i="46"/>
  <c r="I187" i="46"/>
  <c r="G187" i="46"/>
  <c r="I186" i="46"/>
  <c r="G186" i="46"/>
  <c r="I185" i="46"/>
  <c r="G185" i="46"/>
  <c r="I184" i="46"/>
  <c r="G184" i="46"/>
  <c r="I183" i="46"/>
  <c r="G183" i="46"/>
  <c r="I182" i="46"/>
  <c r="G182" i="46"/>
  <c r="I181" i="46"/>
  <c r="G181" i="46"/>
  <c r="I180" i="46"/>
  <c r="G180" i="46"/>
  <c r="I179" i="46"/>
  <c r="G179" i="46"/>
  <c r="I178" i="46"/>
  <c r="G178" i="46"/>
  <c r="I177" i="46"/>
  <c r="G177" i="46"/>
  <c r="I176" i="46"/>
  <c r="G176" i="46"/>
  <c r="I175" i="46"/>
  <c r="G175" i="46"/>
  <c r="I174" i="46"/>
  <c r="G174" i="46"/>
  <c r="I173" i="46"/>
  <c r="G173" i="46"/>
  <c r="I172" i="46"/>
  <c r="G172" i="46"/>
  <c r="I171" i="46"/>
  <c r="G171" i="46"/>
  <c r="I170" i="46"/>
  <c r="G170" i="46"/>
  <c r="I169" i="46"/>
  <c r="G169" i="46"/>
  <c r="I168" i="46"/>
  <c r="G168" i="46"/>
  <c r="I167" i="46"/>
  <c r="G167" i="46"/>
  <c r="I166" i="46"/>
  <c r="G166" i="46"/>
  <c r="I165" i="46"/>
  <c r="G165" i="46"/>
  <c r="I164" i="46"/>
  <c r="G164" i="46"/>
  <c r="I163" i="46"/>
  <c r="G163" i="46"/>
  <c r="H163" i="46" s="1"/>
  <c r="I162" i="46"/>
  <c r="G162" i="46"/>
  <c r="I161" i="46"/>
  <c r="G161" i="46"/>
  <c r="I160" i="46"/>
  <c r="G160" i="46"/>
  <c r="I159" i="46"/>
  <c r="G159" i="46"/>
  <c r="I158" i="46"/>
  <c r="G158" i="46"/>
  <c r="I157" i="46"/>
  <c r="G157" i="46"/>
  <c r="I156" i="46"/>
  <c r="G156" i="46"/>
  <c r="I155" i="46"/>
  <c r="G155" i="46"/>
  <c r="H155" i="46" s="1"/>
  <c r="I154" i="46"/>
  <c r="G154" i="46"/>
  <c r="I153" i="46"/>
  <c r="G153" i="46"/>
  <c r="I152" i="46"/>
  <c r="G152" i="46"/>
  <c r="I151" i="46"/>
  <c r="G151" i="46"/>
  <c r="I150" i="46"/>
  <c r="G150" i="46"/>
  <c r="I149" i="46"/>
  <c r="G149" i="46"/>
  <c r="I148" i="46"/>
  <c r="G148" i="46"/>
  <c r="I147" i="46"/>
  <c r="G147" i="46"/>
  <c r="H147" i="46" s="1"/>
  <c r="I146" i="46"/>
  <c r="G146" i="46"/>
  <c r="I145" i="46"/>
  <c r="G145" i="46"/>
  <c r="I144" i="46"/>
  <c r="G144" i="46"/>
  <c r="I143" i="46"/>
  <c r="G143" i="46"/>
  <c r="I142" i="46"/>
  <c r="G142" i="46"/>
  <c r="I141" i="46"/>
  <c r="G141" i="46"/>
  <c r="I140" i="46"/>
  <c r="G140" i="46"/>
  <c r="I139" i="46"/>
  <c r="G139" i="46"/>
  <c r="I138" i="46"/>
  <c r="G138" i="46"/>
  <c r="I137" i="46"/>
  <c r="G137" i="46"/>
  <c r="I136" i="46"/>
  <c r="G136" i="46"/>
  <c r="I135" i="46"/>
  <c r="G135" i="46"/>
  <c r="I134" i="46"/>
  <c r="G134" i="46"/>
  <c r="I133" i="46"/>
  <c r="G133" i="46"/>
  <c r="I132" i="46"/>
  <c r="G132" i="46"/>
  <c r="I131" i="46"/>
  <c r="G131" i="46"/>
  <c r="I130" i="46"/>
  <c r="G130" i="46"/>
  <c r="I129" i="46"/>
  <c r="G129" i="46"/>
  <c r="I128" i="46"/>
  <c r="G128" i="46"/>
  <c r="I127" i="46"/>
  <c r="G127" i="46"/>
  <c r="I126" i="46"/>
  <c r="G126" i="46"/>
  <c r="I125" i="46"/>
  <c r="G125" i="46"/>
  <c r="I124" i="46"/>
  <c r="G124" i="46"/>
  <c r="I123" i="46"/>
  <c r="G123" i="46"/>
  <c r="I122" i="46"/>
  <c r="G122" i="46"/>
  <c r="I121" i="46"/>
  <c r="G121" i="46"/>
  <c r="I120" i="46"/>
  <c r="G120" i="46"/>
  <c r="I119" i="46"/>
  <c r="G119" i="46"/>
  <c r="I118" i="46"/>
  <c r="G118" i="46"/>
  <c r="I117" i="46"/>
  <c r="G117" i="46"/>
  <c r="H117" i="46" s="1"/>
  <c r="I116" i="46"/>
  <c r="G116" i="46"/>
  <c r="I115" i="46"/>
  <c r="G115" i="46"/>
  <c r="I114" i="46"/>
  <c r="G114" i="46"/>
  <c r="I113" i="46"/>
  <c r="G113" i="46"/>
  <c r="I112" i="46"/>
  <c r="G112" i="46"/>
  <c r="I111" i="46"/>
  <c r="G111" i="46"/>
  <c r="I110" i="46"/>
  <c r="G110" i="46"/>
  <c r="I109" i="46"/>
  <c r="G109" i="46"/>
  <c r="I108" i="46"/>
  <c r="G108" i="46"/>
  <c r="I107" i="46"/>
  <c r="G107" i="46"/>
  <c r="I106" i="46"/>
  <c r="G106" i="46"/>
  <c r="I105" i="46"/>
  <c r="G105" i="46"/>
  <c r="I104" i="46"/>
  <c r="G104" i="46"/>
  <c r="I103" i="46"/>
  <c r="G103" i="46"/>
  <c r="I102" i="46"/>
  <c r="G102" i="46"/>
  <c r="I101" i="46"/>
  <c r="G101" i="46"/>
  <c r="I100" i="46"/>
  <c r="G100" i="46"/>
  <c r="I99" i="46"/>
  <c r="G99" i="46"/>
  <c r="I98" i="46"/>
  <c r="G98" i="46"/>
  <c r="I97" i="46"/>
  <c r="G97" i="46"/>
  <c r="I96" i="46"/>
  <c r="G96" i="46"/>
  <c r="I95" i="46"/>
  <c r="G95" i="46"/>
  <c r="I94" i="46"/>
  <c r="G94" i="46"/>
  <c r="I93" i="46"/>
  <c r="G93" i="46"/>
  <c r="I92" i="46"/>
  <c r="G92" i="46"/>
  <c r="I91" i="46"/>
  <c r="G91" i="46"/>
  <c r="I90" i="46"/>
  <c r="G90" i="46"/>
  <c r="I89" i="46"/>
  <c r="G89" i="46"/>
  <c r="I88" i="46"/>
  <c r="G88" i="46"/>
  <c r="I87" i="46"/>
  <c r="G87" i="46"/>
  <c r="I86" i="46"/>
  <c r="G86" i="46"/>
  <c r="I85" i="46"/>
  <c r="G85" i="46"/>
  <c r="I84" i="46"/>
  <c r="G84" i="46"/>
  <c r="I83" i="46"/>
  <c r="G83" i="46"/>
  <c r="I82" i="46"/>
  <c r="G82" i="46"/>
  <c r="I81" i="46"/>
  <c r="G81" i="46"/>
  <c r="I80" i="46"/>
  <c r="G80" i="46"/>
  <c r="I79" i="46"/>
  <c r="G79" i="46"/>
  <c r="I78" i="46"/>
  <c r="G78" i="46"/>
  <c r="I77" i="46"/>
  <c r="G77" i="46"/>
  <c r="I76" i="46"/>
  <c r="G76" i="46"/>
  <c r="I75" i="46"/>
  <c r="G75" i="46"/>
  <c r="I74" i="46"/>
  <c r="G74" i="46"/>
  <c r="I73" i="46"/>
  <c r="G73" i="46"/>
  <c r="I72" i="46"/>
  <c r="G72" i="46"/>
  <c r="I71" i="46"/>
  <c r="G71" i="46"/>
  <c r="I70" i="46"/>
  <c r="G70" i="46"/>
  <c r="I69" i="46"/>
  <c r="G69" i="46"/>
  <c r="I68" i="46"/>
  <c r="G68" i="46"/>
  <c r="H68" i="46" s="1"/>
  <c r="I67" i="46"/>
  <c r="G67" i="46"/>
  <c r="I66" i="46"/>
  <c r="G66" i="46"/>
  <c r="I65" i="46"/>
  <c r="G65" i="46"/>
  <c r="I64" i="46"/>
  <c r="G64" i="46"/>
  <c r="I63" i="46"/>
  <c r="G63" i="46"/>
  <c r="I62" i="46"/>
  <c r="G62" i="46"/>
  <c r="I61" i="46"/>
  <c r="G61" i="46"/>
  <c r="I60" i="46"/>
  <c r="G60" i="46"/>
  <c r="H60" i="46" s="1"/>
  <c r="I59" i="46"/>
  <c r="G59" i="46"/>
  <c r="I58" i="46"/>
  <c r="G58" i="46"/>
  <c r="I57" i="46"/>
  <c r="G57" i="46"/>
  <c r="I56" i="46"/>
  <c r="G56" i="46"/>
  <c r="I55" i="46"/>
  <c r="G55" i="46"/>
  <c r="I54" i="46"/>
  <c r="G54" i="46"/>
  <c r="I53" i="46"/>
  <c r="G53" i="46"/>
  <c r="I52" i="46"/>
  <c r="G52" i="46"/>
  <c r="I51" i="46"/>
  <c r="G51" i="46"/>
  <c r="I50" i="46"/>
  <c r="G50" i="46"/>
  <c r="I49" i="46"/>
  <c r="G49" i="46"/>
  <c r="I48" i="46"/>
  <c r="G48" i="46"/>
  <c r="I47" i="46"/>
  <c r="G47" i="46"/>
  <c r="I46" i="46"/>
  <c r="G46" i="46"/>
  <c r="I45" i="46"/>
  <c r="G45" i="46"/>
  <c r="I44" i="46"/>
  <c r="G44" i="46"/>
  <c r="H44" i="46" s="1"/>
  <c r="I43" i="46"/>
  <c r="G43" i="46"/>
  <c r="I42" i="46"/>
  <c r="G42" i="46"/>
  <c r="I41" i="46"/>
  <c r="G41" i="46"/>
  <c r="I40" i="46"/>
  <c r="G40" i="46"/>
  <c r="I39" i="46"/>
  <c r="G39" i="46"/>
  <c r="I38" i="46"/>
  <c r="G38" i="46"/>
  <c r="I37" i="46"/>
  <c r="G37" i="46"/>
  <c r="I36" i="46"/>
  <c r="G36" i="46"/>
  <c r="H36" i="46" s="1"/>
  <c r="I35" i="46"/>
  <c r="G35" i="46"/>
  <c r="I34" i="46"/>
  <c r="G34" i="46"/>
  <c r="I33" i="46"/>
  <c r="G33" i="46"/>
  <c r="I32" i="46"/>
  <c r="G32" i="46"/>
  <c r="H32" i="46" s="1"/>
  <c r="I31" i="46"/>
  <c r="G31" i="46"/>
  <c r="I30" i="46"/>
  <c r="G30" i="46"/>
  <c r="I29" i="46"/>
  <c r="G29" i="46"/>
  <c r="I28" i="46"/>
  <c r="G28" i="46"/>
  <c r="H28" i="46" s="1"/>
  <c r="I27" i="46"/>
  <c r="G27" i="46"/>
  <c r="I26" i="46"/>
  <c r="G26" i="46"/>
  <c r="I25" i="46"/>
  <c r="G25" i="46"/>
  <c r="I24" i="46"/>
  <c r="G24" i="46"/>
  <c r="I23" i="46"/>
  <c r="G23" i="46"/>
  <c r="I22" i="46"/>
  <c r="G22" i="46"/>
  <c r="I21" i="46"/>
  <c r="G21" i="46"/>
  <c r="I20" i="46"/>
  <c r="G20" i="46"/>
  <c r="I19" i="46"/>
  <c r="G19" i="46"/>
  <c r="I18" i="46"/>
  <c r="G18" i="46"/>
  <c r="I17" i="46"/>
  <c r="G17" i="46"/>
  <c r="I16" i="46"/>
  <c r="G16" i="46"/>
  <c r="I15" i="46"/>
  <c r="G15" i="46"/>
  <c r="I14" i="46"/>
  <c r="G14" i="46"/>
  <c r="I13" i="46"/>
  <c r="G13" i="46"/>
  <c r="E13" i="46"/>
  <c r="E14" i="46" s="1"/>
  <c r="I12" i="46"/>
  <c r="G12" i="46"/>
  <c r="I11" i="46"/>
  <c r="G11" i="46"/>
  <c r="I10" i="46"/>
  <c r="G10" i="46"/>
  <c r="I9" i="46"/>
  <c r="G9" i="46"/>
  <c r="E9" i="46"/>
  <c r="I8" i="46"/>
  <c r="G8" i="46"/>
  <c r="I7" i="46"/>
  <c r="G7" i="46"/>
  <c r="I6" i="46"/>
  <c r="G6" i="46"/>
  <c r="I5" i="46"/>
  <c r="G5" i="46"/>
  <c r="I4" i="46"/>
  <c r="G4" i="46"/>
  <c r="I3" i="46"/>
  <c r="G3" i="46"/>
  <c r="H149" i="46" s="1"/>
  <c r="I203" i="40"/>
  <c r="G203" i="40"/>
  <c r="I202" i="40"/>
  <c r="G202" i="40"/>
  <c r="I201" i="40"/>
  <c r="G201" i="40"/>
  <c r="I200" i="40"/>
  <c r="G200" i="40"/>
  <c r="I199" i="40"/>
  <c r="G199" i="40"/>
  <c r="I198" i="40"/>
  <c r="G198" i="40"/>
  <c r="I197" i="40"/>
  <c r="G197" i="40"/>
  <c r="I196" i="40"/>
  <c r="G196" i="40"/>
  <c r="I195" i="40"/>
  <c r="G195" i="40"/>
  <c r="I194" i="40"/>
  <c r="G194" i="40"/>
  <c r="I193" i="40"/>
  <c r="G193" i="40"/>
  <c r="I192" i="40"/>
  <c r="G192" i="40"/>
  <c r="I191" i="40"/>
  <c r="G191" i="40"/>
  <c r="I190" i="40"/>
  <c r="G190" i="40"/>
  <c r="I189" i="40"/>
  <c r="G189" i="40"/>
  <c r="I188" i="40"/>
  <c r="G188" i="40"/>
  <c r="I187" i="40"/>
  <c r="G187" i="40"/>
  <c r="I186" i="40"/>
  <c r="G186" i="40"/>
  <c r="I185" i="40"/>
  <c r="G185" i="40"/>
  <c r="I184" i="40"/>
  <c r="G184" i="40"/>
  <c r="I183" i="40"/>
  <c r="G183" i="40"/>
  <c r="I182" i="40"/>
  <c r="G182" i="40"/>
  <c r="I181" i="40"/>
  <c r="G181" i="40"/>
  <c r="I180" i="40"/>
  <c r="G180" i="40"/>
  <c r="I179" i="40"/>
  <c r="G179" i="40"/>
  <c r="I178" i="40"/>
  <c r="G178" i="40"/>
  <c r="I177" i="40"/>
  <c r="G177" i="40"/>
  <c r="I176" i="40"/>
  <c r="G176" i="40"/>
  <c r="I175" i="40"/>
  <c r="G175" i="40"/>
  <c r="I174" i="40"/>
  <c r="G174" i="40"/>
  <c r="I173" i="40"/>
  <c r="G173" i="40"/>
  <c r="I172" i="40"/>
  <c r="G172" i="40"/>
  <c r="I171" i="40"/>
  <c r="G171" i="40"/>
  <c r="I170" i="40"/>
  <c r="G170" i="40"/>
  <c r="I169" i="40"/>
  <c r="G169" i="40"/>
  <c r="I168" i="40"/>
  <c r="G168" i="40"/>
  <c r="I167" i="40"/>
  <c r="G167" i="40"/>
  <c r="I166" i="40"/>
  <c r="G166" i="40"/>
  <c r="I165" i="40"/>
  <c r="G165" i="40"/>
  <c r="I164" i="40"/>
  <c r="G164" i="40"/>
  <c r="I163" i="40"/>
  <c r="G163" i="40"/>
  <c r="I162" i="40"/>
  <c r="G162" i="40"/>
  <c r="I161" i="40"/>
  <c r="G161" i="40"/>
  <c r="I160" i="40"/>
  <c r="G160" i="40"/>
  <c r="I159" i="40"/>
  <c r="G159" i="40"/>
  <c r="I158" i="40"/>
  <c r="G158" i="40"/>
  <c r="I157" i="40"/>
  <c r="G157" i="40"/>
  <c r="I156" i="40"/>
  <c r="G156" i="40"/>
  <c r="I155" i="40"/>
  <c r="G155" i="40"/>
  <c r="I154" i="40"/>
  <c r="G154" i="40"/>
  <c r="I153" i="40"/>
  <c r="G153" i="40"/>
  <c r="I152" i="40"/>
  <c r="G152" i="40"/>
  <c r="I151" i="40"/>
  <c r="G151" i="40"/>
  <c r="I150" i="40"/>
  <c r="G150" i="40"/>
  <c r="I149" i="40"/>
  <c r="G149" i="40"/>
  <c r="I148" i="40"/>
  <c r="G148" i="40"/>
  <c r="I147" i="40"/>
  <c r="G147" i="40"/>
  <c r="I146" i="40"/>
  <c r="G146" i="40"/>
  <c r="I145" i="40"/>
  <c r="G145" i="40"/>
  <c r="I144" i="40"/>
  <c r="G144" i="40"/>
  <c r="I143" i="40"/>
  <c r="G143" i="40"/>
  <c r="I142" i="40"/>
  <c r="G142" i="40"/>
  <c r="I141" i="40"/>
  <c r="G141" i="40"/>
  <c r="I140" i="40"/>
  <c r="G140" i="40"/>
  <c r="I139" i="40"/>
  <c r="G139" i="40"/>
  <c r="I138" i="40"/>
  <c r="G138" i="40"/>
  <c r="I137" i="40"/>
  <c r="G137" i="40"/>
  <c r="I136" i="40"/>
  <c r="G136" i="40"/>
  <c r="I135" i="40"/>
  <c r="G135" i="40"/>
  <c r="I134" i="40"/>
  <c r="G134" i="40"/>
  <c r="I133" i="40"/>
  <c r="G133" i="40"/>
  <c r="I132" i="40"/>
  <c r="G132" i="40"/>
  <c r="I131" i="40"/>
  <c r="G131" i="40"/>
  <c r="I130" i="40"/>
  <c r="G130" i="40"/>
  <c r="I129" i="40"/>
  <c r="G129" i="40"/>
  <c r="I128" i="40"/>
  <c r="G128" i="40"/>
  <c r="I127" i="40"/>
  <c r="G127" i="40"/>
  <c r="I126" i="40"/>
  <c r="G126" i="40"/>
  <c r="I125" i="40"/>
  <c r="G125" i="40"/>
  <c r="I124" i="40"/>
  <c r="G124" i="40"/>
  <c r="I123" i="40"/>
  <c r="G123" i="40"/>
  <c r="I122" i="40"/>
  <c r="G122" i="40"/>
  <c r="I121" i="40"/>
  <c r="G121" i="40"/>
  <c r="I120" i="40"/>
  <c r="G120" i="40"/>
  <c r="I119" i="40"/>
  <c r="G119" i="40"/>
  <c r="I118" i="40"/>
  <c r="G118" i="40"/>
  <c r="I117" i="40"/>
  <c r="G117" i="40"/>
  <c r="I116" i="40"/>
  <c r="G116" i="40"/>
  <c r="I115" i="40"/>
  <c r="G115" i="40"/>
  <c r="I114" i="40"/>
  <c r="G114" i="40"/>
  <c r="I113" i="40"/>
  <c r="G113" i="40"/>
  <c r="I112" i="40"/>
  <c r="G112" i="40"/>
  <c r="I111" i="40"/>
  <c r="G111" i="40"/>
  <c r="I110" i="40"/>
  <c r="G110" i="40"/>
  <c r="I109" i="40"/>
  <c r="G109" i="40"/>
  <c r="I108" i="40"/>
  <c r="G108" i="40"/>
  <c r="I107" i="40"/>
  <c r="G107" i="40"/>
  <c r="I106" i="40"/>
  <c r="G106" i="40"/>
  <c r="I105" i="40"/>
  <c r="G105" i="40"/>
  <c r="I104" i="40"/>
  <c r="G104" i="40"/>
  <c r="I103" i="40"/>
  <c r="G103" i="40"/>
  <c r="I102" i="40"/>
  <c r="G102" i="40"/>
  <c r="I101" i="40"/>
  <c r="G101" i="40"/>
  <c r="I100" i="40"/>
  <c r="G100" i="40"/>
  <c r="I99" i="40"/>
  <c r="G99" i="40"/>
  <c r="I98" i="40"/>
  <c r="G98" i="40"/>
  <c r="I97" i="40"/>
  <c r="G97" i="40"/>
  <c r="I96" i="40"/>
  <c r="G96" i="40"/>
  <c r="I95" i="40"/>
  <c r="G95" i="40"/>
  <c r="I94" i="40"/>
  <c r="G94" i="40"/>
  <c r="I93" i="40"/>
  <c r="G93" i="40"/>
  <c r="I92" i="40"/>
  <c r="G92" i="40"/>
  <c r="I91" i="40"/>
  <c r="G91" i="40"/>
  <c r="I90" i="40"/>
  <c r="G90" i="40"/>
  <c r="I89" i="40"/>
  <c r="G89" i="40"/>
  <c r="I88" i="40"/>
  <c r="G88" i="40"/>
  <c r="I87" i="40"/>
  <c r="G87" i="40"/>
  <c r="I86" i="40"/>
  <c r="G86" i="40"/>
  <c r="I85" i="40"/>
  <c r="G85" i="40"/>
  <c r="I84" i="40"/>
  <c r="G84" i="40"/>
  <c r="I83" i="40"/>
  <c r="G83" i="40"/>
  <c r="I82" i="40"/>
  <c r="G82" i="40"/>
  <c r="I81" i="40"/>
  <c r="G81" i="40"/>
  <c r="I80" i="40"/>
  <c r="G80" i="40"/>
  <c r="I79" i="40"/>
  <c r="G79" i="40"/>
  <c r="I78" i="40"/>
  <c r="G78" i="40"/>
  <c r="I77" i="40"/>
  <c r="G77" i="40"/>
  <c r="I76" i="40"/>
  <c r="G76" i="40"/>
  <c r="I75" i="40"/>
  <c r="G75" i="40"/>
  <c r="I74" i="40"/>
  <c r="G74" i="40"/>
  <c r="I73" i="40"/>
  <c r="G73" i="40"/>
  <c r="I72" i="40"/>
  <c r="G72" i="40"/>
  <c r="I71" i="40"/>
  <c r="G71" i="40"/>
  <c r="I70" i="40"/>
  <c r="G70" i="40"/>
  <c r="I69" i="40"/>
  <c r="G69" i="40"/>
  <c r="I68" i="40"/>
  <c r="G68" i="40"/>
  <c r="I67" i="40"/>
  <c r="G67" i="40"/>
  <c r="I66" i="40"/>
  <c r="G66" i="40"/>
  <c r="I65" i="40"/>
  <c r="G65" i="40"/>
  <c r="I64" i="40"/>
  <c r="G64" i="40"/>
  <c r="I63" i="40"/>
  <c r="G63" i="40"/>
  <c r="I62" i="40"/>
  <c r="G62" i="40"/>
  <c r="I61" i="40"/>
  <c r="G61" i="40"/>
  <c r="I60" i="40"/>
  <c r="G60" i="40"/>
  <c r="I59" i="40"/>
  <c r="G59" i="40"/>
  <c r="I58" i="40"/>
  <c r="G58" i="40"/>
  <c r="I57" i="40"/>
  <c r="G57" i="40"/>
  <c r="I56" i="40"/>
  <c r="G56" i="40"/>
  <c r="I55" i="40"/>
  <c r="G55" i="40"/>
  <c r="I54" i="40"/>
  <c r="G54" i="40"/>
  <c r="I53" i="40"/>
  <c r="G53" i="40"/>
  <c r="I52" i="40"/>
  <c r="G52" i="40"/>
  <c r="I51" i="40"/>
  <c r="G51" i="40"/>
  <c r="I50" i="40"/>
  <c r="G50" i="40"/>
  <c r="I49" i="40"/>
  <c r="G49" i="40"/>
  <c r="I48" i="40"/>
  <c r="G48" i="40"/>
  <c r="I47" i="40"/>
  <c r="G47" i="40"/>
  <c r="I46" i="40"/>
  <c r="G46" i="40"/>
  <c r="I45" i="40"/>
  <c r="G45" i="40"/>
  <c r="I44" i="40"/>
  <c r="G44" i="40"/>
  <c r="I43" i="40"/>
  <c r="G43" i="40"/>
  <c r="I42" i="40"/>
  <c r="G42" i="40"/>
  <c r="I41" i="40"/>
  <c r="G41" i="40"/>
  <c r="I40" i="40"/>
  <c r="G40" i="40"/>
  <c r="I39" i="40"/>
  <c r="G39" i="40"/>
  <c r="I38" i="40"/>
  <c r="G38" i="40"/>
  <c r="I37" i="40"/>
  <c r="G37" i="40"/>
  <c r="I36" i="40"/>
  <c r="G36" i="40"/>
  <c r="I35" i="40"/>
  <c r="G35" i="40"/>
  <c r="I34" i="40"/>
  <c r="G34" i="40"/>
  <c r="I33" i="40"/>
  <c r="G33" i="40"/>
  <c r="I32" i="40"/>
  <c r="G32" i="40"/>
  <c r="I31" i="40"/>
  <c r="G31" i="40"/>
  <c r="I30" i="40"/>
  <c r="G30" i="40"/>
  <c r="I29" i="40"/>
  <c r="G29" i="40"/>
  <c r="I28" i="40"/>
  <c r="G28" i="40"/>
  <c r="I27" i="40"/>
  <c r="G27" i="40"/>
  <c r="I26" i="40"/>
  <c r="G26" i="40"/>
  <c r="I25" i="40"/>
  <c r="G25" i="40"/>
  <c r="I24" i="40"/>
  <c r="G24" i="40"/>
  <c r="I23" i="40"/>
  <c r="G23" i="40"/>
  <c r="H23" i="40" s="1"/>
  <c r="I22" i="40"/>
  <c r="G22" i="40"/>
  <c r="I21" i="40"/>
  <c r="G21" i="40"/>
  <c r="I20" i="40"/>
  <c r="G20" i="40"/>
  <c r="I19" i="40"/>
  <c r="G19" i="40"/>
  <c r="H19" i="40" s="1"/>
  <c r="I18" i="40"/>
  <c r="G18" i="40"/>
  <c r="I17" i="40"/>
  <c r="G17" i="40"/>
  <c r="H17" i="40" s="1"/>
  <c r="I16" i="40"/>
  <c r="G16" i="40"/>
  <c r="I15" i="40"/>
  <c r="G15" i="40"/>
  <c r="H15" i="40" s="1"/>
  <c r="I14" i="40"/>
  <c r="G14" i="40"/>
  <c r="I13" i="40"/>
  <c r="G13" i="40"/>
  <c r="H13" i="40" s="1"/>
  <c r="E13" i="40"/>
  <c r="E14" i="40" s="1"/>
  <c r="I12" i="40"/>
  <c r="G12" i="40"/>
  <c r="I11" i="40"/>
  <c r="G11" i="40"/>
  <c r="I10" i="40"/>
  <c r="G10" i="40"/>
  <c r="I9" i="40"/>
  <c r="G9" i="40"/>
  <c r="H9" i="40" s="1"/>
  <c r="I8" i="40"/>
  <c r="G8" i="40"/>
  <c r="H8" i="40" s="1"/>
  <c r="I7" i="40"/>
  <c r="G7" i="40"/>
  <c r="I6" i="40"/>
  <c r="G6" i="40"/>
  <c r="I5" i="40"/>
  <c r="G5" i="40"/>
  <c r="H5" i="40" s="1"/>
  <c r="I4" i="40"/>
  <c r="G4" i="40"/>
  <c r="I3" i="40"/>
  <c r="G3" i="40"/>
  <c r="H55" i="50" l="1"/>
  <c r="H94" i="50"/>
  <c r="H18" i="50"/>
  <c r="H49" i="50"/>
  <c r="H87" i="50"/>
  <c r="H29" i="50"/>
  <c r="H5" i="50"/>
  <c r="H12" i="50"/>
  <c r="H19" i="50"/>
  <c r="H27" i="50"/>
  <c r="H38" i="50"/>
  <c r="H85" i="50"/>
  <c r="H100" i="50"/>
  <c r="H104" i="50"/>
  <c r="H9" i="50"/>
  <c r="H15" i="50"/>
  <c r="H22" i="50"/>
  <c r="H89" i="50"/>
  <c r="E11" i="50"/>
  <c r="J3" i="50" s="1"/>
  <c r="H57" i="50"/>
  <c r="H3" i="50"/>
  <c r="H7" i="50"/>
  <c r="H10" i="50"/>
  <c r="H154" i="50"/>
  <c r="H162" i="50"/>
  <c r="E3" i="50"/>
  <c r="H20" i="50"/>
  <c r="H24" i="50"/>
  <c r="H31" i="50"/>
  <c r="H34" i="50"/>
  <c r="H51" i="50"/>
  <c r="H69" i="50"/>
  <c r="H4" i="50"/>
  <c r="H17" i="50"/>
  <c r="H73" i="50"/>
  <c r="H14" i="50"/>
  <c r="H25" i="50"/>
  <c r="H63" i="49"/>
  <c r="H70" i="49"/>
  <c r="H92" i="49"/>
  <c r="H167" i="49"/>
  <c r="H175" i="49"/>
  <c r="H199" i="49"/>
  <c r="H172" i="49"/>
  <c r="H180" i="49"/>
  <c r="J180" i="49" s="1"/>
  <c r="H192" i="49"/>
  <c r="H200" i="49"/>
  <c r="H86" i="49"/>
  <c r="H115" i="49"/>
  <c r="H127" i="49"/>
  <c r="H149" i="49"/>
  <c r="E3" i="49"/>
  <c r="H16" i="49"/>
  <c r="J16" i="49" s="1"/>
  <c r="H19" i="49"/>
  <c r="H22" i="49"/>
  <c r="H25" i="49"/>
  <c r="H32" i="49"/>
  <c r="H43" i="49"/>
  <c r="H47" i="49"/>
  <c r="H54" i="49"/>
  <c r="H72" i="49"/>
  <c r="H90" i="49"/>
  <c r="H97" i="49"/>
  <c r="H7" i="49"/>
  <c r="H13" i="49"/>
  <c r="H65" i="49"/>
  <c r="H108" i="49"/>
  <c r="H120" i="49"/>
  <c r="H124" i="49"/>
  <c r="H23" i="49"/>
  <c r="H26" i="49"/>
  <c r="H44" i="49"/>
  <c r="H48" i="49"/>
  <c r="H55" i="49"/>
  <c r="H62" i="49"/>
  <c r="H91" i="49"/>
  <c r="H162" i="49"/>
  <c r="H170" i="49"/>
  <c r="H194" i="49"/>
  <c r="H202" i="49"/>
  <c r="H108" i="50"/>
  <c r="H115" i="50"/>
  <c r="H122" i="50"/>
  <c r="H126" i="50"/>
  <c r="H136" i="50"/>
  <c r="H155" i="50"/>
  <c r="H186" i="50"/>
  <c r="H46" i="50"/>
  <c r="H67" i="50"/>
  <c r="H83" i="50"/>
  <c r="H98" i="50"/>
  <c r="H112" i="50"/>
  <c r="H119" i="50"/>
  <c r="H194" i="50"/>
  <c r="H58" i="50"/>
  <c r="H65" i="50"/>
  <c r="H74" i="50"/>
  <c r="H81" i="50"/>
  <c r="H179" i="50"/>
  <c r="H187" i="50"/>
  <c r="H88" i="50"/>
  <c r="H84" i="50"/>
  <c r="H80" i="50"/>
  <c r="H76" i="50"/>
  <c r="H72" i="50"/>
  <c r="H68" i="50"/>
  <c r="H64" i="50"/>
  <c r="H60" i="50"/>
  <c r="H56" i="50"/>
  <c r="H52" i="50"/>
  <c r="H48" i="50"/>
  <c r="H44" i="50"/>
  <c r="H40" i="50"/>
  <c r="H36" i="50"/>
  <c r="H132" i="50"/>
  <c r="H116" i="50"/>
  <c r="H92" i="50"/>
  <c r="H8" i="50"/>
  <c r="H16" i="50"/>
  <c r="H26" i="50"/>
  <c r="H37" i="50"/>
  <c r="H39" i="50"/>
  <c r="H54" i="50"/>
  <c r="H63" i="50"/>
  <c r="H79" i="50"/>
  <c r="H93" i="50"/>
  <c r="H96" i="50"/>
  <c r="H113" i="50"/>
  <c r="H120" i="50"/>
  <c r="H21" i="50"/>
  <c r="H23" i="50"/>
  <c r="H28" i="50"/>
  <c r="H41" i="50"/>
  <c r="H43" i="50"/>
  <c r="H61" i="50"/>
  <c r="H70" i="50"/>
  <c r="H77" i="50"/>
  <c r="H86" i="50"/>
  <c r="H106" i="50"/>
  <c r="H110" i="50"/>
  <c r="H117" i="50"/>
  <c r="H124" i="50"/>
  <c r="H131" i="50"/>
  <c r="H138" i="50"/>
  <c r="H172" i="50"/>
  <c r="H180" i="50"/>
  <c r="H11" i="50"/>
  <c r="H30" i="50"/>
  <c r="H32" i="50"/>
  <c r="H45" i="50"/>
  <c r="H47" i="50"/>
  <c r="H59" i="50"/>
  <c r="H75" i="50"/>
  <c r="H91" i="50"/>
  <c r="H128" i="50"/>
  <c r="H142" i="50"/>
  <c r="H165" i="50"/>
  <c r="H145" i="50"/>
  <c r="H148" i="50"/>
  <c r="H151" i="50"/>
  <c r="H158" i="50"/>
  <c r="H169" i="50"/>
  <c r="H176" i="50"/>
  <c r="H183" i="50"/>
  <c r="H190" i="50"/>
  <c r="H201" i="50"/>
  <c r="H102" i="50"/>
  <c r="H134" i="50"/>
  <c r="H139" i="50"/>
  <c r="H149" i="50"/>
  <c r="H152" i="50"/>
  <c r="H159" i="50"/>
  <c r="H166" i="50"/>
  <c r="H177" i="50"/>
  <c r="H184" i="50"/>
  <c r="H191" i="50"/>
  <c r="H198" i="50"/>
  <c r="H95" i="50"/>
  <c r="H109" i="50"/>
  <c r="H111" i="50"/>
  <c r="H118" i="50"/>
  <c r="H125" i="50"/>
  <c r="H127" i="50"/>
  <c r="H137" i="50"/>
  <c r="H146" i="50"/>
  <c r="H156" i="50"/>
  <c r="H163" i="50"/>
  <c r="H170" i="50"/>
  <c r="H181" i="50"/>
  <c r="H188" i="50"/>
  <c r="H195" i="50"/>
  <c r="H202" i="50"/>
  <c r="H97" i="50"/>
  <c r="H140" i="50"/>
  <c r="H143" i="50"/>
  <c r="H153" i="50"/>
  <c r="H160" i="50"/>
  <c r="H167" i="50"/>
  <c r="H174" i="50"/>
  <c r="H185" i="50"/>
  <c r="H192" i="50"/>
  <c r="H199" i="50"/>
  <c r="H99" i="50"/>
  <c r="H105" i="50"/>
  <c r="H107" i="50"/>
  <c r="H114" i="50"/>
  <c r="H121" i="50"/>
  <c r="H123" i="50"/>
  <c r="H130" i="50"/>
  <c r="H150" i="50"/>
  <c r="H157" i="50"/>
  <c r="H164" i="50"/>
  <c r="H171" i="50"/>
  <c r="H178" i="50"/>
  <c r="H189" i="50"/>
  <c r="H196" i="50"/>
  <c r="H203" i="50"/>
  <c r="H101" i="50"/>
  <c r="H103" i="50"/>
  <c r="H133" i="50"/>
  <c r="H135" i="50"/>
  <c r="H141" i="50"/>
  <c r="H144" i="50"/>
  <c r="H147" i="50"/>
  <c r="H161" i="50"/>
  <c r="H168" i="50"/>
  <c r="H175" i="50"/>
  <c r="H182" i="50"/>
  <c r="H193" i="50"/>
  <c r="H200" i="50"/>
  <c r="H197" i="49"/>
  <c r="H189" i="49"/>
  <c r="H181" i="49"/>
  <c r="H173" i="49"/>
  <c r="H165" i="49"/>
  <c r="J195" i="49"/>
  <c r="J175" i="49"/>
  <c r="J171" i="49"/>
  <c r="J111" i="49"/>
  <c r="J99" i="49"/>
  <c r="J108" i="49"/>
  <c r="J109" i="49"/>
  <c r="J84" i="49"/>
  <c r="J49" i="49"/>
  <c r="H80" i="49"/>
  <c r="H113" i="49"/>
  <c r="H118" i="49"/>
  <c r="H125" i="49"/>
  <c r="H129" i="49"/>
  <c r="H151" i="49"/>
  <c r="H158" i="49"/>
  <c r="H177" i="49"/>
  <c r="H187" i="49"/>
  <c r="J70" i="49"/>
  <c r="J78" i="49"/>
  <c r="H88" i="49"/>
  <c r="H109" i="49"/>
  <c r="H111" i="49"/>
  <c r="H116" i="49"/>
  <c r="J118" i="49"/>
  <c r="H123" i="49"/>
  <c r="J125" i="49"/>
  <c r="J129" i="49"/>
  <c r="H134" i="49"/>
  <c r="J134" i="49" s="1"/>
  <c r="H163" i="49"/>
  <c r="H185" i="49"/>
  <c r="H195" i="49"/>
  <c r="J28" i="49"/>
  <c r="J39" i="49"/>
  <c r="H45" i="49"/>
  <c r="H53" i="49"/>
  <c r="H61" i="49"/>
  <c r="J61" i="49" s="1"/>
  <c r="J67" i="49"/>
  <c r="H69" i="49"/>
  <c r="H77" i="49"/>
  <c r="H94" i="49"/>
  <c r="H101" i="49"/>
  <c r="H103" i="49"/>
  <c r="H105" i="49"/>
  <c r="H107" i="49"/>
  <c r="H128" i="49"/>
  <c r="H130" i="49"/>
  <c r="H132" i="49"/>
  <c r="H136" i="49"/>
  <c r="H140" i="49"/>
  <c r="H147" i="49"/>
  <c r="H152" i="49"/>
  <c r="J168" i="49"/>
  <c r="H176" i="49"/>
  <c r="H178" i="49"/>
  <c r="H183" i="49"/>
  <c r="H188" i="49"/>
  <c r="H14" i="49"/>
  <c r="H34" i="49"/>
  <c r="J34" i="49" s="1"/>
  <c r="J35" i="49"/>
  <c r="H41" i="49"/>
  <c r="H50" i="49"/>
  <c r="H58" i="49"/>
  <c r="H66" i="49"/>
  <c r="H74" i="49"/>
  <c r="H79" i="49"/>
  <c r="J79" i="49" s="1"/>
  <c r="J86" i="49"/>
  <c r="H96" i="49"/>
  <c r="H119" i="49"/>
  <c r="H126" i="49"/>
  <c r="H145" i="49"/>
  <c r="H150" i="49"/>
  <c r="H157" i="49"/>
  <c r="H159" i="49"/>
  <c r="H161" i="49"/>
  <c r="H171" i="49"/>
  <c r="H193" i="49"/>
  <c r="H203" i="49"/>
  <c r="J8" i="49"/>
  <c r="H37" i="49"/>
  <c r="J38" i="49"/>
  <c r="H52" i="49"/>
  <c r="H60" i="49"/>
  <c r="H68" i="49"/>
  <c r="H76" i="49"/>
  <c r="H81" i="49"/>
  <c r="J81" i="49" s="1"/>
  <c r="H83" i="49"/>
  <c r="J90" i="49"/>
  <c r="J92" i="49"/>
  <c r="J94" i="49"/>
  <c r="H98" i="49"/>
  <c r="H112" i="49"/>
  <c r="H117" i="49"/>
  <c r="H164" i="49"/>
  <c r="H184" i="49"/>
  <c r="H186" i="49"/>
  <c r="H191" i="49"/>
  <c r="H196" i="49"/>
  <c r="H6" i="49"/>
  <c r="E11" i="49"/>
  <c r="J107" i="49" s="1"/>
  <c r="H12" i="49"/>
  <c r="H33" i="49"/>
  <c r="H40" i="49"/>
  <c r="J50" i="49"/>
  <c r="J74" i="49"/>
  <c r="H85" i="49"/>
  <c r="H87" i="49"/>
  <c r="J87" i="49" s="1"/>
  <c r="H100" i="49"/>
  <c r="H102" i="49"/>
  <c r="H131" i="49"/>
  <c r="H141" i="49"/>
  <c r="H143" i="49"/>
  <c r="H148" i="49"/>
  <c r="J148" i="49" s="1"/>
  <c r="H153" i="49"/>
  <c r="H155" i="49"/>
  <c r="H169" i="49"/>
  <c r="H179" i="49"/>
  <c r="H201" i="49"/>
  <c r="H106" i="49"/>
  <c r="J106" i="49" s="1"/>
  <c r="H138" i="49"/>
  <c r="H114" i="49"/>
  <c r="H146" i="49"/>
  <c r="H166" i="49"/>
  <c r="H174" i="49"/>
  <c r="H182" i="49"/>
  <c r="H190" i="49"/>
  <c r="H198" i="49"/>
  <c r="H122" i="49"/>
  <c r="H154" i="49"/>
  <c r="J154" i="49" s="1"/>
  <c r="H110" i="49"/>
  <c r="H142" i="49"/>
  <c r="H6" i="46"/>
  <c r="H72" i="46"/>
  <c r="H84" i="46"/>
  <c r="H17" i="46"/>
  <c r="H21" i="46"/>
  <c r="H132" i="46"/>
  <c r="H7" i="46"/>
  <c r="H14" i="46"/>
  <c r="H18" i="46"/>
  <c r="H22" i="46"/>
  <c r="H26" i="46"/>
  <c r="H50" i="46"/>
  <c r="H121" i="46"/>
  <c r="H125" i="46"/>
  <c r="H133" i="46"/>
  <c r="H141" i="46"/>
  <c r="H165" i="46"/>
  <c r="H189" i="46"/>
  <c r="E11" i="46"/>
  <c r="J151" i="46" s="1"/>
  <c r="H11" i="46"/>
  <c r="H86" i="46"/>
  <c r="H90" i="46"/>
  <c r="H193" i="46"/>
  <c r="H197" i="46"/>
  <c r="H8" i="46"/>
  <c r="H19" i="46"/>
  <c r="H23" i="46"/>
  <c r="H43" i="46"/>
  <c r="H186" i="46"/>
  <c r="H5" i="46"/>
  <c r="H12" i="46"/>
  <c r="H91" i="46"/>
  <c r="H192" i="40"/>
  <c r="H25" i="46"/>
  <c r="H40" i="46"/>
  <c r="H54" i="46"/>
  <c r="H65" i="46"/>
  <c r="H83" i="46"/>
  <c r="H98" i="46"/>
  <c r="H106" i="46"/>
  <c r="H110" i="46"/>
  <c r="H114" i="46"/>
  <c r="H140" i="46"/>
  <c r="H201" i="46"/>
  <c r="H4" i="46"/>
  <c r="H16" i="46"/>
  <c r="H20" i="46"/>
  <c r="H33" i="46"/>
  <c r="H51" i="46"/>
  <c r="H58" i="46"/>
  <c r="H69" i="46"/>
  <c r="H73" i="46"/>
  <c r="H76" i="46"/>
  <c r="H80" i="46"/>
  <c r="H129" i="46"/>
  <c r="H144" i="46"/>
  <c r="H194" i="46"/>
  <c r="H9" i="46"/>
  <c r="H37" i="46"/>
  <c r="H41" i="46"/>
  <c r="H48" i="46"/>
  <c r="H66" i="46"/>
  <c r="H95" i="46"/>
  <c r="H99" i="46"/>
  <c r="H137" i="46"/>
  <c r="H176" i="46"/>
  <c r="H180" i="46"/>
  <c r="H191" i="46"/>
  <c r="H34" i="46"/>
  <c r="H59" i="46"/>
  <c r="H81" i="46"/>
  <c r="H88" i="46"/>
  <c r="H130" i="46"/>
  <c r="H153" i="46"/>
  <c r="H157" i="46"/>
  <c r="H161" i="46"/>
  <c r="H188" i="46"/>
  <c r="H10" i="46"/>
  <c r="H49" i="46"/>
  <c r="H52" i="46"/>
  <c r="H56" i="46"/>
  <c r="H67" i="46"/>
  <c r="H74" i="46"/>
  <c r="H108" i="46"/>
  <c r="H112" i="46"/>
  <c r="H116" i="46"/>
  <c r="H127" i="46"/>
  <c r="H177" i="46"/>
  <c r="H203" i="46"/>
  <c r="H15" i="46"/>
  <c r="H27" i="46"/>
  <c r="H35" i="46"/>
  <c r="H42" i="46"/>
  <c r="H71" i="46"/>
  <c r="H89" i="46"/>
  <c r="H124" i="46"/>
  <c r="H154" i="46"/>
  <c r="H181" i="46"/>
  <c r="H196" i="46"/>
  <c r="H3" i="46"/>
  <c r="H13" i="46"/>
  <c r="H24" i="46"/>
  <c r="H39" i="46"/>
  <c r="H57" i="46"/>
  <c r="J57" i="46" s="1"/>
  <c r="H64" i="46"/>
  <c r="H75" i="46"/>
  <c r="H82" i="46"/>
  <c r="H93" i="46"/>
  <c r="H97" i="46"/>
  <c r="H113" i="46"/>
  <c r="H139" i="46"/>
  <c r="H170" i="46"/>
  <c r="H174" i="46"/>
  <c r="H178" i="46"/>
  <c r="H29" i="46"/>
  <c r="H31" i="46"/>
  <c r="H46" i="46"/>
  <c r="H61" i="46"/>
  <c r="H63" i="46"/>
  <c r="H78" i="46"/>
  <c r="H101" i="46"/>
  <c r="H122" i="46"/>
  <c r="H142" i="46"/>
  <c r="H145" i="46"/>
  <c r="H148" i="46"/>
  <c r="H171" i="46"/>
  <c r="H173" i="46"/>
  <c r="H179" i="46"/>
  <c r="J179" i="46" s="1"/>
  <c r="H202" i="46"/>
  <c r="H38" i="46"/>
  <c r="H53" i="46"/>
  <c r="H55" i="46"/>
  <c r="H70" i="46"/>
  <c r="H85" i="46"/>
  <c r="H87" i="46"/>
  <c r="H107" i="46"/>
  <c r="H109" i="46"/>
  <c r="H115" i="46"/>
  <c r="H138" i="46"/>
  <c r="H146" i="46"/>
  <c r="H156" i="46"/>
  <c r="H164" i="46"/>
  <c r="H169" i="46"/>
  <c r="H187" i="46"/>
  <c r="H195" i="46"/>
  <c r="H30" i="46"/>
  <c r="H45" i="46"/>
  <c r="H47" i="46"/>
  <c r="H62" i="46"/>
  <c r="H77" i="46"/>
  <c r="H79" i="46"/>
  <c r="H92" i="46"/>
  <c r="J92" i="46" s="1"/>
  <c r="H100" i="46"/>
  <c r="H105" i="46"/>
  <c r="H123" i="46"/>
  <c r="H131" i="46"/>
  <c r="H159" i="46"/>
  <c r="H162" i="46"/>
  <c r="H172" i="46"/>
  <c r="H185" i="46"/>
  <c r="J185" i="46" s="1"/>
  <c r="H102" i="46"/>
  <c r="H104" i="46"/>
  <c r="H119" i="46"/>
  <c r="H134" i="46"/>
  <c r="H136" i="46"/>
  <c r="H151" i="46"/>
  <c r="H166" i="46"/>
  <c r="H168" i="46"/>
  <c r="H183" i="46"/>
  <c r="H198" i="46"/>
  <c r="H200" i="46"/>
  <c r="H94" i="46"/>
  <c r="H96" i="46"/>
  <c r="H111" i="46"/>
  <c r="H126" i="46"/>
  <c r="H128" i="46"/>
  <c r="J128" i="46" s="1"/>
  <c r="H143" i="46"/>
  <c r="H158" i="46"/>
  <c r="H160" i="46"/>
  <c r="H175" i="46"/>
  <c r="H190" i="46"/>
  <c r="H192" i="46"/>
  <c r="H103" i="46"/>
  <c r="H118" i="46"/>
  <c r="H120" i="46"/>
  <c r="H135" i="46"/>
  <c r="H150" i="46"/>
  <c r="H152" i="46"/>
  <c r="H167" i="46"/>
  <c r="H182" i="46"/>
  <c r="H184" i="46"/>
  <c r="H199" i="46"/>
  <c r="J199" i="46" s="1"/>
  <c r="H21" i="40"/>
  <c r="H27" i="40"/>
  <c r="H31" i="40"/>
  <c r="H35" i="40"/>
  <c r="H39" i="40"/>
  <c r="H43" i="40"/>
  <c r="H47" i="40"/>
  <c r="H51" i="40"/>
  <c r="H55" i="40"/>
  <c r="H59" i="40"/>
  <c r="H63" i="40"/>
  <c r="H67" i="40"/>
  <c r="H71" i="40"/>
  <c r="H75" i="40"/>
  <c r="H79" i="40"/>
  <c r="H83" i="40"/>
  <c r="H87" i="40"/>
  <c r="H25" i="40"/>
  <c r="H29" i="40"/>
  <c r="H33" i="40"/>
  <c r="H41" i="40"/>
  <c r="H45" i="40"/>
  <c r="H49" i="40"/>
  <c r="H53" i="40"/>
  <c r="H57" i="40"/>
  <c r="H61" i="40"/>
  <c r="H65" i="40"/>
  <c r="H69" i="40"/>
  <c r="H73" i="40"/>
  <c r="H77" i="40"/>
  <c r="H81" i="40"/>
  <c r="H85" i="40"/>
  <c r="H89" i="40"/>
  <c r="H12" i="40"/>
  <c r="H92" i="40"/>
  <c r="H7" i="40"/>
  <c r="H11" i="40"/>
  <c r="H91" i="40"/>
  <c r="H96" i="40"/>
  <c r="H99" i="40"/>
  <c r="H102" i="40"/>
  <c r="H128" i="40"/>
  <c r="H134" i="40"/>
  <c r="H160" i="40"/>
  <c r="H166" i="40"/>
  <c r="H198" i="40"/>
  <c r="H201" i="40"/>
  <c r="H197" i="40"/>
  <c r="H193" i="40"/>
  <c r="H189" i="40"/>
  <c r="H185" i="40"/>
  <c r="H181" i="40"/>
  <c r="H177" i="40"/>
  <c r="H173" i="40"/>
  <c r="H169" i="40"/>
  <c r="H165" i="40"/>
  <c r="H161" i="40"/>
  <c r="H157" i="40"/>
  <c r="H153" i="40"/>
  <c r="H149" i="40"/>
  <c r="H145" i="40"/>
  <c r="H141" i="40"/>
  <c r="H137" i="40"/>
  <c r="H133" i="40"/>
  <c r="H129" i="40"/>
  <c r="H125" i="40"/>
  <c r="H121" i="40"/>
  <c r="H117" i="40"/>
  <c r="H113" i="40"/>
  <c r="H109" i="40"/>
  <c r="H105" i="40"/>
  <c r="H170" i="40"/>
  <c r="H203" i="40"/>
  <c r="H199" i="40"/>
  <c r="H195" i="40"/>
  <c r="H191" i="40"/>
  <c r="H187" i="40"/>
  <c r="H183" i="40"/>
  <c r="H179" i="40"/>
  <c r="H175" i="40"/>
  <c r="H171" i="40"/>
  <c r="H167" i="40"/>
  <c r="H163" i="40"/>
  <c r="H159" i="40"/>
  <c r="H155" i="40"/>
  <c r="H151" i="40"/>
  <c r="H147" i="40"/>
  <c r="H143" i="40"/>
  <c r="H139" i="40"/>
  <c r="H135" i="40"/>
  <c r="H131" i="40"/>
  <c r="H127" i="40"/>
  <c r="H123" i="40"/>
  <c r="H119" i="40"/>
  <c r="H115" i="40"/>
  <c r="H111" i="40"/>
  <c r="H107" i="40"/>
  <c r="H103" i="40"/>
  <c r="H4" i="40"/>
  <c r="H10" i="40"/>
  <c r="H108" i="40"/>
  <c r="H114" i="40"/>
  <c r="H140" i="40"/>
  <c r="H146" i="40"/>
  <c r="H172" i="40"/>
  <c r="H178" i="40"/>
  <c r="H3" i="40"/>
  <c r="H94" i="40"/>
  <c r="H97" i="40"/>
  <c r="H120" i="40"/>
  <c r="H126" i="40"/>
  <c r="H152" i="40"/>
  <c r="H158" i="40"/>
  <c r="H184" i="40"/>
  <c r="H190" i="40"/>
  <c r="H14" i="40"/>
  <c r="H18" i="40"/>
  <c r="H22" i="40"/>
  <c r="H26" i="40"/>
  <c r="H30" i="40"/>
  <c r="H34" i="40"/>
  <c r="H38" i="40"/>
  <c r="H42" i="40"/>
  <c r="H46" i="40"/>
  <c r="H50" i="40"/>
  <c r="H54" i="40"/>
  <c r="H58" i="40"/>
  <c r="H62" i="40"/>
  <c r="H66" i="40"/>
  <c r="H70" i="40"/>
  <c r="H74" i="40"/>
  <c r="H78" i="40"/>
  <c r="H82" i="40"/>
  <c r="H86" i="40"/>
  <c r="H90" i="40"/>
  <c r="H100" i="40"/>
  <c r="H106" i="40"/>
  <c r="H132" i="40"/>
  <c r="H138" i="40"/>
  <c r="H164" i="40"/>
  <c r="H196" i="40"/>
  <c r="H202" i="40"/>
  <c r="H112" i="40"/>
  <c r="H118" i="40"/>
  <c r="H144" i="40"/>
  <c r="H150" i="40"/>
  <c r="H176" i="40"/>
  <c r="H182" i="40"/>
  <c r="H37" i="40"/>
  <c r="H95" i="40"/>
  <c r="H98" i="40"/>
  <c r="H101" i="40"/>
  <c r="H124" i="40"/>
  <c r="H130" i="40"/>
  <c r="H156" i="40"/>
  <c r="H162" i="40"/>
  <c r="H188" i="40"/>
  <c r="H194" i="40"/>
  <c r="E11" i="40"/>
  <c r="J194" i="40" s="1"/>
  <c r="H104" i="40"/>
  <c r="H110" i="40"/>
  <c r="H136" i="40"/>
  <c r="H142" i="40"/>
  <c r="H168" i="40"/>
  <c r="H174" i="40"/>
  <c r="H200" i="40"/>
  <c r="H6" i="40"/>
  <c r="H16" i="40"/>
  <c r="H20" i="40"/>
  <c r="H24" i="40"/>
  <c r="H28" i="40"/>
  <c r="H32" i="40"/>
  <c r="H36" i="40"/>
  <c r="H40" i="40"/>
  <c r="H44" i="40"/>
  <c r="H48" i="40"/>
  <c r="H52" i="40"/>
  <c r="H56" i="40"/>
  <c r="H60" i="40"/>
  <c r="H64" i="40"/>
  <c r="H68" i="40"/>
  <c r="H72" i="40"/>
  <c r="H76" i="40"/>
  <c r="H80" i="40"/>
  <c r="H84" i="40"/>
  <c r="H88" i="40"/>
  <c r="H93" i="40"/>
  <c r="H116" i="40"/>
  <c r="H122" i="40"/>
  <c r="H148" i="40"/>
  <c r="H154" i="40"/>
  <c r="H180" i="40"/>
  <c r="H186" i="40"/>
  <c r="J70" i="50" l="1"/>
  <c r="L70" i="50" s="1"/>
  <c r="J23" i="50"/>
  <c r="K23" i="50" s="1"/>
  <c r="J131" i="50"/>
  <c r="L131" i="50" s="1"/>
  <c r="J79" i="50"/>
  <c r="K79" i="50" s="1"/>
  <c r="J133" i="50"/>
  <c r="L133" i="50" s="1"/>
  <c r="J164" i="50"/>
  <c r="L164" i="50" s="1"/>
  <c r="J105" i="50"/>
  <c r="L105" i="50" s="1"/>
  <c r="J170" i="50"/>
  <c r="K170" i="50" s="1"/>
  <c r="J111" i="50"/>
  <c r="K111" i="50" s="1"/>
  <c r="J159" i="50"/>
  <c r="K159" i="50" s="1"/>
  <c r="J183" i="50"/>
  <c r="L183" i="50" s="1"/>
  <c r="J142" i="50"/>
  <c r="K142" i="50" s="1"/>
  <c r="J116" i="50"/>
  <c r="L116" i="50" s="1"/>
  <c r="J187" i="50"/>
  <c r="L187" i="50" s="1"/>
  <c r="J74" i="50"/>
  <c r="K74" i="50" s="1"/>
  <c r="J199" i="50"/>
  <c r="L199" i="50" s="1"/>
  <c r="J175" i="50"/>
  <c r="L175" i="50" s="1"/>
  <c r="J143" i="50"/>
  <c r="L143" i="50" s="1"/>
  <c r="J163" i="50"/>
  <c r="L163" i="50" s="1"/>
  <c r="J128" i="50"/>
  <c r="L128" i="50" s="1"/>
  <c r="J32" i="50"/>
  <c r="K32" i="50" s="1"/>
  <c r="J124" i="50"/>
  <c r="L124" i="50" s="1"/>
  <c r="J61" i="50"/>
  <c r="K61" i="50" s="1"/>
  <c r="J21" i="50"/>
  <c r="L21" i="50" s="1"/>
  <c r="J67" i="50"/>
  <c r="L67" i="50" s="1"/>
  <c r="J24" i="50"/>
  <c r="L24" i="50" s="1"/>
  <c r="J132" i="50"/>
  <c r="L132" i="50" s="1"/>
  <c r="J64" i="50"/>
  <c r="L64" i="50" s="1"/>
  <c r="J179" i="50"/>
  <c r="L179" i="50" s="1"/>
  <c r="J42" i="50"/>
  <c r="L42" i="50" s="1"/>
  <c r="J71" i="50"/>
  <c r="L71" i="50" s="1"/>
  <c r="J6" i="50"/>
  <c r="L6" i="50" s="1"/>
  <c r="J51" i="50"/>
  <c r="K51" i="50" s="1"/>
  <c r="J78" i="50"/>
  <c r="L78" i="50" s="1"/>
  <c r="J33" i="50"/>
  <c r="K33" i="50" s="1"/>
  <c r="J85" i="50"/>
  <c r="K85" i="50" s="1"/>
  <c r="J104" i="50"/>
  <c r="L104" i="50" s="1"/>
  <c r="J94" i="50"/>
  <c r="K94" i="50" s="1"/>
  <c r="J18" i="50"/>
  <c r="L18" i="50" s="1"/>
  <c r="J157" i="50"/>
  <c r="K157" i="50" s="1"/>
  <c r="J168" i="50"/>
  <c r="L168" i="50" s="1"/>
  <c r="J101" i="50"/>
  <c r="K101" i="50" s="1"/>
  <c r="J156" i="50"/>
  <c r="L156" i="50" s="1"/>
  <c r="J95" i="50"/>
  <c r="L95" i="50" s="1"/>
  <c r="J149" i="50"/>
  <c r="L149" i="50" s="1"/>
  <c r="J169" i="50"/>
  <c r="L169" i="50" s="1"/>
  <c r="J91" i="50"/>
  <c r="L91" i="50" s="1"/>
  <c r="J117" i="50"/>
  <c r="K117" i="50" s="1"/>
  <c r="J56" i="50"/>
  <c r="K56" i="50" s="1"/>
  <c r="J14" i="50"/>
  <c r="K14" i="50" s="1"/>
  <c r="J19" i="50"/>
  <c r="L19" i="50" s="1"/>
  <c r="J36" i="50"/>
  <c r="K36" i="50" s="1"/>
  <c r="J68" i="50"/>
  <c r="K68" i="50" s="1"/>
  <c r="J81" i="50"/>
  <c r="L81" i="50" s="1"/>
  <c r="J22" i="50"/>
  <c r="L22" i="50" s="1"/>
  <c r="J186" i="50"/>
  <c r="L186" i="50" s="1"/>
  <c r="J34" i="50"/>
  <c r="L34" i="50" s="1"/>
  <c r="J82" i="50"/>
  <c r="L82" i="50" s="1"/>
  <c r="J45" i="50"/>
  <c r="K45" i="50" s="1"/>
  <c r="J89" i="50"/>
  <c r="L89" i="50" s="1"/>
  <c r="J108" i="50"/>
  <c r="K108" i="50" s="1"/>
  <c r="J150" i="50"/>
  <c r="L150" i="50" s="1"/>
  <c r="J47" i="50"/>
  <c r="K47" i="50" s="1"/>
  <c r="J29" i="50"/>
  <c r="K29" i="50" s="1"/>
  <c r="J161" i="50"/>
  <c r="L161" i="50" s="1"/>
  <c r="J203" i="50"/>
  <c r="K203" i="50" s="1"/>
  <c r="J130" i="50"/>
  <c r="K130" i="50" s="1"/>
  <c r="J192" i="50"/>
  <c r="L192" i="50" s="1"/>
  <c r="J97" i="50"/>
  <c r="L97" i="50" s="1"/>
  <c r="J146" i="50"/>
  <c r="L146" i="50" s="1"/>
  <c r="J198" i="50"/>
  <c r="L198" i="50" s="1"/>
  <c r="J139" i="50"/>
  <c r="K139" i="50" s="1"/>
  <c r="J158" i="50"/>
  <c r="L158" i="50" s="1"/>
  <c r="J75" i="50"/>
  <c r="L75" i="50" s="1"/>
  <c r="J26" i="50"/>
  <c r="K26" i="50" s="1"/>
  <c r="J110" i="50"/>
  <c r="L110" i="50" s="1"/>
  <c r="J50" i="50"/>
  <c r="L50" i="50" s="1"/>
  <c r="J120" i="50"/>
  <c r="K120" i="50" s="1"/>
  <c r="J16" i="50"/>
  <c r="K16" i="50" s="1"/>
  <c r="J76" i="50"/>
  <c r="K76" i="50" s="1"/>
  <c r="J194" i="50"/>
  <c r="L194" i="50" s="1"/>
  <c r="J55" i="50"/>
  <c r="L55" i="50" s="1"/>
  <c r="J155" i="50"/>
  <c r="K155" i="50" s="1"/>
  <c r="J20" i="50"/>
  <c r="L20" i="50" s="1"/>
  <c r="J90" i="50"/>
  <c r="K90" i="50" s="1"/>
  <c r="J49" i="50"/>
  <c r="K49" i="50" s="1"/>
  <c r="J4" i="50"/>
  <c r="K4" i="50" s="1"/>
  <c r="J136" i="50"/>
  <c r="L136" i="50" s="1"/>
  <c r="J154" i="50"/>
  <c r="L154" i="50" s="1"/>
  <c r="J176" i="50"/>
  <c r="L176" i="50" s="1"/>
  <c r="J147" i="50"/>
  <c r="L147" i="50" s="1"/>
  <c r="J196" i="50"/>
  <c r="L196" i="50" s="1"/>
  <c r="J123" i="50"/>
  <c r="K123" i="50" s="1"/>
  <c r="J202" i="50"/>
  <c r="K202" i="50" s="1"/>
  <c r="J137" i="50"/>
  <c r="L137" i="50" s="1"/>
  <c r="J191" i="50"/>
  <c r="L191" i="50" s="1"/>
  <c r="J134" i="50"/>
  <c r="K134" i="50" s="1"/>
  <c r="J151" i="50"/>
  <c r="L151" i="50" s="1"/>
  <c r="J63" i="50"/>
  <c r="L63" i="50" s="1"/>
  <c r="J11" i="50"/>
  <c r="K11" i="50" s="1"/>
  <c r="J106" i="50"/>
  <c r="L106" i="50" s="1"/>
  <c r="J43" i="50"/>
  <c r="K43" i="50" s="1"/>
  <c r="J113" i="50"/>
  <c r="L113" i="50" s="1"/>
  <c r="J46" i="50"/>
  <c r="L46" i="50" s="1"/>
  <c r="J9" i="50"/>
  <c r="L9" i="50" s="1"/>
  <c r="J119" i="50"/>
  <c r="L119" i="50" s="1"/>
  <c r="J15" i="50"/>
  <c r="K15" i="50" s="1"/>
  <c r="J129" i="50"/>
  <c r="L129" i="50" s="1"/>
  <c r="J53" i="50"/>
  <c r="L53" i="50" s="1"/>
  <c r="J153" i="50"/>
  <c r="L153" i="50" s="1"/>
  <c r="J140" i="50"/>
  <c r="L140" i="50" s="1"/>
  <c r="J162" i="50"/>
  <c r="K162" i="50" s="1"/>
  <c r="J44" i="50"/>
  <c r="K44" i="50" s="1"/>
  <c r="J10" i="50"/>
  <c r="L10" i="50" s="1"/>
  <c r="J77" i="50"/>
  <c r="K77" i="50" s="1"/>
  <c r="J100" i="50"/>
  <c r="L100" i="50" s="1"/>
  <c r="J7" i="50"/>
  <c r="L7" i="50" s="1"/>
  <c r="J99" i="50"/>
  <c r="L99" i="50" s="1"/>
  <c r="J144" i="50"/>
  <c r="L144" i="50" s="1"/>
  <c r="J189" i="50"/>
  <c r="L189" i="50" s="1"/>
  <c r="J121" i="50"/>
  <c r="L121" i="50" s="1"/>
  <c r="J174" i="50"/>
  <c r="L174" i="50" s="1"/>
  <c r="J195" i="50"/>
  <c r="K195" i="50" s="1"/>
  <c r="J127" i="50"/>
  <c r="K127" i="50" s="1"/>
  <c r="J184" i="50"/>
  <c r="L184" i="50" s="1"/>
  <c r="J102" i="50"/>
  <c r="L102" i="50" s="1"/>
  <c r="J148" i="50"/>
  <c r="L148" i="50" s="1"/>
  <c r="J59" i="50"/>
  <c r="L59" i="50" s="1"/>
  <c r="J180" i="50"/>
  <c r="K180" i="50" s="1"/>
  <c r="J86" i="50"/>
  <c r="L86" i="50" s="1"/>
  <c r="J41" i="50"/>
  <c r="L41" i="50" s="1"/>
  <c r="J96" i="50"/>
  <c r="L96" i="50" s="1"/>
  <c r="J39" i="50"/>
  <c r="K39" i="50" s="1"/>
  <c r="J8" i="50"/>
  <c r="L8" i="50" s="1"/>
  <c r="J48" i="50"/>
  <c r="L48" i="50" s="1"/>
  <c r="J80" i="50"/>
  <c r="K80" i="50" s="1"/>
  <c r="J65" i="50"/>
  <c r="L65" i="50" s="1"/>
  <c r="J112" i="50"/>
  <c r="L112" i="50" s="1"/>
  <c r="J40" i="50"/>
  <c r="K40" i="50" s="1"/>
  <c r="J126" i="50"/>
  <c r="L126" i="50" s="1"/>
  <c r="J13" i="50"/>
  <c r="L13" i="50" s="1"/>
  <c r="J12" i="50"/>
  <c r="L12" i="50" s="1"/>
  <c r="J57" i="50"/>
  <c r="K57" i="50" s="1"/>
  <c r="J173" i="50"/>
  <c r="L173" i="50" s="1"/>
  <c r="J172" i="50"/>
  <c r="L172" i="50" s="1"/>
  <c r="J182" i="50"/>
  <c r="L182" i="50" s="1"/>
  <c r="J152" i="50"/>
  <c r="L152" i="50" s="1"/>
  <c r="J200" i="50"/>
  <c r="L200" i="50" s="1"/>
  <c r="J141" i="50"/>
  <c r="L141" i="50" s="1"/>
  <c r="J178" i="50"/>
  <c r="K178" i="50" s="1"/>
  <c r="J114" i="50"/>
  <c r="L114" i="50" s="1"/>
  <c r="J188" i="50"/>
  <c r="K188" i="50" s="1"/>
  <c r="J125" i="50"/>
  <c r="L125" i="50" s="1"/>
  <c r="J177" i="50"/>
  <c r="K177" i="50" s="1"/>
  <c r="J201" i="50"/>
  <c r="K201" i="50" s="1"/>
  <c r="J145" i="50"/>
  <c r="K145" i="50" s="1"/>
  <c r="J54" i="50"/>
  <c r="L54" i="50" s="1"/>
  <c r="J35" i="50"/>
  <c r="K35" i="50" s="1"/>
  <c r="J93" i="50"/>
  <c r="L93" i="50" s="1"/>
  <c r="J37" i="50"/>
  <c r="K37" i="50" s="1"/>
  <c r="J5" i="50"/>
  <c r="L5" i="50" s="1"/>
  <c r="J52" i="50"/>
  <c r="L52" i="50" s="1"/>
  <c r="J84" i="50"/>
  <c r="K84" i="50" s="1"/>
  <c r="J60" i="50"/>
  <c r="K60" i="50" s="1"/>
  <c r="J98" i="50"/>
  <c r="K98" i="50" s="1"/>
  <c r="J38" i="50"/>
  <c r="L38" i="50" s="1"/>
  <c r="J122" i="50"/>
  <c r="L122" i="50" s="1"/>
  <c r="J62" i="50"/>
  <c r="K62" i="50" s="1"/>
  <c r="J17" i="50"/>
  <c r="K17" i="50" s="1"/>
  <c r="J69" i="50"/>
  <c r="K69" i="50" s="1"/>
  <c r="J185" i="50"/>
  <c r="K185" i="50" s="1"/>
  <c r="J103" i="50"/>
  <c r="L103" i="50" s="1"/>
  <c r="J30" i="50"/>
  <c r="L30" i="50" s="1"/>
  <c r="J109" i="50"/>
  <c r="L109" i="50" s="1"/>
  <c r="J193" i="50"/>
  <c r="K193" i="50" s="1"/>
  <c r="J135" i="50"/>
  <c r="L135" i="50" s="1"/>
  <c r="J171" i="50"/>
  <c r="K171" i="50" s="1"/>
  <c r="J107" i="50"/>
  <c r="K107" i="50" s="1"/>
  <c r="J160" i="50"/>
  <c r="K160" i="50" s="1"/>
  <c r="J181" i="50"/>
  <c r="L181" i="50" s="1"/>
  <c r="J118" i="50"/>
  <c r="L118" i="50" s="1"/>
  <c r="J166" i="50"/>
  <c r="L166" i="50" s="1"/>
  <c r="J190" i="50"/>
  <c r="L190" i="50" s="1"/>
  <c r="J165" i="50"/>
  <c r="K165" i="50" s="1"/>
  <c r="J138" i="50"/>
  <c r="K138" i="50" s="1"/>
  <c r="J72" i="50"/>
  <c r="L72" i="50" s="1"/>
  <c r="J28" i="50"/>
  <c r="L28" i="50" s="1"/>
  <c r="J83" i="50"/>
  <c r="L83" i="50" s="1"/>
  <c r="J31" i="50"/>
  <c r="K31" i="50" s="1"/>
  <c r="J92" i="50"/>
  <c r="L92" i="50" s="1"/>
  <c r="J88" i="50"/>
  <c r="K88" i="50" s="1"/>
  <c r="J58" i="50"/>
  <c r="K58" i="50" s="1"/>
  <c r="J87" i="50"/>
  <c r="L87" i="50" s="1"/>
  <c r="J27" i="50"/>
  <c r="L27" i="50" s="1"/>
  <c r="J115" i="50"/>
  <c r="L115" i="50" s="1"/>
  <c r="J66" i="50"/>
  <c r="L66" i="50" s="1"/>
  <c r="J25" i="50"/>
  <c r="K25" i="50" s="1"/>
  <c r="J73" i="50"/>
  <c r="K73" i="50" s="1"/>
  <c r="J197" i="50"/>
  <c r="L197" i="50" s="1"/>
  <c r="J167" i="50"/>
  <c r="L167" i="50" s="1"/>
  <c r="J145" i="49"/>
  <c r="J14" i="49"/>
  <c r="J176" i="49"/>
  <c r="J19" i="49"/>
  <c r="J150" i="49"/>
  <c r="K150" i="49" s="1"/>
  <c r="J15" i="49"/>
  <c r="L15" i="49" s="1"/>
  <c r="J64" i="49"/>
  <c r="J197" i="49"/>
  <c r="J62" i="49"/>
  <c r="J57" i="49"/>
  <c r="J164" i="49"/>
  <c r="J179" i="49"/>
  <c r="J203" i="49"/>
  <c r="K203" i="49" s="1"/>
  <c r="J188" i="49"/>
  <c r="L188" i="49" s="1"/>
  <c r="J136" i="49"/>
  <c r="J97" i="49"/>
  <c r="J59" i="49"/>
  <c r="J185" i="49"/>
  <c r="J11" i="49"/>
  <c r="J89" i="49"/>
  <c r="J146" i="49"/>
  <c r="L146" i="49" s="1"/>
  <c r="J139" i="49"/>
  <c r="L139" i="49" s="1"/>
  <c r="J142" i="49"/>
  <c r="J166" i="49"/>
  <c r="J161" i="49"/>
  <c r="J131" i="49"/>
  <c r="J66" i="49"/>
  <c r="J193" i="49"/>
  <c r="J177" i="49"/>
  <c r="L177" i="49" s="1"/>
  <c r="J4" i="49"/>
  <c r="L4" i="49" s="1"/>
  <c r="J98" i="49"/>
  <c r="J152" i="49"/>
  <c r="J143" i="49"/>
  <c r="J157" i="49"/>
  <c r="J126" i="49"/>
  <c r="J58" i="49"/>
  <c r="J116" i="49"/>
  <c r="L116" i="49" s="1"/>
  <c r="J42" i="49"/>
  <c r="K42" i="49" s="1"/>
  <c r="J178" i="49"/>
  <c r="L178" i="49" s="1"/>
  <c r="J82" i="49"/>
  <c r="J48" i="49"/>
  <c r="J201" i="49"/>
  <c r="J170" i="49"/>
  <c r="J102" i="49"/>
  <c r="J163" i="49"/>
  <c r="K163" i="49" s="1"/>
  <c r="K64" i="50"/>
  <c r="K3" i="50"/>
  <c r="L3" i="50"/>
  <c r="L154" i="49"/>
  <c r="K154" i="49"/>
  <c r="L61" i="49"/>
  <c r="K61" i="49"/>
  <c r="K179" i="49"/>
  <c r="L179" i="49"/>
  <c r="L203" i="49"/>
  <c r="L136" i="49"/>
  <c r="K136" i="49"/>
  <c r="L185" i="49"/>
  <c r="K185" i="49"/>
  <c r="K87" i="49"/>
  <c r="L87" i="49"/>
  <c r="L34" i="49"/>
  <c r="K34" i="49"/>
  <c r="K142" i="49"/>
  <c r="L142" i="49"/>
  <c r="K166" i="49"/>
  <c r="L166" i="49"/>
  <c r="L131" i="49"/>
  <c r="K131" i="49"/>
  <c r="L193" i="49"/>
  <c r="K193" i="49"/>
  <c r="K178" i="49"/>
  <c r="K145" i="49"/>
  <c r="L145" i="49"/>
  <c r="K19" i="49"/>
  <c r="L19" i="49"/>
  <c r="L48" i="49"/>
  <c r="K48" i="49"/>
  <c r="K197" i="49"/>
  <c r="L197" i="49"/>
  <c r="L129" i="49"/>
  <c r="K129" i="49"/>
  <c r="L16" i="49"/>
  <c r="K16" i="49"/>
  <c r="L49" i="49"/>
  <c r="K49" i="49"/>
  <c r="L81" i="49"/>
  <c r="K81" i="49"/>
  <c r="L84" i="49"/>
  <c r="K84" i="49"/>
  <c r="L164" i="49"/>
  <c r="K164" i="49"/>
  <c r="L102" i="49"/>
  <c r="K102" i="49"/>
  <c r="L99" i="49"/>
  <c r="K99" i="49"/>
  <c r="L163" i="49"/>
  <c r="K195" i="49"/>
  <c r="L195" i="49"/>
  <c r="K8" i="49"/>
  <c r="L8" i="49"/>
  <c r="K67" i="49"/>
  <c r="L67" i="49"/>
  <c r="L125" i="49"/>
  <c r="K125" i="49"/>
  <c r="L78" i="49"/>
  <c r="K78" i="49"/>
  <c r="L11" i="49"/>
  <c r="K11" i="49"/>
  <c r="J153" i="49"/>
  <c r="J100" i="49"/>
  <c r="J53" i="49"/>
  <c r="J85" i="49"/>
  <c r="J162" i="49"/>
  <c r="J88" i="49"/>
  <c r="J172" i="49"/>
  <c r="J149" i="49"/>
  <c r="J105" i="49"/>
  <c r="J103" i="49"/>
  <c r="J135" i="49"/>
  <c r="J167" i="49"/>
  <c r="J199" i="49"/>
  <c r="K79" i="49"/>
  <c r="L79" i="49"/>
  <c r="L94" i="49"/>
  <c r="K94" i="49"/>
  <c r="K35" i="49"/>
  <c r="L35" i="49"/>
  <c r="K39" i="49"/>
  <c r="L39" i="49"/>
  <c r="K57" i="49"/>
  <c r="L57" i="49"/>
  <c r="L170" i="49"/>
  <c r="K170" i="49"/>
  <c r="L180" i="49"/>
  <c r="K180" i="49"/>
  <c r="L152" i="49"/>
  <c r="K152" i="49"/>
  <c r="L157" i="49"/>
  <c r="K157" i="49"/>
  <c r="L176" i="49"/>
  <c r="K176" i="49"/>
  <c r="L28" i="49"/>
  <c r="K28" i="49"/>
  <c r="L201" i="49"/>
  <c r="K201" i="49"/>
  <c r="K111" i="49"/>
  <c r="L111" i="49"/>
  <c r="L66" i="49"/>
  <c r="K66" i="49"/>
  <c r="L90" i="49"/>
  <c r="K90" i="49"/>
  <c r="L168" i="49"/>
  <c r="K168" i="49"/>
  <c r="L82" i="49"/>
  <c r="K82" i="49"/>
  <c r="K59" i="49"/>
  <c r="L59" i="49"/>
  <c r="J24" i="49"/>
  <c r="J165" i="49"/>
  <c r="J54" i="49"/>
  <c r="J189" i="49"/>
  <c r="J40" i="49"/>
  <c r="J65" i="49"/>
  <c r="J101" i="49"/>
  <c r="J186" i="49"/>
  <c r="J112" i="49"/>
  <c r="J196" i="49"/>
  <c r="J174" i="49"/>
  <c r="J137" i="49"/>
  <c r="J115" i="49"/>
  <c r="J147" i="49"/>
  <c r="K171" i="49"/>
  <c r="L171" i="49"/>
  <c r="L74" i="49"/>
  <c r="K74" i="49"/>
  <c r="K38" i="49"/>
  <c r="L38" i="49"/>
  <c r="K118" i="49"/>
  <c r="L118" i="49"/>
  <c r="L148" i="49"/>
  <c r="K148" i="49"/>
  <c r="L98" i="49"/>
  <c r="K98" i="49"/>
  <c r="K175" i="49"/>
  <c r="L175" i="49"/>
  <c r="L126" i="49"/>
  <c r="K126" i="49"/>
  <c r="L58" i="49"/>
  <c r="K58" i="49"/>
  <c r="J192" i="49"/>
  <c r="J160" i="49"/>
  <c r="J93" i="49"/>
  <c r="J6" i="49"/>
  <c r="J184" i="49"/>
  <c r="J68" i="49"/>
  <c r="J26" i="49"/>
  <c r="J83" i="49"/>
  <c r="J71" i="49"/>
  <c r="J36" i="49"/>
  <c r="J21" i="49"/>
  <c r="J7" i="49"/>
  <c r="J110" i="49"/>
  <c r="J47" i="49"/>
  <c r="J44" i="49"/>
  <c r="J30" i="49"/>
  <c r="J18" i="49"/>
  <c r="J124" i="49"/>
  <c r="J76" i="49"/>
  <c r="J55" i="49"/>
  <c r="J52" i="49"/>
  <c r="J25" i="49"/>
  <c r="J29" i="49"/>
  <c r="J63" i="49"/>
  <c r="J37" i="49"/>
  <c r="J22" i="49"/>
  <c r="J13" i="49"/>
  <c r="J17" i="49"/>
  <c r="J5" i="49"/>
  <c r="J60" i="49"/>
  <c r="J132" i="49"/>
  <c r="J31" i="49"/>
  <c r="J173" i="49"/>
  <c r="J156" i="49"/>
  <c r="J56" i="49"/>
  <c r="J20" i="49"/>
  <c r="J113" i="49"/>
  <c r="J46" i="49"/>
  <c r="J33" i="49"/>
  <c r="J69" i="49"/>
  <c r="J104" i="49"/>
  <c r="J194" i="49"/>
  <c r="J138" i="49"/>
  <c r="J114" i="49"/>
  <c r="J182" i="49"/>
  <c r="J140" i="49"/>
  <c r="J119" i="49"/>
  <c r="J151" i="49"/>
  <c r="J183" i="49"/>
  <c r="L161" i="49"/>
  <c r="K161" i="49"/>
  <c r="L97" i="49"/>
  <c r="K97" i="49"/>
  <c r="L106" i="49"/>
  <c r="K106" i="49"/>
  <c r="L108" i="49"/>
  <c r="K108" i="49"/>
  <c r="L14" i="49"/>
  <c r="K14" i="49"/>
  <c r="L62" i="49"/>
  <c r="K62" i="49"/>
  <c r="L109" i="49"/>
  <c r="K109" i="49"/>
  <c r="L134" i="49"/>
  <c r="K134" i="49"/>
  <c r="L50" i="49"/>
  <c r="K50" i="49"/>
  <c r="J128" i="49"/>
  <c r="J27" i="49"/>
  <c r="J121" i="49"/>
  <c r="J9" i="49"/>
  <c r="J75" i="49"/>
  <c r="J10" i="49"/>
  <c r="J158" i="49"/>
  <c r="J43" i="49"/>
  <c r="J122" i="49"/>
  <c r="J12" i="49"/>
  <c r="J73" i="49"/>
  <c r="J130" i="49"/>
  <c r="J202" i="49"/>
  <c r="J141" i="49"/>
  <c r="J117" i="49"/>
  <c r="J190" i="49"/>
  <c r="J91" i="49"/>
  <c r="J123" i="49"/>
  <c r="J155" i="49"/>
  <c r="J187" i="49"/>
  <c r="L86" i="49"/>
  <c r="K86" i="49"/>
  <c r="L64" i="49"/>
  <c r="K64" i="49"/>
  <c r="L70" i="49"/>
  <c r="K70" i="49"/>
  <c r="L89" i="49"/>
  <c r="K89" i="49"/>
  <c r="K107" i="49"/>
  <c r="L107" i="49"/>
  <c r="L92" i="49"/>
  <c r="K92" i="49"/>
  <c r="K177" i="49"/>
  <c r="K143" i="49"/>
  <c r="L143" i="49"/>
  <c r="J181" i="49"/>
  <c r="J96" i="49"/>
  <c r="J41" i="49"/>
  <c r="J23" i="49"/>
  <c r="J200" i="49"/>
  <c r="J72" i="49"/>
  <c r="J51" i="49"/>
  <c r="J3" i="49"/>
  <c r="J32" i="49"/>
  <c r="J169" i="49"/>
  <c r="J45" i="49"/>
  <c r="J77" i="49"/>
  <c r="J133" i="49"/>
  <c r="J80" i="49"/>
  <c r="J144" i="49"/>
  <c r="J120" i="49"/>
  <c r="J198" i="49"/>
  <c r="J95" i="49"/>
  <c r="J127" i="49"/>
  <c r="J159" i="49"/>
  <c r="J191" i="49"/>
  <c r="J169" i="46"/>
  <c r="K169" i="46" s="1"/>
  <c r="J154" i="46"/>
  <c r="K154" i="46" s="1"/>
  <c r="J56" i="46"/>
  <c r="L56" i="46" s="1"/>
  <c r="J58" i="46"/>
  <c r="K58" i="46" s="1"/>
  <c r="J127" i="46"/>
  <c r="K127" i="46" s="1"/>
  <c r="J6" i="46"/>
  <c r="L6" i="46" s="1"/>
  <c r="J184" i="46"/>
  <c r="K184" i="46" s="1"/>
  <c r="J126" i="46"/>
  <c r="L126" i="46" s="1"/>
  <c r="J172" i="46"/>
  <c r="L172" i="46" s="1"/>
  <c r="J39" i="46"/>
  <c r="L39" i="46" s="1"/>
  <c r="J176" i="46"/>
  <c r="K176" i="46" s="1"/>
  <c r="J33" i="46"/>
  <c r="L33" i="46" s="1"/>
  <c r="J177" i="46"/>
  <c r="L177" i="46" s="1"/>
  <c r="J167" i="46"/>
  <c r="K167" i="46" s="1"/>
  <c r="J194" i="46"/>
  <c r="K194" i="46" s="1"/>
  <c r="J27" i="46"/>
  <c r="K27" i="46" s="1"/>
  <c r="J163" i="46"/>
  <c r="L163" i="46" s="1"/>
  <c r="J36" i="46"/>
  <c r="L36" i="46" s="1"/>
  <c r="J125" i="46"/>
  <c r="K125" i="46" s="1"/>
  <c r="J22" i="46"/>
  <c r="L22" i="46" s="1"/>
  <c r="J168" i="46"/>
  <c r="L168" i="46" s="1"/>
  <c r="J25" i="46"/>
  <c r="L25" i="46" s="1"/>
  <c r="J178" i="46"/>
  <c r="L178" i="46" s="1"/>
  <c r="J155" i="46"/>
  <c r="K155" i="46" s="1"/>
  <c r="J28" i="46"/>
  <c r="L28" i="46" s="1"/>
  <c r="J164" i="46"/>
  <c r="L164" i="46" s="1"/>
  <c r="J117" i="46"/>
  <c r="L117" i="46" s="1"/>
  <c r="J106" i="46"/>
  <c r="L106" i="46" s="1"/>
  <c r="J24" i="46"/>
  <c r="L24" i="46" s="1"/>
  <c r="J192" i="46"/>
  <c r="L192" i="46" s="1"/>
  <c r="J49" i="46"/>
  <c r="L49" i="46" s="1"/>
  <c r="J193" i="46"/>
  <c r="L193" i="46" s="1"/>
  <c r="J26" i="46"/>
  <c r="L26" i="46" s="1"/>
  <c r="J197" i="46"/>
  <c r="K197" i="46" s="1"/>
  <c r="J51" i="46"/>
  <c r="L51" i="46" s="1"/>
  <c r="J171" i="46"/>
  <c r="L171" i="46" s="1"/>
  <c r="J44" i="46"/>
  <c r="L44" i="46" s="1"/>
  <c r="J23" i="46"/>
  <c r="L23" i="46" s="1"/>
  <c r="J141" i="46"/>
  <c r="L141" i="46" s="1"/>
  <c r="J70" i="46"/>
  <c r="L70" i="46" s="1"/>
  <c r="J190" i="46"/>
  <c r="L190" i="46" s="1"/>
  <c r="J96" i="46"/>
  <c r="K96" i="46" s="1"/>
  <c r="J159" i="46"/>
  <c r="K159" i="46" s="1"/>
  <c r="J62" i="46"/>
  <c r="K62" i="46" s="1"/>
  <c r="J156" i="46"/>
  <c r="K156" i="46" s="1"/>
  <c r="J97" i="46"/>
  <c r="L97" i="46" s="1"/>
  <c r="J71" i="46"/>
  <c r="L71" i="46" s="1"/>
  <c r="J10" i="46"/>
  <c r="J59" i="46"/>
  <c r="L59" i="46" s="1"/>
  <c r="J129" i="46"/>
  <c r="K129" i="46" s="1"/>
  <c r="J32" i="46"/>
  <c r="L32" i="46" s="1"/>
  <c r="J81" i="46"/>
  <c r="J186" i="46"/>
  <c r="L186" i="46" s="1"/>
  <c r="J50" i="46"/>
  <c r="L50" i="46" s="1"/>
  <c r="J83" i="46"/>
  <c r="K83" i="46" s="1"/>
  <c r="J76" i="46"/>
  <c r="L76" i="46" s="1"/>
  <c r="J13" i="46"/>
  <c r="K13" i="46" s="1"/>
  <c r="J149" i="46"/>
  <c r="L149" i="46" s="1"/>
  <c r="J86" i="46"/>
  <c r="L86" i="46" s="1"/>
  <c r="J152" i="46"/>
  <c r="L152" i="46" s="1"/>
  <c r="J94" i="46"/>
  <c r="L94" i="46" s="1"/>
  <c r="J134" i="46"/>
  <c r="L134" i="46" s="1"/>
  <c r="J47" i="46"/>
  <c r="L47" i="46" s="1"/>
  <c r="J146" i="46"/>
  <c r="L146" i="46" s="1"/>
  <c r="J55" i="46"/>
  <c r="L55" i="46" s="1"/>
  <c r="J145" i="46"/>
  <c r="L145" i="46" s="1"/>
  <c r="J31" i="46"/>
  <c r="L31" i="46" s="1"/>
  <c r="J3" i="46"/>
  <c r="J42" i="46"/>
  <c r="L42" i="46" s="1"/>
  <c r="J112" i="46"/>
  <c r="L112" i="46" s="1"/>
  <c r="J66" i="46"/>
  <c r="L66" i="46" s="1"/>
  <c r="J80" i="46"/>
  <c r="L80" i="46" s="1"/>
  <c r="J16" i="46"/>
  <c r="L16" i="46" s="1"/>
  <c r="J40" i="46"/>
  <c r="K40" i="46" s="1"/>
  <c r="J12" i="46"/>
  <c r="J89" i="46"/>
  <c r="L89" i="46" s="1"/>
  <c r="J43" i="46"/>
  <c r="L43" i="46" s="1"/>
  <c r="J90" i="46"/>
  <c r="L90" i="46" s="1"/>
  <c r="J91" i="46"/>
  <c r="L91" i="46" s="1"/>
  <c r="J18" i="46"/>
  <c r="K18" i="46" s="1"/>
  <c r="J84" i="46"/>
  <c r="L84" i="46" s="1"/>
  <c r="J21" i="46"/>
  <c r="L21" i="46" s="1"/>
  <c r="J189" i="46"/>
  <c r="L189" i="46" s="1"/>
  <c r="J150" i="46"/>
  <c r="L150" i="46" s="1"/>
  <c r="J160" i="46"/>
  <c r="K160" i="46" s="1"/>
  <c r="J123" i="46"/>
  <c r="K123" i="46" s="1"/>
  <c r="J138" i="46"/>
  <c r="K138" i="46" s="1"/>
  <c r="J53" i="46"/>
  <c r="L53" i="46" s="1"/>
  <c r="J82" i="46"/>
  <c r="L82" i="46" s="1"/>
  <c r="J35" i="46"/>
  <c r="K35" i="46" s="1"/>
  <c r="J108" i="46"/>
  <c r="L108" i="46" s="1"/>
  <c r="J161" i="46"/>
  <c r="L161" i="46" s="1"/>
  <c r="J65" i="46"/>
  <c r="L65" i="46" s="1"/>
  <c r="J48" i="46"/>
  <c r="L48" i="46" s="1"/>
  <c r="J5" i="46"/>
  <c r="J113" i="46"/>
  <c r="L113" i="46" s="1"/>
  <c r="J114" i="46"/>
  <c r="K114" i="46" s="1"/>
  <c r="J99" i="46"/>
  <c r="K99" i="46" s="1"/>
  <c r="J14" i="46"/>
  <c r="L14" i="46" s="1"/>
  <c r="J100" i="46"/>
  <c r="L100" i="46" s="1"/>
  <c r="J61" i="46"/>
  <c r="L61" i="46" s="1"/>
  <c r="J135" i="46"/>
  <c r="L135" i="46" s="1"/>
  <c r="J158" i="46"/>
  <c r="L158" i="46" s="1"/>
  <c r="J198" i="46"/>
  <c r="L198" i="46" s="1"/>
  <c r="J104" i="46"/>
  <c r="L104" i="46" s="1"/>
  <c r="J105" i="46"/>
  <c r="L105" i="46" s="1"/>
  <c r="J30" i="46"/>
  <c r="K30" i="46" s="1"/>
  <c r="J115" i="46"/>
  <c r="L115" i="46" s="1"/>
  <c r="J122" i="46"/>
  <c r="K122" i="46" s="1"/>
  <c r="J74" i="46"/>
  <c r="L74" i="46" s="1"/>
  <c r="J191" i="46"/>
  <c r="K191" i="46" s="1"/>
  <c r="J41" i="46"/>
  <c r="L41" i="46" s="1"/>
  <c r="J88" i="46"/>
  <c r="K88" i="46" s="1"/>
  <c r="J103" i="46"/>
  <c r="L103" i="46" s="1"/>
  <c r="J121" i="46"/>
  <c r="K121" i="46" s="1"/>
  <c r="J19" i="46"/>
  <c r="J130" i="46"/>
  <c r="L130" i="46" s="1"/>
  <c r="J107" i="46"/>
  <c r="K107" i="46" s="1"/>
  <c r="J133" i="46"/>
  <c r="L133" i="46" s="1"/>
  <c r="J63" i="46"/>
  <c r="L63" i="46" s="1"/>
  <c r="J140" i="46"/>
  <c r="L140" i="46" s="1"/>
  <c r="J77" i="46"/>
  <c r="K77" i="46" s="1"/>
  <c r="J120" i="46"/>
  <c r="L120" i="46" s="1"/>
  <c r="J143" i="46"/>
  <c r="K143" i="46" s="1"/>
  <c r="J183" i="46"/>
  <c r="K183" i="46" s="1"/>
  <c r="J202" i="46"/>
  <c r="L202" i="46" s="1"/>
  <c r="J64" i="46"/>
  <c r="L64" i="46" s="1"/>
  <c r="J181" i="46"/>
  <c r="K181" i="46" s="1"/>
  <c r="J69" i="46"/>
  <c r="L69" i="46" s="1"/>
  <c r="J144" i="46"/>
  <c r="L144" i="46" s="1"/>
  <c r="J17" i="46"/>
  <c r="J153" i="46"/>
  <c r="L153" i="46" s="1"/>
  <c r="J8" i="46"/>
  <c r="L8" i="46" s="1"/>
  <c r="J170" i="46"/>
  <c r="J79" i="46"/>
  <c r="K79" i="46" s="1"/>
  <c r="J147" i="46"/>
  <c r="K147" i="46" s="1"/>
  <c r="J20" i="46"/>
  <c r="J148" i="46"/>
  <c r="K148" i="46" s="1"/>
  <c r="J85" i="46"/>
  <c r="L85" i="46" s="1"/>
  <c r="J78" i="46"/>
  <c r="L78" i="46" s="1"/>
  <c r="J142" i="46"/>
  <c r="L142" i="46" s="1"/>
  <c r="J187" i="46"/>
  <c r="K187" i="46" s="1"/>
  <c r="J119" i="46"/>
  <c r="L119" i="46" s="1"/>
  <c r="J52" i="46"/>
  <c r="K52" i="46" s="1"/>
  <c r="J116" i="46"/>
  <c r="L116" i="46" s="1"/>
  <c r="J180" i="46"/>
  <c r="L180" i="46" s="1"/>
  <c r="J29" i="46"/>
  <c r="L29" i="46" s="1"/>
  <c r="J93" i="46"/>
  <c r="L93" i="46" s="1"/>
  <c r="J157" i="46"/>
  <c r="K157" i="46" s="1"/>
  <c r="J38" i="46"/>
  <c r="L38" i="46" s="1"/>
  <c r="J102" i="46"/>
  <c r="L102" i="46" s="1"/>
  <c r="J166" i="46"/>
  <c r="K166" i="46" s="1"/>
  <c r="J7" i="46"/>
  <c r="J67" i="46"/>
  <c r="K67" i="46" s="1"/>
  <c r="J131" i="46"/>
  <c r="K131" i="46" s="1"/>
  <c r="J195" i="46"/>
  <c r="L195" i="46" s="1"/>
  <c r="J175" i="46"/>
  <c r="K175" i="46" s="1"/>
  <c r="J60" i="46"/>
  <c r="L60" i="46" s="1"/>
  <c r="J124" i="46"/>
  <c r="K124" i="46" s="1"/>
  <c r="J188" i="46"/>
  <c r="L188" i="46" s="1"/>
  <c r="J37" i="46"/>
  <c r="L37" i="46" s="1"/>
  <c r="J101" i="46"/>
  <c r="L101" i="46" s="1"/>
  <c r="J165" i="46"/>
  <c r="K165" i="46" s="1"/>
  <c r="J15" i="46"/>
  <c r="J46" i="46"/>
  <c r="K46" i="46" s="1"/>
  <c r="J110" i="46"/>
  <c r="K110" i="46" s="1"/>
  <c r="J174" i="46"/>
  <c r="L174" i="46" s="1"/>
  <c r="J87" i="46"/>
  <c r="L87" i="46" s="1"/>
  <c r="J72" i="46"/>
  <c r="K72" i="46" s="1"/>
  <c r="J136" i="46"/>
  <c r="K136" i="46" s="1"/>
  <c r="J200" i="46"/>
  <c r="L200" i="46" s="1"/>
  <c r="J9" i="46"/>
  <c r="L9" i="46" s="1"/>
  <c r="J73" i="46"/>
  <c r="J137" i="46"/>
  <c r="K137" i="46" s="1"/>
  <c r="J201" i="46"/>
  <c r="K201" i="46" s="1"/>
  <c r="J95" i="46"/>
  <c r="L95" i="46" s="1"/>
  <c r="J34" i="46"/>
  <c r="L34" i="46" s="1"/>
  <c r="J98" i="46"/>
  <c r="K98" i="46" s="1"/>
  <c r="J162" i="46"/>
  <c r="L162" i="46" s="1"/>
  <c r="J11" i="46"/>
  <c r="J75" i="46"/>
  <c r="K75" i="46" s="1"/>
  <c r="J139" i="46"/>
  <c r="K139" i="46" s="1"/>
  <c r="J203" i="46"/>
  <c r="K203" i="46" s="1"/>
  <c r="J4" i="46"/>
  <c r="J68" i="46"/>
  <c r="K68" i="46" s="1"/>
  <c r="J132" i="46"/>
  <c r="L132" i="46" s="1"/>
  <c r="J196" i="46"/>
  <c r="L196" i="46" s="1"/>
  <c r="J45" i="46"/>
  <c r="L45" i="46" s="1"/>
  <c r="J109" i="46"/>
  <c r="K109" i="46" s="1"/>
  <c r="J173" i="46"/>
  <c r="K173" i="46" s="1"/>
  <c r="J111" i="46"/>
  <c r="K111" i="46" s="1"/>
  <c r="J54" i="46"/>
  <c r="K54" i="46" s="1"/>
  <c r="J118" i="46"/>
  <c r="L118" i="46" s="1"/>
  <c r="J182" i="46"/>
  <c r="L182" i="46" s="1"/>
  <c r="L185" i="46"/>
  <c r="L179" i="46"/>
  <c r="K199" i="46"/>
  <c r="L92" i="46"/>
  <c r="L128" i="46"/>
  <c r="K128" i="46"/>
  <c r="L199" i="46"/>
  <c r="K106" i="46"/>
  <c r="K151" i="46"/>
  <c r="L151" i="46"/>
  <c r="L58" i="46"/>
  <c r="J69" i="40"/>
  <c r="K69" i="40" s="1"/>
  <c r="J85" i="40"/>
  <c r="L85" i="40" s="1"/>
  <c r="J53" i="40"/>
  <c r="K53" i="40" s="1"/>
  <c r="K194" i="40"/>
  <c r="L194" i="40"/>
  <c r="J50" i="40"/>
  <c r="J181" i="40"/>
  <c r="J105" i="40"/>
  <c r="J84" i="40"/>
  <c r="J20" i="40"/>
  <c r="J144" i="40"/>
  <c r="J95" i="40"/>
  <c r="J159" i="40"/>
  <c r="J110" i="40"/>
  <c r="J7" i="40"/>
  <c r="J81" i="40"/>
  <c r="J49" i="40"/>
  <c r="J17" i="40"/>
  <c r="J74" i="40"/>
  <c r="J14" i="40"/>
  <c r="J76" i="40"/>
  <c r="J152" i="40"/>
  <c r="J103" i="40"/>
  <c r="J167" i="40"/>
  <c r="J118" i="40"/>
  <c r="J197" i="40"/>
  <c r="J70" i="40"/>
  <c r="J38" i="40"/>
  <c r="J9" i="40"/>
  <c r="J83" i="40"/>
  <c r="J67" i="40"/>
  <c r="J51" i="40"/>
  <c r="J35" i="40"/>
  <c r="J19" i="40"/>
  <c r="J11" i="40"/>
  <c r="J125" i="40"/>
  <c r="J72" i="40"/>
  <c r="J40" i="40"/>
  <c r="J92" i="40"/>
  <c r="J124" i="40"/>
  <c r="J156" i="40"/>
  <c r="J188" i="40"/>
  <c r="J107" i="40"/>
  <c r="J139" i="40"/>
  <c r="J171" i="40"/>
  <c r="J203" i="40"/>
  <c r="J122" i="40"/>
  <c r="J154" i="40"/>
  <c r="J186" i="40"/>
  <c r="J113" i="40"/>
  <c r="J37" i="40"/>
  <c r="J21" i="40"/>
  <c r="J82" i="40"/>
  <c r="J157" i="40"/>
  <c r="J52" i="40"/>
  <c r="J112" i="40"/>
  <c r="J176" i="40"/>
  <c r="J127" i="40"/>
  <c r="J191" i="40"/>
  <c r="J142" i="40"/>
  <c r="J145" i="40"/>
  <c r="J8" i="40"/>
  <c r="J78" i="40"/>
  <c r="J18" i="40"/>
  <c r="J65" i="40"/>
  <c r="J33" i="40"/>
  <c r="J153" i="40"/>
  <c r="J109" i="40"/>
  <c r="J42" i="40"/>
  <c r="J129" i="40"/>
  <c r="J149" i="40"/>
  <c r="J169" i="40"/>
  <c r="J44" i="40"/>
  <c r="J120" i="40"/>
  <c r="J184" i="40"/>
  <c r="J135" i="40"/>
  <c r="J199" i="40"/>
  <c r="J150" i="40"/>
  <c r="J182" i="40"/>
  <c r="J101" i="40"/>
  <c r="J77" i="40"/>
  <c r="J61" i="40"/>
  <c r="J45" i="40"/>
  <c r="J29" i="40"/>
  <c r="J13" i="40"/>
  <c r="J173" i="40"/>
  <c r="J66" i="40"/>
  <c r="J193" i="40"/>
  <c r="J68" i="40"/>
  <c r="J36" i="40"/>
  <c r="J96" i="40"/>
  <c r="J128" i="40"/>
  <c r="J160" i="40"/>
  <c r="J192" i="40"/>
  <c r="J111" i="40"/>
  <c r="J143" i="40"/>
  <c r="J175" i="40"/>
  <c r="J94" i="40"/>
  <c r="J126" i="40"/>
  <c r="J158" i="40"/>
  <c r="J190" i="40"/>
  <c r="J121" i="40"/>
  <c r="J62" i="40"/>
  <c r="J34" i="40"/>
  <c r="J97" i="40"/>
  <c r="J117" i="40"/>
  <c r="J79" i="40"/>
  <c r="J63" i="40"/>
  <c r="J47" i="40"/>
  <c r="J31" i="40"/>
  <c r="J15" i="40"/>
  <c r="J137" i="40"/>
  <c r="J189" i="40"/>
  <c r="J64" i="40"/>
  <c r="J32" i="40"/>
  <c r="J100" i="40"/>
  <c r="J132" i="40"/>
  <c r="J164" i="40"/>
  <c r="J196" i="40"/>
  <c r="J115" i="40"/>
  <c r="J147" i="40"/>
  <c r="J179" i="40"/>
  <c r="J98" i="40"/>
  <c r="J130" i="40"/>
  <c r="J162" i="40"/>
  <c r="J3" i="40"/>
  <c r="J10" i="40"/>
  <c r="J4" i="40"/>
  <c r="J5" i="40"/>
  <c r="J6" i="40"/>
  <c r="J174" i="40"/>
  <c r="J165" i="40"/>
  <c r="J89" i="40"/>
  <c r="J73" i="40"/>
  <c r="J57" i="40"/>
  <c r="J41" i="40"/>
  <c r="J25" i="40"/>
  <c r="J90" i="40"/>
  <c r="J58" i="40"/>
  <c r="J30" i="40"/>
  <c r="J93" i="40"/>
  <c r="J60" i="40"/>
  <c r="J28" i="40"/>
  <c r="J104" i="40"/>
  <c r="J136" i="40"/>
  <c r="J168" i="40"/>
  <c r="J200" i="40"/>
  <c r="J119" i="40"/>
  <c r="J151" i="40"/>
  <c r="J183" i="40"/>
  <c r="J102" i="40"/>
  <c r="J134" i="40"/>
  <c r="J166" i="40"/>
  <c r="J198" i="40"/>
  <c r="J185" i="40"/>
  <c r="J141" i="40"/>
  <c r="J86" i="40"/>
  <c r="J54" i="40"/>
  <c r="J26" i="40"/>
  <c r="J161" i="40"/>
  <c r="J75" i="40"/>
  <c r="J59" i="40"/>
  <c r="J43" i="40"/>
  <c r="J27" i="40"/>
  <c r="J201" i="40"/>
  <c r="J88" i="40"/>
  <c r="J56" i="40"/>
  <c r="J24" i="40"/>
  <c r="J108" i="40"/>
  <c r="J140" i="40"/>
  <c r="J172" i="40"/>
  <c r="J91" i="40"/>
  <c r="J123" i="40"/>
  <c r="J155" i="40"/>
  <c r="J187" i="40"/>
  <c r="J106" i="40"/>
  <c r="J138" i="40"/>
  <c r="J170" i="40"/>
  <c r="J202" i="40"/>
  <c r="J12" i="40"/>
  <c r="J22" i="40"/>
  <c r="J133" i="40"/>
  <c r="J46" i="40"/>
  <c r="J87" i="40"/>
  <c r="J71" i="40"/>
  <c r="J55" i="40"/>
  <c r="J39" i="40"/>
  <c r="J23" i="40"/>
  <c r="J80" i="40"/>
  <c r="J48" i="40"/>
  <c r="J16" i="40"/>
  <c r="J116" i="40"/>
  <c r="J148" i="40"/>
  <c r="J180" i="40"/>
  <c r="J99" i="40"/>
  <c r="J131" i="40"/>
  <c r="J163" i="40"/>
  <c r="J195" i="40"/>
  <c r="J114" i="40"/>
  <c r="J146" i="40"/>
  <c r="J178" i="40"/>
  <c r="J177" i="40"/>
  <c r="L26" i="50" l="1"/>
  <c r="L195" i="50"/>
  <c r="L33" i="50"/>
  <c r="K78" i="50"/>
  <c r="L142" i="50"/>
  <c r="L40" i="50"/>
  <c r="L68" i="50"/>
  <c r="L159" i="50"/>
  <c r="K119" i="50"/>
  <c r="L123" i="50"/>
  <c r="K182" i="50"/>
  <c r="L90" i="50"/>
  <c r="L23" i="50"/>
  <c r="L155" i="50"/>
  <c r="L185" i="50"/>
  <c r="K163" i="50"/>
  <c r="L15" i="50"/>
  <c r="K183" i="50"/>
  <c r="L130" i="50"/>
  <c r="K19" i="50"/>
  <c r="K156" i="50"/>
  <c r="K161" i="50"/>
  <c r="K115" i="50"/>
  <c r="K152" i="50"/>
  <c r="L201" i="50"/>
  <c r="K63" i="50"/>
  <c r="K28" i="50"/>
  <c r="L77" i="50"/>
  <c r="K131" i="50"/>
  <c r="L160" i="50"/>
  <c r="K147" i="50"/>
  <c r="K41" i="50"/>
  <c r="L45" i="50"/>
  <c r="K132" i="50"/>
  <c r="L84" i="50"/>
  <c r="K82" i="50"/>
  <c r="K52" i="50"/>
  <c r="L101" i="50"/>
  <c r="L79" i="50"/>
  <c r="K72" i="50"/>
  <c r="K89" i="50"/>
  <c r="L14" i="50"/>
  <c r="L203" i="50"/>
  <c r="K126" i="50"/>
  <c r="L127" i="50"/>
  <c r="K20" i="50"/>
  <c r="L111" i="50"/>
  <c r="K154" i="50"/>
  <c r="L138" i="50"/>
  <c r="K53" i="50"/>
  <c r="L108" i="50"/>
  <c r="K121" i="50"/>
  <c r="L56" i="50"/>
  <c r="K116" i="50"/>
  <c r="K140" i="50"/>
  <c r="K24" i="50"/>
  <c r="L69" i="50"/>
  <c r="K86" i="50"/>
  <c r="L107" i="50"/>
  <c r="L177" i="50"/>
  <c r="K151" i="50"/>
  <c r="K75" i="50"/>
  <c r="L51" i="50"/>
  <c r="K10" i="50"/>
  <c r="K5" i="50"/>
  <c r="K143" i="50"/>
  <c r="L171" i="50"/>
  <c r="K125" i="50"/>
  <c r="K55" i="50"/>
  <c r="K87" i="50"/>
  <c r="K34" i="50"/>
  <c r="K174" i="50"/>
  <c r="K112" i="50"/>
  <c r="L134" i="50"/>
  <c r="K9" i="50"/>
  <c r="L44" i="50"/>
  <c r="K176" i="50"/>
  <c r="K65" i="50"/>
  <c r="L180" i="50"/>
  <c r="K27" i="50"/>
  <c r="L25" i="50"/>
  <c r="K158" i="50"/>
  <c r="K172" i="50"/>
  <c r="K175" i="50"/>
  <c r="K50" i="50"/>
  <c r="L17" i="50"/>
  <c r="K67" i="50"/>
  <c r="K168" i="50"/>
  <c r="K70" i="50"/>
  <c r="K194" i="50"/>
  <c r="K105" i="50"/>
  <c r="K141" i="50"/>
  <c r="K103" i="50"/>
  <c r="L98" i="50"/>
  <c r="L170" i="50"/>
  <c r="K164" i="50"/>
  <c r="L94" i="50"/>
  <c r="L117" i="50"/>
  <c r="K91" i="50"/>
  <c r="L165" i="50"/>
  <c r="K13" i="50"/>
  <c r="L31" i="50"/>
  <c r="K149" i="50"/>
  <c r="L61" i="50"/>
  <c r="K184" i="50"/>
  <c r="K133" i="50"/>
  <c r="K190" i="50"/>
  <c r="L39" i="50"/>
  <c r="K106" i="50"/>
  <c r="K22" i="50"/>
  <c r="K7" i="50"/>
  <c r="K6" i="50"/>
  <c r="L32" i="50"/>
  <c r="L58" i="50"/>
  <c r="K118" i="50"/>
  <c r="L193" i="50"/>
  <c r="L188" i="50"/>
  <c r="K30" i="50"/>
  <c r="L162" i="50"/>
  <c r="K54" i="50"/>
  <c r="K104" i="50"/>
  <c r="K186" i="50"/>
  <c r="K179" i="50"/>
  <c r="K187" i="50"/>
  <c r="K48" i="50"/>
  <c r="L88" i="50"/>
  <c r="L145" i="50"/>
  <c r="K114" i="50"/>
  <c r="K97" i="50"/>
  <c r="K8" i="50"/>
  <c r="K144" i="50"/>
  <c r="K21" i="50"/>
  <c r="L74" i="50"/>
  <c r="K197" i="50"/>
  <c r="K167" i="50"/>
  <c r="K81" i="50"/>
  <c r="L157" i="50"/>
  <c r="L178" i="50"/>
  <c r="K189" i="50"/>
  <c r="L62" i="50"/>
  <c r="L85" i="50"/>
  <c r="K71" i="50"/>
  <c r="K129" i="50"/>
  <c r="K83" i="50"/>
  <c r="K66" i="50"/>
  <c r="L4" i="50"/>
  <c r="K113" i="50"/>
  <c r="K196" i="50"/>
  <c r="K192" i="50"/>
  <c r="K122" i="50"/>
  <c r="L37" i="50"/>
  <c r="K18" i="50"/>
  <c r="K191" i="50"/>
  <c r="L16" i="50"/>
  <c r="K173" i="50"/>
  <c r="K46" i="50"/>
  <c r="L29" i="50"/>
  <c r="L76" i="50"/>
  <c r="L57" i="50"/>
  <c r="K199" i="50"/>
  <c r="L36" i="50"/>
  <c r="K95" i="50"/>
  <c r="K59" i="50"/>
  <c r="K128" i="50"/>
  <c r="K96" i="50"/>
  <c r="K181" i="50"/>
  <c r="K135" i="50"/>
  <c r="K93" i="50"/>
  <c r="L139" i="50"/>
  <c r="K148" i="50"/>
  <c r="L47" i="50"/>
  <c r="K136" i="50"/>
  <c r="L60" i="50"/>
  <c r="K100" i="50"/>
  <c r="K200" i="50"/>
  <c r="L11" i="50"/>
  <c r="K137" i="50"/>
  <c r="L80" i="50"/>
  <c r="K110" i="50"/>
  <c r="K198" i="50"/>
  <c r="L202" i="50"/>
  <c r="L120" i="50"/>
  <c r="K150" i="50"/>
  <c r="K38" i="50"/>
  <c r="K169" i="50"/>
  <c r="K102" i="50"/>
  <c r="L43" i="50"/>
  <c r="L35" i="50"/>
  <c r="K42" i="50"/>
  <c r="K153" i="50"/>
  <c r="L49" i="50"/>
  <c r="K12" i="50"/>
  <c r="L73" i="50"/>
  <c r="K124" i="50"/>
  <c r="K99" i="50"/>
  <c r="K92" i="50"/>
  <c r="K146" i="50"/>
  <c r="K109" i="50"/>
  <c r="K166" i="50"/>
  <c r="K146" i="49"/>
  <c r="K4" i="49"/>
  <c r="K139" i="49"/>
  <c r="L42" i="49"/>
  <c r="K116" i="49"/>
  <c r="K188" i="49"/>
  <c r="L150" i="49"/>
  <c r="K15" i="49"/>
  <c r="L9" i="49"/>
  <c r="K9" i="49"/>
  <c r="K51" i="49"/>
  <c r="L51" i="49"/>
  <c r="L46" i="49"/>
  <c r="K46" i="49"/>
  <c r="K52" i="49"/>
  <c r="L52" i="49"/>
  <c r="K167" i="49"/>
  <c r="L167" i="49"/>
  <c r="L119" i="49"/>
  <c r="K119" i="49"/>
  <c r="K26" i="49"/>
  <c r="L26" i="49"/>
  <c r="L155" i="49"/>
  <c r="K155" i="49"/>
  <c r="L25" i="49"/>
  <c r="K25" i="49"/>
  <c r="K147" i="49"/>
  <c r="L147" i="49"/>
  <c r="K191" i="49"/>
  <c r="L191" i="49"/>
  <c r="L133" i="49"/>
  <c r="K133" i="49"/>
  <c r="L91" i="49"/>
  <c r="K91" i="49"/>
  <c r="L122" i="49"/>
  <c r="K122" i="49"/>
  <c r="L128" i="49"/>
  <c r="K128" i="49"/>
  <c r="K114" i="49"/>
  <c r="L114" i="49"/>
  <c r="L20" i="49"/>
  <c r="K20" i="49"/>
  <c r="L17" i="49"/>
  <c r="K17" i="49"/>
  <c r="K55" i="49"/>
  <c r="L55" i="49"/>
  <c r="K7" i="49"/>
  <c r="L7" i="49"/>
  <c r="L6" i="49"/>
  <c r="K6" i="49"/>
  <c r="K137" i="49"/>
  <c r="L137" i="49"/>
  <c r="K189" i="49"/>
  <c r="L189" i="49"/>
  <c r="L135" i="49"/>
  <c r="K135" i="49"/>
  <c r="L53" i="49"/>
  <c r="K53" i="49"/>
  <c r="L132" i="49"/>
  <c r="K132" i="49"/>
  <c r="L12" i="49"/>
  <c r="K12" i="49"/>
  <c r="L5" i="49"/>
  <c r="K5" i="49"/>
  <c r="L159" i="49"/>
  <c r="K159" i="49"/>
  <c r="L77" i="49"/>
  <c r="K77" i="49"/>
  <c r="K23" i="49"/>
  <c r="L23" i="49"/>
  <c r="K190" i="49"/>
  <c r="L190" i="49"/>
  <c r="K43" i="49"/>
  <c r="L43" i="49"/>
  <c r="L138" i="49"/>
  <c r="K138" i="49"/>
  <c r="L56" i="49"/>
  <c r="K56" i="49"/>
  <c r="K13" i="49"/>
  <c r="L13" i="49"/>
  <c r="L76" i="49"/>
  <c r="K76" i="49"/>
  <c r="L21" i="49"/>
  <c r="K21" i="49"/>
  <c r="L93" i="49"/>
  <c r="K93" i="49"/>
  <c r="K174" i="49"/>
  <c r="L174" i="49"/>
  <c r="L54" i="49"/>
  <c r="K54" i="49"/>
  <c r="L103" i="49"/>
  <c r="K103" i="49"/>
  <c r="L100" i="49"/>
  <c r="K100" i="49"/>
  <c r="L3" i="49"/>
  <c r="K3" i="49"/>
  <c r="L130" i="49"/>
  <c r="K130" i="49"/>
  <c r="L33" i="49"/>
  <c r="K33" i="49"/>
  <c r="L29" i="49"/>
  <c r="K29" i="49"/>
  <c r="L88" i="49"/>
  <c r="K88" i="49"/>
  <c r="L144" i="49"/>
  <c r="K144" i="49"/>
  <c r="K73" i="49"/>
  <c r="L73" i="49"/>
  <c r="L60" i="49"/>
  <c r="K60" i="49"/>
  <c r="L68" i="49"/>
  <c r="K68" i="49"/>
  <c r="L162" i="49"/>
  <c r="K162" i="49"/>
  <c r="L72" i="49"/>
  <c r="K72" i="49"/>
  <c r="L123" i="49"/>
  <c r="K123" i="49"/>
  <c r="K182" i="49"/>
  <c r="L182" i="49"/>
  <c r="K110" i="49"/>
  <c r="L110" i="49"/>
  <c r="L40" i="49"/>
  <c r="K40" i="49"/>
  <c r="L85" i="49"/>
  <c r="K85" i="49"/>
  <c r="L200" i="49"/>
  <c r="K200" i="49"/>
  <c r="L127" i="49"/>
  <c r="K127" i="49"/>
  <c r="L45" i="49"/>
  <c r="K45" i="49"/>
  <c r="L41" i="49"/>
  <c r="K41" i="49"/>
  <c r="K117" i="49"/>
  <c r="L117" i="49"/>
  <c r="L158" i="49"/>
  <c r="K158" i="49"/>
  <c r="L194" i="49"/>
  <c r="K194" i="49"/>
  <c r="L156" i="49"/>
  <c r="K156" i="49"/>
  <c r="K22" i="49"/>
  <c r="L22" i="49"/>
  <c r="L124" i="49"/>
  <c r="K124" i="49"/>
  <c r="L36" i="49"/>
  <c r="K36" i="49"/>
  <c r="L160" i="49"/>
  <c r="K160" i="49"/>
  <c r="L196" i="49"/>
  <c r="K196" i="49"/>
  <c r="K165" i="49"/>
  <c r="L165" i="49"/>
  <c r="L105" i="49"/>
  <c r="K105" i="49"/>
  <c r="K153" i="49"/>
  <c r="L153" i="49"/>
  <c r="L120" i="49"/>
  <c r="K120" i="49"/>
  <c r="K187" i="49"/>
  <c r="L187" i="49"/>
  <c r="K44" i="49"/>
  <c r="L44" i="49"/>
  <c r="L101" i="49"/>
  <c r="K101" i="49"/>
  <c r="L140" i="49"/>
  <c r="K140" i="49"/>
  <c r="K47" i="49"/>
  <c r="L47" i="49"/>
  <c r="K65" i="49"/>
  <c r="L65" i="49"/>
  <c r="K199" i="49"/>
  <c r="L199" i="49"/>
  <c r="L80" i="49"/>
  <c r="K80" i="49"/>
  <c r="K27" i="49"/>
  <c r="L27" i="49"/>
  <c r="K113" i="49"/>
  <c r="L113" i="49"/>
  <c r="L184" i="49"/>
  <c r="K184" i="49"/>
  <c r="K115" i="49"/>
  <c r="L115" i="49"/>
  <c r="L95" i="49"/>
  <c r="K95" i="49"/>
  <c r="L169" i="49"/>
  <c r="K169" i="49"/>
  <c r="L96" i="49"/>
  <c r="K96" i="49"/>
  <c r="L141" i="49"/>
  <c r="K141" i="49"/>
  <c r="L10" i="49"/>
  <c r="K10" i="49"/>
  <c r="K183" i="49"/>
  <c r="L183" i="49"/>
  <c r="L104" i="49"/>
  <c r="K104" i="49"/>
  <c r="K173" i="49"/>
  <c r="L173" i="49"/>
  <c r="K37" i="49"/>
  <c r="L37" i="49"/>
  <c r="K18" i="49"/>
  <c r="L18" i="49"/>
  <c r="K71" i="49"/>
  <c r="L71" i="49"/>
  <c r="L192" i="49"/>
  <c r="K192" i="49"/>
  <c r="L112" i="49"/>
  <c r="K112" i="49"/>
  <c r="L24" i="49"/>
  <c r="K24" i="49"/>
  <c r="K149" i="49"/>
  <c r="L149" i="49"/>
  <c r="K121" i="49"/>
  <c r="L121" i="49"/>
  <c r="K198" i="49"/>
  <c r="L198" i="49"/>
  <c r="L32" i="49"/>
  <c r="K32" i="49"/>
  <c r="K181" i="49"/>
  <c r="L181" i="49"/>
  <c r="L202" i="49"/>
  <c r="K202" i="49"/>
  <c r="K75" i="49"/>
  <c r="L75" i="49"/>
  <c r="L151" i="49"/>
  <c r="K151" i="49"/>
  <c r="L69" i="49"/>
  <c r="K69" i="49"/>
  <c r="K31" i="49"/>
  <c r="L31" i="49"/>
  <c r="K63" i="49"/>
  <c r="L63" i="49"/>
  <c r="K30" i="49"/>
  <c r="L30" i="49"/>
  <c r="K83" i="49"/>
  <c r="L83" i="49"/>
  <c r="L186" i="49"/>
  <c r="K186" i="49"/>
  <c r="L172" i="49"/>
  <c r="K172" i="49"/>
  <c r="K150" i="46"/>
  <c r="K152" i="46"/>
  <c r="K21" i="46"/>
  <c r="L138" i="46"/>
  <c r="L194" i="46"/>
  <c r="L184" i="46"/>
  <c r="K158" i="46"/>
  <c r="L191" i="46"/>
  <c r="K178" i="46"/>
  <c r="K133" i="46"/>
  <c r="K49" i="46"/>
  <c r="K91" i="46"/>
  <c r="K66" i="46"/>
  <c r="K71" i="46"/>
  <c r="K39" i="46"/>
  <c r="L197" i="46"/>
  <c r="L148" i="46"/>
  <c r="L201" i="46"/>
  <c r="L127" i="46"/>
  <c r="L72" i="46"/>
  <c r="L169" i="46"/>
  <c r="K163" i="46"/>
  <c r="L124" i="46"/>
  <c r="L203" i="46"/>
  <c r="K174" i="46"/>
  <c r="K149" i="46"/>
  <c r="L154" i="46"/>
  <c r="L129" i="46"/>
  <c r="K117" i="46"/>
  <c r="K65" i="46"/>
  <c r="K56" i="46"/>
  <c r="K36" i="46"/>
  <c r="K105" i="46"/>
  <c r="K190" i="46"/>
  <c r="K37" i="46"/>
  <c r="L35" i="46"/>
  <c r="K168" i="46"/>
  <c r="L99" i="46"/>
  <c r="L114" i="46"/>
  <c r="L176" i="46"/>
  <c r="L159" i="46"/>
  <c r="L40" i="46"/>
  <c r="K144" i="46"/>
  <c r="K31" i="46"/>
  <c r="L13" i="46"/>
  <c r="K103" i="46"/>
  <c r="K145" i="46"/>
  <c r="L77" i="46"/>
  <c r="K90" i="46"/>
  <c r="K119" i="46"/>
  <c r="K59" i="46"/>
  <c r="L68" i="46"/>
  <c r="K189" i="46"/>
  <c r="K28" i="46"/>
  <c r="L121" i="46"/>
  <c r="K86" i="46"/>
  <c r="K108" i="46"/>
  <c r="K82" i="46"/>
  <c r="K120" i="46"/>
  <c r="L52" i="46"/>
  <c r="L54" i="46"/>
  <c r="K32" i="46"/>
  <c r="L88" i="46"/>
  <c r="K85" i="46"/>
  <c r="K116" i="46"/>
  <c r="K140" i="46"/>
  <c r="K95" i="46"/>
  <c r="L157" i="46"/>
  <c r="K70" i="46"/>
  <c r="L165" i="46"/>
  <c r="L27" i="46"/>
  <c r="K113" i="46"/>
  <c r="K188" i="46"/>
  <c r="L18" i="46"/>
  <c r="K198" i="46"/>
  <c r="K63" i="46"/>
  <c r="L166" i="46"/>
  <c r="K41" i="46"/>
  <c r="K146" i="46"/>
  <c r="K126" i="46"/>
  <c r="K80" i="46"/>
  <c r="K130" i="46"/>
  <c r="L155" i="46"/>
  <c r="L147" i="46"/>
  <c r="K87" i="46"/>
  <c r="L137" i="46"/>
  <c r="K74" i="46"/>
  <c r="K97" i="46"/>
  <c r="K60" i="46"/>
  <c r="K25" i="46"/>
  <c r="K38" i="46"/>
  <c r="K202" i="46"/>
  <c r="K50" i="46"/>
  <c r="K135" i="46"/>
  <c r="K6" i="46"/>
  <c r="K192" i="46"/>
  <c r="L167" i="46"/>
  <c r="K112" i="46"/>
  <c r="L139" i="46"/>
  <c r="K142" i="46"/>
  <c r="K33" i="46"/>
  <c r="K195" i="46"/>
  <c r="L46" i="46"/>
  <c r="K100" i="46"/>
  <c r="K78" i="46"/>
  <c r="K161" i="46"/>
  <c r="K115" i="46"/>
  <c r="K94" i="46"/>
  <c r="L183" i="46"/>
  <c r="K24" i="46"/>
  <c r="L143" i="46"/>
  <c r="L156" i="46"/>
  <c r="K45" i="46"/>
  <c r="K171" i="46"/>
  <c r="K8" i="46"/>
  <c r="K93" i="46"/>
  <c r="K177" i="46"/>
  <c r="L109" i="46"/>
  <c r="L75" i="46"/>
  <c r="K89" i="46"/>
  <c r="K44" i="46"/>
  <c r="K196" i="46"/>
  <c r="L175" i="46"/>
  <c r="K22" i="46"/>
  <c r="K43" i="46"/>
  <c r="K186" i="46"/>
  <c r="L122" i="46"/>
  <c r="L98" i="46"/>
  <c r="K180" i="46"/>
  <c r="L136" i="46"/>
  <c r="K132" i="46"/>
  <c r="K101" i="46"/>
  <c r="K29" i="46"/>
  <c r="K182" i="46"/>
  <c r="K200" i="46"/>
  <c r="L53" i="40"/>
  <c r="L110" i="46"/>
  <c r="L96" i="46"/>
  <c r="K134" i="46"/>
  <c r="K23" i="46"/>
  <c r="K102" i="46"/>
  <c r="K16" i="46"/>
  <c r="K48" i="46"/>
  <c r="K104" i="46"/>
  <c r="K172" i="46"/>
  <c r="K53" i="46"/>
  <c r="K64" i="46"/>
  <c r="L62" i="46"/>
  <c r="K164" i="46"/>
  <c r="L187" i="46"/>
  <c r="K51" i="46"/>
  <c r="K118" i="46"/>
  <c r="K92" i="46"/>
  <c r="L107" i="46"/>
  <c r="K14" i="46"/>
  <c r="K47" i="46"/>
  <c r="L123" i="46"/>
  <c r="L160" i="46"/>
  <c r="K162" i="46"/>
  <c r="K9" i="46"/>
  <c r="L67" i="46"/>
  <c r="L181" i="46"/>
  <c r="K185" i="46"/>
  <c r="L30" i="46"/>
  <c r="K153" i="46"/>
  <c r="L4" i="46"/>
  <c r="K4" i="46"/>
  <c r="L170" i="46"/>
  <c r="K170" i="46"/>
  <c r="L5" i="46"/>
  <c r="K5" i="46"/>
  <c r="L3" i="46"/>
  <c r="K3" i="46"/>
  <c r="K69" i="46"/>
  <c r="K34" i="46"/>
  <c r="L81" i="46"/>
  <c r="K81" i="46"/>
  <c r="L7" i="46"/>
  <c r="K7" i="46"/>
  <c r="K10" i="46"/>
  <c r="L10" i="46"/>
  <c r="K141" i="46"/>
  <c r="L73" i="46"/>
  <c r="K73" i="46"/>
  <c r="L111" i="46"/>
  <c r="K84" i="46"/>
  <c r="K179" i="46"/>
  <c r="K55" i="46"/>
  <c r="L20" i="46"/>
  <c r="K20" i="46"/>
  <c r="L12" i="46"/>
  <c r="K12" i="46"/>
  <c r="L83" i="46"/>
  <c r="L173" i="46"/>
  <c r="L125" i="46"/>
  <c r="L131" i="46"/>
  <c r="L79" i="46"/>
  <c r="L17" i="46"/>
  <c r="K17" i="46"/>
  <c r="L15" i="46"/>
  <c r="K15" i="46"/>
  <c r="K26" i="46"/>
  <c r="K193" i="46"/>
  <c r="K76" i="46"/>
  <c r="K42" i="46"/>
  <c r="K61" i="46"/>
  <c r="L57" i="46"/>
  <c r="K57" i="46"/>
  <c r="L11" i="46"/>
  <c r="K11" i="46"/>
  <c r="L19" i="46"/>
  <c r="K19" i="46"/>
  <c r="L69" i="40"/>
  <c r="K85" i="40"/>
  <c r="L133" i="40"/>
  <c r="K133" i="40"/>
  <c r="L22" i="40"/>
  <c r="K22" i="40"/>
  <c r="L123" i="40"/>
  <c r="K123" i="40"/>
  <c r="L201" i="40"/>
  <c r="K201" i="40"/>
  <c r="L86" i="40"/>
  <c r="K86" i="40"/>
  <c r="L151" i="40"/>
  <c r="K151" i="40"/>
  <c r="L93" i="40"/>
  <c r="K93" i="40"/>
  <c r="L89" i="40"/>
  <c r="K89" i="40"/>
  <c r="K162" i="40"/>
  <c r="L162" i="40"/>
  <c r="L132" i="40"/>
  <c r="K132" i="40"/>
  <c r="L47" i="40"/>
  <c r="K47" i="40"/>
  <c r="L111" i="40"/>
  <c r="K111" i="40"/>
  <c r="L66" i="40"/>
  <c r="K66" i="40"/>
  <c r="K182" i="40"/>
  <c r="L182" i="40"/>
  <c r="L149" i="40"/>
  <c r="K149" i="40"/>
  <c r="L78" i="40"/>
  <c r="K78" i="40"/>
  <c r="L52" i="40"/>
  <c r="K52" i="40"/>
  <c r="K186" i="40"/>
  <c r="L186" i="40"/>
  <c r="L156" i="40"/>
  <c r="K156" i="40"/>
  <c r="L35" i="40"/>
  <c r="K35" i="40"/>
  <c r="K118" i="40"/>
  <c r="L118" i="40"/>
  <c r="L49" i="40"/>
  <c r="K49" i="40"/>
  <c r="L84" i="40"/>
  <c r="K84" i="40"/>
  <c r="L195" i="40"/>
  <c r="K195" i="40"/>
  <c r="L80" i="40"/>
  <c r="K80" i="40"/>
  <c r="L23" i="40"/>
  <c r="K23" i="40"/>
  <c r="L27" i="40"/>
  <c r="K27" i="40"/>
  <c r="L119" i="40"/>
  <c r="K119" i="40"/>
  <c r="L30" i="40"/>
  <c r="K30" i="40"/>
  <c r="L165" i="40"/>
  <c r="K165" i="40"/>
  <c r="K130" i="40"/>
  <c r="L130" i="40"/>
  <c r="L100" i="40"/>
  <c r="K100" i="40"/>
  <c r="L63" i="40"/>
  <c r="K63" i="40"/>
  <c r="L192" i="40"/>
  <c r="K192" i="40"/>
  <c r="L173" i="40"/>
  <c r="K173" i="40"/>
  <c r="K150" i="40"/>
  <c r="L150" i="40"/>
  <c r="L129" i="40"/>
  <c r="K129" i="40"/>
  <c r="K8" i="40"/>
  <c r="L8" i="40"/>
  <c r="L157" i="40"/>
  <c r="K157" i="40"/>
  <c r="K154" i="40"/>
  <c r="L154" i="40"/>
  <c r="L124" i="40"/>
  <c r="K124" i="40"/>
  <c r="L51" i="40"/>
  <c r="K51" i="40"/>
  <c r="L167" i="40"/>
  <c r="K167" i="40"/>
  <c r="L81" i="40"/>
  <c r="K81" i="40"/>
  <c r="L105" i="40"/>
  <c r="K105" i="40"/>
  <c r="L163" i="40"/>
  <c r="K163" i="40"/>
  <c r="L131" i="40"/>
  <c r="K131" i="40"/>
  <c r="L12" i="40"/>
  <c r="K12" i="40"/>
  <c r="L91" i="40"/>
  <c r="K91" i="40"/>
  <c r="L141" i="40"/>
  <c r="K141" i="40"/>
  <c r="L99" i="40"/>
  <c r="K99" i="40"/>
  <c r="L39" i="40"/>
  <c r="K39" i="40"/>
  <c r="K202" i="40"/>
  <c r="L202" i="40"/>
  <c r="L172" i="40"/>
  <c r="K172" i="40"/>
  <c r="L43" i="40"/>
  <c r="K43" i="40"/>
  <c r="L185" i="40"/>
  <c r="K185" i="40"/>
  <c r="L200" i="40"/>
  <c r="K200" i="40"/>
  <c r="L58" i="40"/>
  <c r="K58" i="40"/>
  <c r="K174" i="40"/>
  <c r="L174" i="40"/>
  <c r="K98" i="40"/>
  <c r="L98" i="40"/>
  <c r="L32" i="40"/>
  <c r="K32" i="40"/>
  <c r="L79" i="40"/>
  <c r="K79" i="40"/>
  <c r="K190" i="40"/>
  <c r="L190" i="40"/>
  <c r="L160" i="40"/>
  <c r="K160" i="40"/>
  <c r="L13" i="40"/>
  <c r="K13" i="40"/>
  <c r="L199" i="40"/>
  <c r="K199" i="40"/>
  <c r="L42" i="40"/>
  <c r="K42" i="40"/>
  <c r="L145" i="40"/>
  <c r="K145" i="40"/>
  <c r="L82" i="40"/>
  <c r="K82" i="40"/>
  <c r="K122" i="40"/>
  <c r="L122" i="40"/>
  <c r="L92" i="40"/>
  <c r="K92" i="40"/>
  <c r="L67" i="40"/>
  <c r="K67" i="40"/>
  <c r="L103" i="40"/>
  <c r="K103" i="40"/>
  <c r="L7" i="40"/>
  <c r="K7" i="40"/>
  <c r="L181" i="40"/>
  <c r="K181" i="40"/>
  <c r="K170" i="40"/>
  <c r="L170" i="40"/>
  <c r="L140" i="40"/>
  <c r="K140" i="40"/>
  <c r="L59" i="40"/>
  <c r="K59" i="40"/>
  <c r="K198" i="40"/>
  <c r="L198" i="40"/>
  <c r="L168" i="40"/>
  <c r="K168" i="40"/>
  <c r="L90" i="40"/>
  <c r="K90" i="40"/>
  <c r="L6" i="40"/>
  <c r="K6" i="40"/>
  <c r="L179" i="40"/>
  <c r="K179" i="40"/>
  <c r="L64" i="40"/>
  <c r="K64" i="40"/>
  <c r="L117" i="40"/>
  <c r="K117" i="40"/>
  <c r="K158" i="40"/>
  <c r="L158" i="40"/>
  <c r="L128" i="40"/>
  <c r="K128" i="40"/>
  <c r="L29" i="40"/>
  <c r="K29" i="40"/>
  <c r="L135" i="40"/>
  <c r="K135" i="40"/>
  <c r="L109" i="40"/>
  <c r="K109" i="40"/>
  <c r="K142" i="40"/>
  <c r="L142" i="40"/>
  <c r="L21" i="40"/>
  <c r="K21" i="40"/>
  <c r="L203" i="40"/>
  <c r="K203" i="40"/>
  <c r="L40" i="40"/>
  <c r="K40" i="40"/>
  <c r="L83" i="40"/>
  <c r="K83" i="40"/>
  <c r="L152" i="40"/>
  <c r="K152" i="40"/>
  <c r="K110" i="40"/>
  <c r="L110" i="40"/>
  <c r="L50" i="40"/>
  <c r="K50" i="40"/>
  <c r="L55" i="40"/>
  <c r="K55" i="40"/>
  <c r="L71" i="40"/>
  <c r="K71" i="40"/>
  <c r="L108" i="40"/>
  <c r="K108" i="40"/>
  <c r="L75" i="40"/>
  <c r="K75" i="40"/>
  <c r="K166" i="40"/>
  <c r="L166" i="40"/>
  <c r="L136" i="40"/>
  <c r="K136" i="40"/>
  <c r="L25" i="40"/>
  <c r="K25" i="40"/>
  <c r="L5" i="40"/>
  <c r="K5" i="40"/>
  <c r="L147" i="40"/>
  <c r="K147" i="40"/>
  <c r="L189" i="40"/>
  <c r="K189" i="40"/>
  <c r="L97" i="40"/>
  <c r="K97" i="40"/>
  <c r="K126" i="40"/>
  <c r="L126" i="40"/>
  <c r="L96" i="40"/>
  <c r="K96" i="40"/>
  <c r="L45" i="40"/>
  <c r="K45" i="40"/>
  <c r="L184" i="40"/>
  <c r="K184" i="40"/>
  <c r="L153" i="40"/>
  <c r="K153" i="40"/>
  <c r="L191" i="40"/>
  <c r="K191" i="40"/>
  <c r="L37" i="40"/>
  <c r="K37" i="40"/>
  <c r="L171" i="40"/>
  <c r="K171" i="40"/>
  <c r="L72" i="40"/>
  <c r="K72" i="40"/>
  <c r="L9" i="40"/>
  <c r="K9" i="40"/>
  <c r="L76" i="40"/>
  <c r="K76" i="40"/>
  <c r="L159" i="40"/>
  <c r="K159" i="40"/>
  <c r="L180" i="40"/>
  <c r="K180" i="40"/>
  <c r="L148" i="40"/>
  <c r="K148" i="40"/>
  <c r="L87" i="40"/>
  <c r="K87" i="40"/>
  <c r="L161" i="40"/>
  <c r="K161" i="40"/>
  <c r="L104" i="40"/>
  <c r="K104" i="40"/>
  <c r="L41" i="40"/>
  <c r="K41" i="40"/>
  <c r="L4" i="40"/>
  <c r="K4" i="40"/>
  <c r="L115" i="40"/>
  <c r="K115" i="40"/>
  <c r="L137" i="40"/>
  <c r="K137" i="40"/>
  <c r="L34" i="40"/>
  <c r="K34" i="40"/>
  <c r="K94" i="40"/>
  <c r="L94" i="40"/>
  <c r="L36" i="40"/>
  <c r="K36" i="40"/>
  <c r="L61" i="40"/>
  <c r="K61" i="40"/>
  <c r="L120" i="40"/>
  <c r="K120" i="40"/>
  <c r="L33" i="40"/>
  <c r="K33" i="40"/>
  <c r="L127" i="40"/>
  <c r="K127" i="40"/>
  <c r="L139" i="40"/>
  <c r="K139" i="40"/>
  <c r="L125" i="40"/>
  <c r="K125" i="40"/>
  <c r="L38" i="40"/>
  <c r="K38" i="40"/>
  <c r="L14" i="40"/>
  <c r="K14" i="40"/>
  <c r="L95" i="40"/>
  <c r="K95" i="40"/>
  <c r="L177" i="40"/>
  <c r="K177" i="40"/>
  <c r="K178" i="40"/>
  <c r="L178" i="40"/>
  <c r="K138" i="40"/>
  <c r="L138" i="40"/>
  <c r="K146" i="40"/>
  <c r="L146" i="40"/>
  <c r="L116" i="40"/>
  <c r="K116" i="40"/>
  <c r="K106" i="40"/>
  <c r="L106" i="40"/>
  <c r="L24" i="40"/>
  <c r="K24" i="40"/>
  <c r="K134" i="40"/>
  <c r="L134" i="40"/>
  <c r="K114" i="40"/>
  <c r="L114" i="40"/>
  <c r="L16" i="40"/>
  <c r="K16" i="40"/>
  <c r="L46" i="40"/>
  <c r="K46" i="40"/>
  <c r="L187" i="40"/>
  <c r="K187" i="40"/>
  <c r="L56" i="40"/>
  <c r="K56" i="40"/>
  <c r="L26" i="40"/>
  <c r="K26" i="40"/>
  <c r="K102" i="40"/>
  <c r="L102" i="40"/>
  <c r="L28" i="40"/>
  <c r="K28" i="40"/>
  <c r="L57" i="40"/>
  <c r="K57" i="40"/>
  <c r="L10" i="40"/>
  <c r="K10" i="40"/>
  <c r="L196" i="40"/>
  <c r="K196" i="40"/>
  <c r="L15" i="40"/>
  <c r="K15" i="40"/>
  <c r="L62" i="40"/>
  <c r="K62" i="40"/>
  <c r="L175" i="40"/>
  <c r="K175" i="40"/>
  <c r="L68" i="40"/>
  <c r="K68" i="40"/>
  <c r="L77" i="40"/>
  <c r="K77" i="40"/>
  <c r="L44" i="40"/>
  <c r="K44" i="40"/>
  <c r="L65" i="40"/>
  <c r="K65" i="40"/>
  <c r="L176" i="40"/>
  <c r="K176" i="40"/>
  <c r="L107" i="40"/>
  <c r="K107" i="40"/>
  <c r="L11" i="40"/>
  <c r="K11" i="40"/>
  <c r="L70" i="40"/>
  <c r="K70" i="40"/>
  <c r="L74" i="40"/>
  <c r="K74" i="40"/>
  <c r="L144" i="40"/>
  <c r="K144" i="40"/>
  <c r="L48" i="40"/>
  <c r="K48" i="40"/>
  <c r="L155" i="40"/>
  <c r="K155" i="40"/>
  <c r="L88" i="40"/>
  <c r="K88" i="40"/>
  <c r="L54" i="40"/>
  <c r="K54" i="40"/>
  <c r="L183" i="40"/>
  <c r="K183" i="40"/>
  <c r="L60" i="40"/>
  <c r="K60" i="40"/>
  <c r="L73" i="40"/>
  <c r="K73" i="40"/>
  <c r="L3" i="40"/>
  <c r="K3" i="40"/>
  <c r="L164" i="40"/>
  <c r="K164" i="40"/>
  <c r="L31" i="40"/>
  <c r="K31" i="40"/>
  <c r="L121" i="40"/>
  <c r="K121" i="40"/>
  <c r="L143" i="40"/>
  <c r="K143" i="40"/>
  <c r="L193" i="40"/>
  <c r="K193" i="40"/>
  <c r="L101" i="40"/>
  <c r="K101" i="40"/>
  <c r="L169" i="40"/>
  <c r="K169" i="40"/>
  <c r="L18" i="40"/>
  <c r="K18" i="40"/>
  <c r="L112" i="40"/>
  <c r="K112" i="40"/>
  <c r="L113" i="40"/>
  <c r="K113" i="40"/>
  <c r="L188" i="40"/>
  <c r="K188" i="40"/>
  <c r="L19" i="40"/>
  <c r="K19" i="40"/>
  <c r="L197" i="40"/>
  <c r="K197" i="40"/>
  <c r="L17" i="40"/>
  <c r="K17" i="40"/>
  <c r="L20" i="40"/>
  <c r="K20" i="40"/>
  <c r="E4" i="50" l="1"/>
  <c r="E5" i="50"/>
  <c r="E4" i="49"/>
  <c r="E5" i="49"/>
  <c r="E4" i="40"/>
  <c r="E4" i="46"/>
  <c r="E5" i="46"/>
  <c r="E5" i="40"/>
  <c r="E6" i="50" l="1"/>
  <c r="E7" i="50" s="1"/>
  <c r="E6" i="49"/>
  <c r="E7" i="49"/>
  <c r="E6" i="46"/>
  <c r="E7" i="46" s="1"/>
  <c r="E6" i="40"/>
  <c r="E7" i="40" s="1"/>
</calcChain>
</file>

<file path=xl/sharedStrings.xml><?xml version="1.0" encoding="utf-8"?>
<sst xmlns="http://schemas.openxmlformats.org/spreadsheetml/2006/main" count="113" uniqueCount="28">
  <si>
    <t>Time</t>
  </si>
  <si>
    <t>Mean</t>
  </si>
  <si>
    <t>SSexpl</t>
  </si>
  <si>
    <t>SSerror</t>
  </si>
  <si>
    <t>SStot</t>
  </si>
  <si>
    <t>R^2</t>
  </si>
  <si>
    <t>Model</t>
  </si>
  <si>
    <t>tau</t>
  </si>
  <si>
    <t>k</t>
  </si>
  <si>
    <t>Expl</t>
  </si>
  <si>
    <t>Error</t>
  </si>
  <si>
    <t>sec</t>
  </si>
  <si>
    <t>Time (sec)</t>
  </si>
  <si>
    <t>Protocol</t>
  </si>
  <si>
    <r>
      <t>min</t>
    </r>
    <r>
      <rPr>
        <b/>
        <vertAlign val="superscript"/>
        <sz val="12"/>
        <color theme="1"/>
        <rFont val="Calibri"/>
        <family val="2"/>
        <scheme val="minor"/>
      </rPr>
      <t>-1</t>
    </r>
  </si>
  <si>
    <t>[ATP]</t>
  </si>
  <si>
    <t>Transient</t>
  </si>
  <si>
    <t>ATP</t>
  </si>
  <si>
    <t>ATPss</t>
  </si>
  <si>
    <t>ATPo</t>
  </si>
  <si>
    <r>
      <rPr>
        <b/>
        <sz val="12"/>
        <color theme="1"/>
        <rFont val="Symbol"/>
        <family val="1"/>
        <charset val="2"/>
      </rPr>
      <t>D</t>
    </r>
    <r>
      <rPr>
        <b/>
        <sz val="12"/>
        <color theme="1"/>
        <rFont val="Calibri"/>
        <family val="2"/>
        <scheme val="minor"/>
      </rPr>
      <t>ATP</t>
    </r>
  </si>
  <si>
    <t>min</t>
  </si>
  <si>
    <r>
      <t>t</t>
    </r>
    <r>
      <rPr>
        <b/>
        <vertAlign val="subscript"/>
        <sz val="12"/>
        <color theme="1"/>
        <rFont val="Calibri"/>
        <family val="2"/>
        <scheme val="minor"/>
      </rPr>
      <t>1/2</t>
    </r>
  </si>
  <si>
    <t>H2O def</t>
  </si>
  <si>
    <t>JH2O(ss)</t>
  </si>
  <si>
    <t>ml/sec</t>
  </si>
  <si>
    <t>L H2O</t>
  </si>
  <si>
    <t>PCr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</si>
</sst>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00"/>
    <numFmt numFmtId="166" formatCode="0.000000"/>
    <numFmt numFmtId="170" formatCode="0.0"/>
  </numFmts>
  <fonts count="8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Symbol"/>
      <family val="1"/>
      <charset val="2"/>
    </font>
    <font>
      <b/>
      <sz val="12"/>
      <color theme="1"/>
      <name val="Calibri"/>
      <family val="1"/>
      <charset val="2"/>
      <scheme val="minor"/>
    </font>
    <font>
      <b/>
      <vertAlign val="superscript"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8"/>
      <name val="Calibri"/>
      <family val="2"/>
      <scheme val="minor"/>
    </font>
    <font>
      <b/>
      <vertAlign val="subscript"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165" fontId="0" fillId="0" borderId="0" xfId="0" applyNumberFormat="1"/>
    <xf numFmtId="1" fontId="0" fillId="0" borderId="0" xfId="0" applyNumberFormat="1"/>
    <xf numFmtId="166" fontId="0" fillId="0" borderId="0" xfId="0" applyNumberFormat="1"/>
    <xf numFmtId="0" fontId="1" fillId="0" borderId="0" xfId="0" applyFont="1" applyAlignment="1">
      <alignment horizontal="right"/>
    </xf>
    <xf numFmtId="1" fontId="1" fillId="0" borderId="0" xfId="0" applyNumberFormat="1" applyFont="1"/>
    <xf numFmtId="165" fontId="1" fillId="0" borderId="0" xfId="0" applyNumberFormat="1" applyFont="1"/>
    <xf numFmtId="0" fontId="1" fillId="0" borderId="0" xfId="0" applyFont="1"/>
    <xf numFmtId="0" fontId="3" fillId="0" borderId="0" xfId="0" applyFont="1" applyAlignment="1">
      <alignment horizontal="right"/>
    </xf>
    <xf numFmtId="164" fontId="0" fillId="0" borderId="0" xfId="0" applyNumberFormat="1"/>
    <xf numFmtId="0" fontId="0" fillId="0" borderId="0" xfId="0" applyAlignment="1">
      <alignment horizontal="right"/>
    </xf>
    <xf numFmtId="2" fontId="1" fillId="0" borderId="0" xfId="0" applyNumberFormat="1" applyFont="1"/>
    <xf numFmtId="164" fontId="1" fillId="0" borderId="0" xfId="0" applyNumberFormat="1" applyFont="1"/>
    <xf numFmtId="0" fontId="0" fillId="0" borderId="0" xfId="0" applyAlignment="1">
      <alignment horizontal="center"/>
    </xf>
    <xf numFmtId="164" fontId="5" fillId="0" borderId="0" xfId="0" applyNumberFormat="1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70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'Download from Matlab'!$A$3:$A$1004</c:f>
              <c:numCache>
                <c:formatCode>General</c:formatCode>
                <c:ptCount val="1002"/>
                <c:pt idx="0">
                  <c:v>0</c:v>
                </c:pt>
                <c:pt idx="1">
                  <c:v>1.3654602220807361</c:v>
                </c:pt>
                <c:pt idx="2">
                  <c:v>2.8654602220807335</c:v>
                </c:pt>
                <c:pt idx="3">
                  <c:v>4.3654602220807286</c:v>
                </c:pt>
                <c:pt idx="4">
                  <c:v>5.8654602220807233</c:v>
                </c:pt>
                <c:pt idx="5">
                  <c:v>7.3654602220807179</c:v>
                </c:pt>
                <c:pt idx="6">
                  <c:v>8.8654602220807277</c:v>
                </c:pt>
                <c:pt idx="7">
                  <c:v>10.365460222080749</c:v>
                </c:pt>
                <c:pt idx="8">
                  <c:v>11.86546022208077</c:v>
                </c:pt>
                <c:pt idx="9">
                  <c:v>13.365460222080792</c:v>
                </c:pt>
                <c:pt idx="10">
                  <c:v>14.865460222080813</c:v>
                </c:pt>
                <c:pt idx="11">
                  <c:v>16.365460222080834</c:v>
                </c:pt>
                <c:pt idx="12">
                  <c:v>17.865460222080856</c:v>
                </c:pt>
                <c:pt idx="13">
                  <c:v>19.365460222080877</c:v>
                </c:pt>
                <c:pt idx="14">
                  <c:v>20.865460222080898</c:v>
                </c:pt>
                <c:pt idx="15">
                  <c:v>22.36546022208092</c:v>
                </c:pt>
                <c:pt idx="16">
                  <c:v>23.865460222080941</c:v>
                </c:pt>
                <c:pt idx="17">
                  <c:v>25.365460222080962</c:v>
                </c:pt>
                <c:pt idx="18">
                  <c:v>26.865460222080983</c:v>
                </c:pt>
                <c:pt idx="19">
                  <c:v>28.365460222081005</c:v>
                </c:pt>
                <c:pt idx="20">
                  <c:v>29.865460222081026</c:v>
                </c:pt>
                <c:pt idx="21">
                  <c:v>31.365460222081047</c:v>
                </c:pt>
                <c:pt idx="22">
                  <c:v>32.865460222081005</c:v>
                </c:pt>
                <c:pt idx="23">
                  <c:v>34.36546022208092</c:v>
                </c:pt>
                <c:pt idx="24">
                  <c:v>35.865460222080834</c:v>
                </c:pt>
                <c:pt idx="25">
                  <c:v>37.365460222080749</c:v>
                </c:pt>
                <c:pt idx="26">
                  <c:v>38.865460222080664</c:v>
                </c:pt>
                <c:pt idx="27">
                  <c:v>40.365460222080578</c:v>
                </c:pt>
                <c:pt idx="28">
                  <c:v>41.865460222080493</c:v>
                </c:pt>
                <c:pt idx="29">
                  <c:v>43.365460222080408</c:v>
                </c:pt>
                <c:pt idx="30">
                  <c:v>44.865460222080323</c:v>
                </c:pt>
                <c:pt idx="31">
                  <c:v>46.365460222080237</c:v>
                </c:pt>
                <c:pt idx="32">
                  <c:v>47.865460222080152</c:v>
                </c:pt>
                <c:pt idx="33">
                  <c:v>49.365460222080067</c:v>
                </c:pt>
                <c:pt idx="34">
                  <c:v>50.865460222079982</c:v>
                </c:pt>
                <c:pt idx="35">
                  <c:v>52.365460222079896</c:v>
                </c:pt>
                <c:pt idx="36">
                  <c:v>53.865460222079811</c:v>
                </c:pt>
                <c:pt idx="37">
                  <c:v>55.365460222079726</c:v>
                </c:pt>
                <c:pt idx="38">
                  <c:v>56.865460222079641</c:v>
                </c:pt>
                <c:pt idx="39">
                  <c:v>58.365460222079555</c:v>
                </c:pt>
                <c:pt idx="40">
                  <c:v>59.86546022207947</c:v>
                </c:pt>
                <c:pt idx="41">
                  <c:v>61.365460222079385</c:v>
                </c:pt>
                <c:pt idx="42">
                  <c:v>62.8654602220793</c:v>
                </c:pt>
                <c:pt idx="43">
                  <c:v>64.365460222079221</c:v>
                </c:pt>
                <c:pt idx="44">
                  <c:v>65.865460222079136</c:v>
                </c:pt>
                <c:pt idx="45">
                  <c:v>67.365460222079051</c:v>
                </c:pt>
                <c:pt idx="46">
                  <c:v>68.865460222078966</c:v>
                </c:pt>
                <c:pt idx="47">
                  <c:v>70.36546022207888</c:v>
                </c:pt>
                <c:pt idx="48">
                  <c:v>71.865460222078795</c:v>
                </c:pt>
                <c:pt idx="49">
                  <c:v>73.36546022207871</c:v>
                </c:pt>
                <c:pt idx="50">
                  <c:v>74.865460222078624</c:v>
                </c:pt>
                <c:pt idx="51">
                  <c:v>76.365460222078539</c:v>
                </c:pt>
                <c:pt idx="52">
                  <c:v>77.865460222078454</c:v>
                </c:pt>
                <c:pt idx="53">
                  <c:v>79.365460222078369</c:v>
                </c:pt>
                <c:pt idx="54">
                  <c:v>80.865460222078283</c:v>
                </c:pt>
                <c:pt idx="55">
                  <c:v>82.365460222078198</c:v>
                </c:pt>
                <c:pt idx="56">
                  <c:v>83.865460222078113</c:v>
                </c:pt>
                <c:pt idx="57">
                  <c:v>85.365460222078028</c:v>
                </c:pt>
                <c:pt idx="58">
                  <c:v>86.865460222077942</c:v>
                </c:pt>
                <c:pt idx="59">
                  <c:v>88.365460222077857</c:v>
                </c:pt>
                <c:pt idx="60">
                  <c:v>89.865460222077772</c:v>
                </c:pt>
                <c:pt idx="61">
                  <c:v>91.365460222077687</c:v>
                </c:pt>
                <c:pt idx="62">
                  <c:v>92.865460222077601</c:v>
                </c:pt>
                <c:pt idx="63">
                  <c:v>94.365460222077516</c:v>
                </c:pt>
                <c:pt idx="64">
                  <c:v>95.865460222077431</c:v>
                </c:pt>
                <c:pt idx="65">
                  <c:v>97.365460222077346</c:v>
                </c:pt>
                <c:pt idx="66">
                  <c:v>98.86546022207726</c:v>
                </c:pt>
                <c:pt idx="67">
                  <c:v>100.36546022207717</c:v>
                </c:pt>
                <c:pt idx="68">
                  <c:v>101.86546022207709</c:v>
                </c:pt>
                <c:pt idx="69">
                  <c:v>103.365460222077</c:v>
                </c:pt>
                <c:pt idx="70">
                  <c:v>104.86546022207692</c:v>
                </c:pt>
                <c:pt idx="71">
                  <c:v>106.36546022207683</c:v>
                </c:pt>
                <c:pt idx="72">
                  <c:v>107.86546022207675</c:v>
                </c:pt>
                <c:pt idx="73">
                  <c:v>109.36546022207666</c:v>
                </c:pt>
                <c:pt idx="74">
                  <c:v>110.86546022207658</c:v>
                </c:pt>
                <c:pt idx="75">
                  <c:v>112.36546022207649</c:v>
                </c:pt>
                <c:pt idx="76">
                  <c:v>113.86546022207641</c:v>
                </c:pt>
                <c:pt idx="77">
                  <c:v>115.36546022207632</c:v>
                </c:pt>
                <c:pt idx="78">
                  <c:v>116.86546022207624</c:v>
                </c:pt>
                <c:pt idx="79">
                  <c:v>118.36546022207615</c:v>
                </c:pt>
                <c:pt idx="80">
                  <c:v>119.86546022207607</c:v>
                </c:pt>
                <c:pt idx="81">
                  <c:v>121.36546022207598</c:v>
                </c:pt>
                <c:pt idx="82">
                  <c:v>122.8654602220759</c:v>
                </c:pt>
                <c:pt idx="83">
                  <c:v>124.36546022207581</c:v>
                </c:pt>
                <c:pt idx="84">
                  <c:v>125.86546022207573</c:v>
                </c:pt>
                <c:pt idx="85">
                  <c:v>127.36546022207564</c:v>
                </c:pt>
                <c:pt idx="86">
                  <c:v>128.8654602220758</c:v>
                </c:pt>
                <c:pt idx="87">
                  <c:v>130.36546022207614</c:v>
                </c:pt>
                <c:pt idx="88">
                  <c:v>131.86546022207648</c:v>
                </c:pt>
                <c:pt idx="89">
                  <c:v>133.36546022207682</c:v>
                </c:pt>
                <c:pt idx="90">
                  <c:v>134.86546022207716</c:v>
                </c:pt>
                <c:pt idx="91">
                  <c:v>136.3654602220775</c:v>
                </c:pt>
                <c:pt idx="92">
                  <c:v>137.86546022207784</c:v>
                </c:pt>
                <c:pt idx="93">
                  <c:v>139.36546022207818</c:v>
                </c:pt>
                <c:pt idx="94">
                  <c:v>140.86546022207853</c:v>
                </c:pt>
                <c:pt idx="95">
                  <c:v>142.36546022207887</c:v>
                </c:pt>
                <c:pt idx="96">
                  <c:v>143.86546022207921</c:v>
                </c:pt>
                <c:pt idx="97">
                  <c:v>145.36546022207955</c:v>
                </c:pt>
                <c:pt idx="98">
                  <c:v>146.86546022207989</c:v>
                </c:pt>
                <c:pt idx="99">
                  <c:v>148.36546022208023</c:v>
                </c:pt>
                <c:pt idx="100">
                  <c:v>149.86546022208057</c:v>
                </c:pt>
                <c:pt idx="101">
                  <c:v>151.36546022208091</c:v>
                </c:pt>
                <c:pt idx="102">
                  <c:v>152.86546022208125</c:v>
                </c:pt>
                <c:pt idx="103">
                  <c:v>154.36546022208159</c:v>
                </c:pt>
                <c:pt idx="104">
                  <c:v>155.86546022208194</c:v>
                </c:pt>
                <c:pt idx="105">
                  <c:v>157.36546022208228</c:v>
                </c:pt>
                <c:pt idx="106">
                  <c:v>158.86546022208262</c:v>
                </c:pt>
                <c:pt idx="107">
                  <c:v>160.36546022208296</c:v>
                </c:pt>
                <c:pt idx="108">
                  <c:v>161.8654602220833</c:v>
                </c:pt>
                <c:pt idx="109">
                  <c:v>163.36546022208364</c:v>
                </c:pt>
                <c:pt idx="110">
                  <c:v>164.86546022208398</c:v>
                </c:pt>
                <c:pt idx="111">
                  <c:v>166.36546022208432</c:v>
                </c:pt>
                <c:pt idx="112">
                  <c:v>167.86546022208466</c:v>
                </c:pt>
                <c:pt idx="113">
                  <c:v>169.36546022208501</c:v>
                </c:pt>
                <c:pt idx="114">
                  <c:v>170.86546022208535</c:v>
                </c:pt>
                <c:pt idx="115">
                  <c:v>172.36546022208569</c:v>
                </c:pt>
                <c:pt idx="116">
                  <c:v>173.86546022208603</c:v>
                </c:pt>
                <c:pt idx="117">
                  <c:v>175.36546022208637</c:v>
                </c:pt>
                <c:pt idx="118">
                  <c:v>176.86546022208671</c:v>
                </c:pt>
                <c:pt idx="119">
                  <c:v>178.36546022208705</c:v>
                </c:pt>
                <c:pt idx="120">
                  <c:v>179.86546022208739</c:v>
                </c:pt>
                <c:pt idx="121">
                  <c:v>181.36546022208773</c:v>
                </c:pt>
                <c:pt idx="122">
                  <c:v>182.86546022208807</c:v>
                </c:pt>
                <c:pt idx="123">
                  <c:v>184.36546022208842</c:v>
                </c:pt>
                <c:pt idx="124">
                  <c:v>185.86546022208876</c:v>
                </c:pt>
                <c:pt idx="125">
                  <c:v>187.3654602220891</c:v>
                </c:pt>
                <c:pt idx="126">
                  <c:v>188.86546022208944</c:v>
                </c:pt>
                <c:pt idx="127">
                  <c:v>190.36546022208978</c:v>
                </c:pt>
                <c:pt idx="128">
                  <c:v>191.86546022209012</c:v>
                </c:pt>
                <c:pt idx="129">
                  <c:v>193.36546022209046</c:v>
                </c:pt>
                <c:pt idx="130">
                  <c:v>194.8654602220908</c:v>
                </c:pt>
                <c:pt idx="131">
                  <c:v>196.36546022209114</c:v>
                </c:pt>
                <c:pt idx="132">
                  <c:v>197.86546022209149</c:v>
                </c:pt>
                <c:pt idx="133">
                  <c:v>199.36546022209183</c:v>
                </c:pt>
                <c:pt idx="134">
                  <c:v>200.86546022209217</c:v>
                </c:pt>
                <c:pt idx="135">
                  <c:v>202.36546022209251</c:v>
                </c:pt>
                <c:pt idx="136">
                  <c:v>203.86546022209285</c:v>
                </c:pt>
                <c:pt idx="137">
                  <c:v>205.36546022209319</c:v>
                </c:pt>
                <c:pt idx="138">
                  <c:v>206.86546022209353</c:v>
                </c:pt>
                <c:pt idx="139">
                  <c:v>208.36546022209387</c:v>
                </c:pt>
                <c:pt idx="140">
                  <c:v>209.86546022209421</c:v>
                </c:pt>
                <c:pt idx="141">
                  <c:v>211.36546022209455</c:v>
                </c:pt>
                <c:pt idx="142">
                  <c:v>212.8654602220949</c:v>
                </c:pt>
                <c:pt idx="143">
                  <c:v>214.36546022209524</c:v>
                </c:pt>
                <c:pt idx="144">
                  <c:v>215.86546022209558</c:v>
                </c:pt>
                <c:pt idx="145">
                  <c:v>217.36546022209592</c:v>
                </c:pt>
                <c:pt idx="146">
                  <c:v>218.86546022209626</c:v>
                </c:pt>
                <c:pt idx="147">
                  <c:v>220.3654602220966</c:v>
                </c:pt>
                <c:pt idx="148">
                  <c:v>221.86546022209694</c:v>
                </c:pt>
                <c:pt idx="149">
                  <c:v>223.36546022209728</c:v>
                </c:pt>
                <c:pt idx="150">
                  <c:v>224.86546022209762</c:v>
                </c:pt>
                <c:pt idx="151">
                  <c:v>226.36546022209797</c:v>
                </c:pt>
                <c:pt idx="152">
                  <c:v>227.86546022209831</c:v>
                </c:pt>
                <c:pt idx="153">
                  <c:v>229.36546022209865</c:v>
                </c:pt>
                <c:pt idx="154">
                  <c:v>230.86546022209899</c:v>
                </c:pt>
                <c:pt idx="155">
                  <c:v>232.36546022209933</c:v>
                </c:pt>
                <c:pt idx="156">
                  <c:v>233.86546022209967</c:v>
                </c:pt>
                <c:pt idx="157">
                  <c:v>235.36546022210001</c:v>
                </c:pt>
                <c:pt idx="158">
                  <c:v>236.86546022210035</c:v>
                </c:pt>
                <c:pt idx="159">
                  <c:v>238.36546022210069</c:v>
                </c:pt>
                <c:pt idx="160">
                  <c:v>239.86546022210104</c:v>
                </c:pt>
                <c:pt idx="161">
                  <c:v>241.36546022210138</c:v>
                </c:pt>
                <c:pt idx="162">
                  <c:v>242.86546022210172</c:v>
                </c:pt>
                <c:pt idx="163">
                  <c:v>244.36546022210206</c:v>
                </c:pt>
                <c:pt idx="164">
                  <c:v>245.8654602221024</c:v>
                </c:pt>
                <c:pt idx="165">
                  <c:v>247.36546022210274</c:v>
                </c:pt>
                <c:pt idx="166">
                  <c:v>248.86546022210308</c:v>
                </c:pt>
                <c:pt idx="167">
                  <c:v>250.36546022210342</c:v>
                </c:pt>
                <c:pt idx="168">
                  <c:v>251.86546022210376</c:v>
                </c:pt>
                <c:pt idx="169">
                  <c:v>253.3654602221041</c:v>
                </c:pt>
                <c:pt idx="170">
                  <c:v>254.86546022210445</c:v>
                </c:pt>
                <c:pt idx="171">
                  <c:v>256.36546022210479</c:v>
                </c:pt>
                <c:pt idx="172">
                  <c:v>257.86546022210513</c:v>
                </c:pt>
                <c:pt idx="173">
                  <c:v>259.36546022210547</c:v>
                </c:pt>
                <c:pt idx="174">
                  <c:v>260.86546022210581</c:v>
                </c:pt>
                <c:pt idx="175">
                  <c:v>262.36546022210615</c:v>
                </c:pt>
                <c:pt idx="176">
                  <c:v>263.86546022210649</c:v>
                </c:pt>
                <c:pt idx="177">
                  <c:v>265.36546022210683</c:v>
                </c:pt>
                <c:pt idx="178">
                  <c:v>266.86546022210717</c:v>
                </c:pt>
                <c:pt idx="179">
                  <c:v>268.36546022210752</c:v>
                </c:pt>
                <c:pt idx="180">
                  <c:v>269.86546022210786</c:v>
                </c:pt>
                <c:pt idx="181">
                  <c:v>271.3654602221082</c:v>
                </c:pt>
                <c:pt idx="182">
                  <c:v>272.86546022210854</c:v>
                </c:pt>
                <c:pt idx="183">
                  <c:v>274.36546022210888</c:v>
                </c:pt>
                <c:pt idx="184">
                  <c:v>275.86546022210922</c:v>
                </c:pt>
                <c:pt idx="185">
                  <c:v>277.36546022210956</c:v>
                </c:pt>
                <c:pt idx="186">
                  <c:v>278.8654602221099</c:v>
                </c:pt>
                <c:pt idx="187">
                  <c:v>280.36546022211024</c:v>
                </c:pt>
                <c:pt idx="188">
                  <c:v>281.86546022211058</c:v>
                </c:pt>
                <c:pt idx="189">
                  <c:v>283.36546022211093</c:v>
                </c:pt>
                <c:pt idx="190">
                  <c:v>284.86546022211127</c:v>
                </c:pt>
                <c:pt idx="191">
                  <c:v>286.36546022211161</c:v>
                </c:pt>
                <c:pt idx="192">
                  <c:v>287.86546022211195</c:v>
                </c:pt>
                <c:pt idx="193">
                  <c:v>289.36546022211229</c:v>
                </c:pt>
                <c:pt idx="194">
                  <c:v>290.86546022211263</c:v>
                </c:pt>
                <c:pt idx="195">
                  <c:v>292.36546022211297</c:v>
                </c:pt>
                <c:pt idx="196">
                  <c:v>293.86546022211331</c:v>
                </c:pt>
                <c:pt idx="197">
                  <c:v>295.36546022211365</c:v>
                </c:pt>
                <c:pt idx="198">
                  <c:v>296.865460222114</c:v>
                </c:pt>
                <c:pt idx="199">
                  <c:v>298.36546022211434</c:v>
                </c:pt>
                <c:pt idx="200">
                  <c:v>299.86546022211468</c:v>
                </c:pt>
                <c:pt idx="201">
                  <c:v>301.03000968712541</c:v>
                </c:pt>
                <c:pt idx="202">
                  <c:v>302.53000968712541</c:v>
                </c:pt>
                <c:pt idx="203">
                  <c:v>304.03000968712541</c:v>
                </c:pt>
                <c:pt idx="204">
                  <c:v>305.53000968712541</c:v>
                </c:pt>
                <c:pt idx="205">
                  <c:v>307.03000968712541</c:v>
                </c:pt>
                <c:pt idx="206">
                  <c:v>308.53000968712541</c:v>
                </c:pt>
                <c:pt idx="207">
                  <c:v>310.03000968712541</c:v>
                </c:pt>
                <c:pt idx="208">
                  <c:v>311.53000968712547</c:v>
                </c:pt>
                <c:pt idx="209">
                  <c:v>313.03000968712547</c:v>
                </c:pt>
                <c:pt idx="210">
                  <c:v>314.53000968712553</c:v>
                </c:pt>
                <c:pt idx="211">
                  <c:v>316.03000968712553</c:v>
                </c:pt>
                <c:pt idx="212">
                  <c:v>317.53000968712553</c:v>
                </c:pt>
                <c:pt idx="213">
                  <c:v>319.03000968712558</c:v>
                </c:pt>
                <c:pt idx="214">
                  <c:v>320.53000968712558</c:v>
                </c:pt>
                <c:pt idx="215">
                  <c:v>322.03000968712558</c:v>
                </c:pt>
                <c:pt idx="216">
                  <c:v>323.53000968712564</c:v>
                </c:pt>
                <c:pt idx="217">
                  <c:v>325.03000968712564</c:v>
                </c:pt>
                <c:pt idx="218">
                  <c:v>326.5300096871257</c:v>
                </c:pt>
                <c:pt idx="219">
                  <c:v>328.0300096871257</c:v>
                </c:pt>
                <c:pt idx="220">
                  <c:v>329.5300096871257</c:v>
                </c:pt>
                <c:pt idx="221">
                  <c:v>331.03000968712576</c:v>
                </c:pt>
                <c:pt idx="222">
                  <c:v>332.5300096871257</c:v>
                </c:pt>
                <c:pt idx="223">
                  <c:v>334.03000968712564</c:v>
                </c:pt>
                <c:pt idx="224">
                  <c:v>335.53000968712553</c:v>
                </c:pt>
                <c:pt idx="225">
                  <c:v>337.03000968712547</c:v>
                </c:pt>
                <c:pt idx="226">
                  <c:v>338.53000968712536</c:v>
                </c:pt>
                <c:pt idx="227">
                  <c:v>340.0300096871253</c:v>
                </c:pt>
                <c:pt idx="228">
                  <c:v>341.53000968712519</c:v>
                </c:pt>
                <c:pt idx="229">
                  <c:v>343.03000968712513</c:v>
                </c:pt>
                <c:pt idx="230">
                  <c:v>344.53000968712502</c:v>
                </c:pt>
                <c:pt idx="231">
                  <c:v>346.03000968712496</c:v>
                </c:pt>
                <c:pt idx="232">
                  <c:v>347.53000968712485</c:v>
                </c:pt>
                <c:pt idx="233">
                  <c:v>349.03000968712479</c:v>
                </c:pt>
                <c:pt idx="234">
                  <c:v>350.53000968712468</c:v>
                </c:pt>
                <c:pt idx="235">
                  <c:v>352.03000968712462</c:v>
                </c:pt>
                <c:pt idx="236">
                  <c:v>353.5300096871245</c:v>
                </c:pt>
                <c:pt idx="237">
                  <c:v>355.03000968712445</c:v>
                </c:pt>
                <c:pt idx="238">
                  <c:v>356.53000968712433</c:v>
                </c:pt>
                <c:pt idx="239">
                  <c:v>358.03000968712428</c:v>
                </c:pt>
                <c:pt idx="240">
                  <c:v>359.53000968712416</c:v>
                </c:pt>
                <c:pt idx="241">
                  <c:v>361.03000968712411</c:v>
                </c:pt>
                <c:pt idx="242">
                  <c:v>362.53000968712399</c:v>
                </c:pt>
                <c:pt idx="243">
                  <c:v>364.03000968712394</c:v>
                </c:pt>
                <c:pt idx="244">
                  <c:v>365.53000968712388</c:v>
                </c:pt>
                <c:pt idx="245">
                  <c:v>367.03000968712377</c:v>
                </c:pt>
                <c:pt idx="246">
                  <c:v>368.53000968712365</c:v>
                </c:pt>
                <c:pt idx="247">
                  <c:v>370.0300096871236</c:v>
                </c:pt>
                <c:pt idx="248">
                  <c:v>371.53000968712354</c:v>
                </c:pt>
                <c:pt idx="249">
                  <c:v>373.03000968712342</c:v>
                </c:pt>
                <c:pt idx="250">
                  <c:v>374.53000968712331</c:v>
                </c:pt>
                <c:pt idx="251">
                  <c:v>376.03000968712325</c:v>
                </c:pt>
                <c:pt idx="252">
                  <c:v>377.5300096871232</c:v>
                </c:pt>
                <c:pt idx="253">
                  <c:v>379.03000968712308</c:v>
                </c:pt>
                <c:pt idx="254">
                  <c:v>380.53000968712297</c:v>
                </c:pt>
                <c:pt idx="255">
                  <c:v>382.03000968712291</c:v>
                </c:pt>
                <c:pt idx="256">
                  <c:v>383.53000968712286</c:v>
                </c:pt>
                <c:pt idx="257">
                  <c:v>385.03000968712274</c:v>
                </c:pt>
                <c:pt idx="258">
                  <c:v>386.53000968712263</c:v>
                </c:pt>
                <c:pt idx="259">
                  <c:v>388.03000968712257</c:v>
                </c:pt>
                <c:pt idx="260">
                  <c:v>389.53000968712252</c:v>
                </c:pt>
                <c:pt idx="261">
                  <c:v>391.0300096871224</c:v>
                </c:pt>
                <c:pt idx="262">
                  <c:v>392.53000968712229</c:v>
                </c:pt>
                <c:pt idx="263">
                  <c:v>394.03000968712223</c:v>
                </c:pt>
                <c:pt idx="264">
                  <c:v>395.53000968712217</c:v>
                </c:pt>
                <c:pt idx="265">
                  <c:v>397.03000968712206</c:v>
                </c:pt>
                <c:pt idx="266">
                  <c:v>398.53000968712195</c:v>
                </c:pt>
                <c:pt idx="267">
                  <c:v>400.03000968712189</c:v>
                </c:pt>
                <c:pt idx="268">
                  <c:v>401.53000968712183</c:v>
                </c:pt>
                <c:pt idx="269">
                  <c:v>403.03000968712172</c:v>
                </c:pt>
                <c:pt idx="270">
                  <c:v>404.53000968712161</c:v>
                </c:pt>
                <c:pt idx="271">
                  <c:v>406.03000968712155</c:v>
                </c:pt>
                <c:pt idx="272">
                  <c:v>407.53000968712149</c:v>
                </c:pt>
                <c:pt idx="273">
                  <c:v>409.03000968712138</c:v>
                </c:pt>
                <c:pt idx="274">
                  <c:v>410.53000968712126</c:v>
                </c:pt>
                <c:pt idx="275">
                  <c:v>412.03000968712121</c:v>
                </c:pt>
                <c:pt idx="276">
                  <c:v>413.53000968712115</c:v>
                </c:pt>
                <c:pt idx="277">
                  <c:v>415.03000968712104</c:v>
                </c:pt>
                <c:pt idx="278">
                  <c:v>416.53000968712092</c:v>
                </c:pt>
                <c:pt idx="279">
                  <c:v>418.03000968712087</c:v>
                </c:pt>
                <c:pt idx="280">
                  <c:v>419.53000968712081</c:v>
                </c:pt>
                <c:pt idx="281">
                  <c:v>421.0300096871207</c:v>
                </c:pt>
                <c:pt idx="282">
                  <c:v>422.53000968712058</c:v>
                </c:pt>
                <c:pt idx="283">
                  <c:v>424.03000968712053</c:v>
                </c:pt>
                <c:pt idx="284">
                  <c:v>425.53000968712047</c:v>
                </c:pt>
                <c:pt idx="285">
                  <c:v>427.03000968712036</c:v>
                </c:pt>
                <c:pt idx="286">
                  <c:v>428.53000968712041</c:v>
                </c:pt>
                <c:pt idx="287">
                  <c:v>430.03000968712075</c:v>
                </c:pt>
                <c:pt idx="288">
                  <c:v>431.53000968712109</c:v>
                </c:pt>
                <c:pt idx="289">
                  <c:v>433.03000968712144</c:v>
                </c:pt>
                <c:pt idx="290">
                  <c:v>434.53000968712178</c:v>
                </c:pt>
                <c:pt idx="291">
                  <c:v>436.03000968712212</c:v>
                </c:pt>
                <c:pt idx="292">
                  <c:v>437.53000968712246</c:v>
                </c:pt>
                <c:pt idx="293">
                  <c:v>439.0300096871228</c:v>
                </c:pt>
                <c:pt idx="294">
                  <c:v>440.53000968712314</c:v>
                </c:pt>
                <c:pt idx="295">
                  <c:v>442.03000968712348</c:v>
                </c:pt>
                <c:pt idx="296">
                  <c:v>443.53000968712382</c:v>
                </c:pt>
                <c:pt idx="297">
                  <c:v>445.03000968712416</c:v>
                </c:pt>
                <c:pt idx="298">
                  <c:v>446.5300096871245</c:v>
                </c:pt>
                <c:pt idx="299">
                  <c:v>448.03000968712485</c:v>
                </c:pt>
                <c:pt idx="300">
                  <c:v>449.53000968712519</c:v>
                </c:pt>
                <c:pt idx="301">
                  <c:v>451.03000968712553</c:v>
                </c:pt>
                <c:pt idx="302">
                  <c:v>452.53000968712587</c:v>
                </c:pt>
                <c:pt idx="303">
                  <c:v>454.03000968712621</c:v>
                </c:pt>
                <c:pt idx="304">
                  <c:v>455.53000968712655</c:v>
                </c:pt>
                <c:pt idx="305">
                  <c:v>457.03000968712689</c:v>
                </c:pt>
                <c:pt idx="306">
                  <c:v>458.53000968712723</c:v>
                </c:pt>
                <c:pt idx="307">
                  <c:v>460.03000968712757</c:v>
                </c:pt>
                <c:pt idx="308">
                  <c:v>461.53000968712792</c:v>
                </c:pt>
                <c:pt idx="309">
                  <c:v>463.03000968712826</c:v>
                </c:pt>
                <c:pt idx="310">
                  <c:v>464.5300096871286</c:v>
                </c:pt>
                <c:pt idx="311">
                  <c:v>466.03000968712894</c:v>
                </c:pt>
                <c:pt idx="312">
                  <c:v>467.53000968712928</c:v>
                </c:pt>
                <c:pt idx="313">
                  <c:v>469.03000968712962</c:v>
                </c:pt>
                <c:pt idx="314">
                  <c:v>470.53000968712996</c:v>
                </c:pt>
                <c:pt idx="315">
                  <c:v>472.0300096871303</c:v>
                </c:pt>
                <c:pt idx="316">
                  <c:v>473.53000968713064</c:v>
                </c:pt>
                <c:pt idx="317">
                  <c:v>475.03000968713098</c:v>
                </c:pt>
                <c:pt idx="318">
                  <c:v>476.53000968713133</c:v>
                </c:pt>
                <c:pt idx="319">
                  <c:v>478.03000968713167</c:v>
                </c:pt>
                <c:pt idx="320">
                  <c:v>479.53000968713201</c:v>
                </c:pt>
                <c:pt idx="321">
                  <c:v>481.03000968713235</c:v>
                </c:pt>
                <c:pt idx="322">
                  <c:v>482.53000968713269</c:v>
                </c:pt>
                <c:pt idx="323">
                  <c:v>484.03000968713303</c:v>
                </c:pt>
                <c:pt idx="324">
                  <c:v>485.53000968713337</c:v>
                </c:pt>
                <c:pt idx="325">
                  <c:v>487.03000968713371</c:v>
                </c:pt>
                <c:pt idx="326">
                  <c:v>488.53000968713405</c:v>
                </c:pt>
                <c:pt idx="327">
                  <c:v>490.0300096871344</c:v>
                </c:pt>
                <c:pt idx="328">
                  <c:v>491.53000968713474</c:v>
                </c:pt>
                <c:pt idx="329">
                  <c:v>493.03000968713508</c:v>
                </c:pt>
                <c:pt idx="330">
                  <c:v>494.53000968713542</c:v>
                </c:pt>
                <c:pt idx="331">
                  <c:v>496.03000968713576</c:v>
                </c:pt>
                <c:pt idx="332">
                  <c:v>497.5300096871361</c:v>
                </c:pt>
                <c:pt idx="333">
                  <c:v>499.03000968713644</c:v>
                </c:pt>
                <c:pt idx="334">
                  <c:v>500.53000968713678</c:v>
                </c:pt>
                <c:pt idx="335">
                  <c:v>502.03000968713712</c:v>
                </c:pt>
                <c:pt idx="336">
                  <c:v>503.53000968713746</c:v>
                </c:pt>
                <c:pt idx="337">
                  <c:v>505.03000968713781</c:v>
                </c:pt>
                <c:pt idx="338">
                  <c:v>506.53000968713815</c:v>
                </c:pt>
                <c:pt idx="339">
                  <c:v>508.03000968713849</c:v>
                </c:pt>
                <c:pt idx="340">
                  <c:v>509.53000968713883</c:v>
                </c:pt>
                <c:pt idx="341">
                  <c:v>511.03000968713917</c:v>
                </c:pt>
                <c:pt idx="342">
                  <c:v>512.53000968713945</c:v>
                </c:pt>
                <c:pt idx="343">
                  <c:v>514.03000968713991</c:v>
                </c:pt>
                <c:pt idx="344">
                  <c:v>515.53000968714014</c:v>
                </c:pt>
                <c:pt idx="345">
                  <c:v>517.03000968714059</c:v>
                </c:pt>
                <c:pt idx="346">
                  <c:v>518.53000968714082</c:v>
                </c:pt>
                <c:pt idx="347">
                  <c:v>520.03000968714127</c:v>
                </c:pt>
                <c:pt idx="348">
                  <c:v>521.5300096871415</c:v>
                </c:pt>
                <c:pt idx="349">
                  <c:v>523.03000968714196</c:v>
                </c:pt>
                <c:pt idx="350">
                  <c:v>524.53000968714218</c:v>
                </c:pt>
                <c:pt idx="351">
                  <c:v>526.03000968714264</c:v>
                </c:pt>
                <c:pt idx="352">
                  <c:v>527.53000968714287</c:v>
                </c:pt>
                <c:pt idx="353">
                  <c:v>529.03000968714332</c:v>
                </c:pt>
                <c:pt idx="354">
                  <c:v>530.53000968714355</c:v>
                </c:pt>
                <c:pt idx="355">
                  <c:v>532.030009687144</c:v>
                </c:pt>
                <c:pt idx="356">
                  <c:v>533.53000968714423</c:v>
                </c:pt>
                <c:pt idx="357">
                  <c:v>535.03000968714468</c:v>
                </c:pt>
                <c:pt idx="358">
                  <c:v>536.53000968714491</c:v>
                </c:pt>
                <c:pt idx="359">
                  <c:v>538.03000968714537</c:v>
                </c:pt>
                <c:pt idx="360">
                  <c:v>539.53000968714559</c:v>
                </c:pt>
                <c:pt idx="361">
                  <c:v>541.03000968714605</c:v>
                </c:pt>
                <c:pt idx="362">
                  <c:v>542.53000968714628</c:v>
                </c:pt>
                <c:pt idx="363">
                  <c:v>544.03000968714673</c:v>
                </c:pt>
                <c:pt idx="364">
                  <c:v>545.53000968714696</c:v>
                </c:pt>
                <c:pt idx="365">
                  <c:v>547.03000968714741</c:v>
                </c:pt>
                <c:pt idx="366">
                  <c:v>548.53000968714764</c:v>
                </c:pt>
                <c:pt idx="367">
                  <c:v>550.03000968714809</c:v>
                </c:pt>
                <c:pt idx="368">
                  <c:v>551.53000968714832</c:v>
                </c:pt>
                <c:pt idx="369">
                  <c:v>553.03000968714878</c:v>
                </c:pt>
                <c:pt idx="370">
                  <c:v>554.530009687149</c:v>
                </c:pt>
                <c:pt idx="371">
                  <c:v>556.03000968714946</c:v>
                </c:pt>
                <c:pt idx="372">
                  <c:v>557.53000968714969</c:v>
                </c:pt>
                <c:pt idx="373">
                  <c:v>559.03000968715014</c:v>
                </c:pt>
                <c:pt idx="374">
                  <c:v>560.53000968715037</c:v>
                </c:pt>
                <c:pt idx="375">
                  <c:v>562.03000968715082</c:v>
                </c:pt>
                <c:pt idx="376">
                  <c:v>563.53000968715105</c:v>
                </c:pt>
                <c:pt idx="377">
                  <c:v>565.03000968715151</c:v>
                </c:pt>
                <c:pt idx="378">
                  <c:v>566.53000968715173</c:v>
                </c:pt>
                <c:pt idx="379">
                  <c:v>568.03000968715219</c:v>
                </c:pt>
                <c:pt idx="380">
                  <c:v>569.53000968715241</c:v>
                </c:pt>
                <c:pt idx="381">
                  <c:v>571.03000968715287</c:v>
                </c:pt>
                <c:pt idx="382">
                  <c:v>572.5300096871531</c:v>
                </c:pt>
                <c:pt idx="383">
                  <c:v>574.03000968715355</c:v>
                </c:pt>
                <c:pt idx="384">
                  <c:v>575.53000968715378</c:v>
                </c:pt>
                <c:pt idx="385">
                  <c:v>577.03000968715423</c:v>
                </c:pt>
                <c:pt idx="386">
                  <c:v>578.53000968715446</c:v>
                </c:pt>
                <c:pt idx="387">
                  <c:v>580.03000968715492</c:v>
                </c:pt>
                <c:pt idx="388">
                  <c:v>581.53000968715514</c:v>
                </c:pt>
                <c:pt idx="389">
                  <c:v>583.0300096871556</c:v>
                </c:pt>
                <c:pt idx="390">
                  <c:v>584.53000968715583</c:v>
                </c:pt>
                <c:pt idx="391">
                  <c:v>586.03000968715628</c:v>
                </c:pt>
                <c:pt idx="392">
                  <c:v>587.53000968715651</c:v>
                </c:pt>
                <c:pt idx="393">
                  <c:v>589.03000968715696</c:v>
                </c:pt>
                <c:pt idx="394">
                  <c:v>590.53000968715719</c:v>
                </c:pt>
                <c:pt idx="395">
                  <c:v>592.03000968715764</c:v>
                </c:pt>
                <c:pt idx="396">
                  <c:v>593.53000968715787</c:v>
                </c:pt>
                <c:pt idx="397">
                  <c:v>595.03000968715833</c:v>
                </c:pt>
                <c:pt idx="398">
                  <c:v>596.53000968715855</c:v>
                </c:pt>
                <c:pt idx="399">
                  <c:v>598.03000968715901</c:v>
                </c:pt>
                <c:pt idx="400">
                  <c:v>599.53000968715924</c:v>
                </c:pt>
                <c:pt idx="401">
                  <c:v>600.67824795831314</c:v>
                </c:pt>
                <c:pt idx="402">
                  <c:v>602.17824795831314</c:v>
                </c:pt>
                <c:pt idx="403">
                  <c:v>603.67824795831314</c:v>
                </c:pt>
                <c:pt idx="404">
                  <c:v>605.17824795831314</c:v>
                </c:pt>
                <c:pt idx="405">
                  <c:v>606.67824795831314</c:v>
                </c:pt>
                <c:pt idx="406">
                  <c:v>608.17824795831314</c:v>
                </c:pt>
                <c:pt idx="407">
                  <c:v>609.67824795831314</c:v>
                </c:pt>
                <c:pt idx="408">
                  <c:v>611.17824795831325</c:v>
                </c:pt>
                <c:pt idx="409">
                  <c:v>612.67824795831325</c:v>
                </c:pt>
                <c:pt idx="410">
                  <c:v>614.17824795831325</c:v>
                </c:pt>
                <c:pt idx="411">
                  <c:v>615.67824795831325</c:v>
                </c:pt>
                <c:pt idx="412">
                  <c:v>617.17824795831325</c:v>
                </c:pt>
                <c:pt idx="413">
                  <c:v>618.67824795831325</c:v>
                </c:pt>
                <c:pt idx="414">
                  <c:v>620.17824795831325</c:v>
                </c:pt>
                <c:pt idx="415">
                  <c:v>621.67824795831325</c:v>
                </c:pt>
                <c:pt idx="416">
                  <c:v>623.17824795831336</c:v>
                </c:pt>
                <c:pt idx="417">
                  <c:v>624.67824795831336</c:v>
                </c:pt>
                <c:pt idx="418">
                  <c:v>626.17824795831336</c:v>
                </c:pt>
                <c:pt idx="419">
                  <c:v>627.67824795831348</c:v>
                </c:pt>
                <c:pt idx="420">
                  <c:v>629.17824795831348</c:v>
                </c:pt>
                <c:pt idx="421">
                  <c:v>630.67824795831348</c:v>
                </c:pt>
                <c:pt idx="422">
                  <c:v>632.17824795831348</c:v>
                </c:pt>
                <c:pt idx="423">
                  <c:v>633.67824795831336</c:v>
                </c:pt>
                <c:pt idx="424">
                  <c:v>635.17824795831325</c:v>
                </c:pt>
                <c:pt idx="425">
                  <c:v>636.67824795831325</c:v>
                </c:pt>
                <c:pt idx="426">
                  <c:v>638.17824795831314</c:v>
                </c:pt>
                <c:pt idx="427">
                  <c:v>639.67824795831302</c:v>
                </c:pt>
                <c:pt idx="428">
                  <c:v>641.17824795831291</c:v>
                </c:pt>
                <c:pt idx="429">
                  <c:v>642.6782479583128</c:v>
                </c:pt>
                <c:pt idx="430">
                  <c:v>644.1782479583128</c:v>
                </c:pt>
                <c:pt idx="431">
                  <c:v>645.67824795831268</c:v>
                </c:pt>
                <c:pt idx="432">
                  <c:v>647.17824795831257</c:v>
                </c:pt>
                <c:pt idx="433">
                  <c:v>648.67824795831257</c:v>
                </c:pt>
                <c:pt idx="434">
                  <c:v>650.17824795831245</c:v>
                </c:pt>
                <c:pt idx="435">
                  <c:v>651.67824795831234</c:v>
                </c:pt>
                <c:pt idx="436">
                  <c:v>653.17824795831223</c:v>
                </c:pt>
                <c:pt idx="437">
                  <c:v>654.67824795831211</c:v>
                </c:pt>
                <c:pt idx="438">
                  <c:v>656.17824795831211</c:v>
                </c:pt>
                <c:pt idx="439">
                  <c:v>657.678247958312</c:v>
                </c:pt>
                <c:pt idx="440">
                  <c:v>659.17824795831189</c:v>
                </c:pt>
                <c:pt idx="441">
                  <c:v>660.67824795831189</c:v>
                </c:pt>
                <c:pt idx="442">
                  <c:v>662.17824795831177</c:v>
                </c:pt>
                <c:pt idx="443">
                  <c:v>663.67824795831166</c:v>
                </c:pt>
                <c:pt idx="444">
                  <c:v>665.17824795831154</c:v>
                </c:pt>
                <c:pt idx="445">
                  <c:v>666.67824795831143</c:v>
                </c:pt>
                <c:pt idx="446">
                  <c:v>668.17824795831143</c:v>
                </c:pt>
                <c:pt idx="447">
                  <c:v>669.67824795831132</c:v>
                </c:pt>
                <c:pt idx="448">
                  <c:v>671.1782479583112</c:v>
                </c:pt>
                <c:pt idx="449">
                  <c:v>672.6782479583112</c:v>
                </c:pt>
                <c:pt idx="450">
                  <c:v>674.17824795831109</c:v>
                </c:pt>
                <c:pt idx="451">
                  <c:v>675.67824795831098</c:v>
                </c:pt>
                <c:pt idx="452">
                  <c:v>677.17824795831086</c:v>
                </c:pt>
                <c:pt idx="453">
                  <c:v>678.67824795831075</c:v>
                </c:pt>
                <c:pt idx="454">
                  <c:v>680.17824795831075</c:v>
                </c:pt>
                <c:pt idx="455">
                  <c:v>681.67824795831064</c:v>
                </c:pt>
                <c:pt idx="456">
                  <c:v>683.17824795831052</c:v>
                </c:pt>
                <c:pt idx="457">
                  <c:v>684.67824795831052</c:v>
                </c:pt>
                <c:pt idx="458">
                  <c:v>686.17824795831041</c:v>
                </c:pt>
                <c:pt idx="459">
                  <c:v>687.67824795831029</c:v>
                </c:pt>
                <c:pt idx="460">
                  <c:v>689.17824795831018</c:v>
                </c:pt>
                <c:pt idx="461">
                  <c:v>690.67824795831007</c:v>
                </c:pt>
                <c:pt idx="462">
                  <c:v>692.17824795831007</c:v>
                </c:pt>
                <c:pt idx="463">
                  <c:v>693.67824795830995</c:v>
                </c:pt>
                <c:pt idx="464">
                  <c:v>695.17824795830984</c:v>
                </c:pt>
                <c:pt idx="465">
                  <c:v>696.67824795830984</c:v>
                </c:pt>
                <c:pt idx="466">
                  <c:v>698.17824795830973</c:v>
                </c:pt>
                <c:pt idx="467">
                  <c:v>699.67824795830961</c:v>
                </c:pt>
                <c:pt idx="468">
                  <c:v>701.1782479583095</c:v>
                </c:pt>
                <c:pt idx="469">
                  <c:v>702.67824795830938</c:v>
                </c:pt>
                <c:pt idx="470">
                  <c:v>704.17824795830938</c:v>
                </c:pt>
                <c:pt idx="471">
                  <c:v>705.67824795830927</c:v>
                </c:pt>
                <c:pt idx="472">
                  <c:v>707.17824795830916</c:v>
                </c:pt>
                <c:pt idx="473">
                  <c:v>708.67824795830916</c:v>
                </c:pt>
                <c:pt idx="474">
                  <c:v>710.17824795830904</c:v>
                </c:pt>
                <c:pt idx="475">
                  <c:v>711.67824795830893</c:v>
                </c:pt>
                <c:pt idx="476">
                  <c:v>713.17824795830882</c:v>
                </c:pt>
                <c:pt idx="477">
                  <c:v>714.6782479583087</c:v>
                </c:pt>
                <c:pt idx="478">
                  <c:v>716.1782479583087</c:v>
                </c:pt>
                <c:pt idx="479">
                  <c:v>717.67824795830859</c:v>
                </c:pt>
                <c:pt idx="480">
                  <c:v>719.17824795830848</c:v>
                </c:pt>
                <c:pt idx="481">
                  <c:v>720.67824795830848</c:v>
                </c:pt>
                <c:pt idx="482">
                  <c:v>722.17824795830836</c:v>
                </c:pt>
                <c:pt idx="483">
                  <c:v>723.67824795830825</c:v>
                </c:pt>
                <c:pt idx="484">
                  <c:v>725.17824795830813</c:v>
                </c:pt>
                <c:pt idx="485">
                  <c:v>726.67824795830802</c:v>
                </c:pt>
                <c:pt idx="486">
                  <c:v>728.17824795830802</c:v>
                </c:pt>
                <c:pt idx="487">
                  <c:v>729.67824795830836</c:v>
                </c:pt>
                <c:pt idx="488">
                  <c:v>731.1782479583087</c:v>
                </c:pt>
                <c:pt idx="489">
                  <c:v>732.67824795830904</c:v>
                </c:pt>
                <c:pt idx="490">
                  <c:v>734.17824795830938</c:v>
                </c:pt>
                <c:pt idx="491">
                  <c:v>735.67824795830973</c:v>
                </c:pt>
                <c:pt idx="492">
                  <c:v>737.17824795831007</c:v>
                </c:pt>
                <c:pt idx="493">
                  <c:v>738.67824795831041</c:v>
                </c:pt>
                <c:pt idx="494">
                  <c:v>740.17824795831075</c:v>
                </c:pt>
                <c:pt idx="495">
                  <c:v>741.67824795831109</c:v>
                </c:pt>
                <c:pt idx="496">
                  <c:v>743.17824795831143</c:v>
                </c:pt>
                <c:pt idx="497">
                  <c:v>744.67824795831177</c:v>
                </c:pt>
                <c:pt idx="498">
                  <c:v>746.17824795831211</c:v>
                </c:pt>
                <c:pt idx="499">
                  <c:v>747.67824795831245</c:v>
                </c:pt>
                <c:pt idx="500">
                  <c:v>749.1782479583128</c:v>
                </c:pt>
                <c:pt idx="501">
                  <c:v>750.67824795831314</c:v>
                </c:pt>
                <c:pt idx="502">
                  <c:v>752.17824795831348</c:v>
                </c:pt>
                <c:pt idx="503">
                  <c:v>753.67824795831382</c:v>
                </c:pt>
                <c:pt idx="504">
                  <c:v>755.17824795831416</c:v>
                </c:pt>
                <c:pt idx="505">
                  <c:v>756.6782479583145</c:v>
                </c:pt>
                <c:pt idx="506">
                  <c:v>758.17824795831484</c:v>
                </c:pt>
                <c:pt idx="507">
                  <c:v>759.67824795831518</c:v>
                </c:pt>
                <c:pt idx="508">
                  <c:v>761.17824795831552</c:v>
                </c:pt>
                <c:pt idx="509">
                  <c:v>762.67824795831586</c:v>
                </c:pt>
                <c:pt idx="510">
                  <c:v>764.17824795831621</c:v>
                </c:pt>
                <c:pt idx="511">
                  <c:v>765.67824795831655</c:v>
                </c:pt>
                <c:pt idx="512">
                  <c:v>767.17824795831689</c:v>
                </c:pt>
                <c:pt idx="513">
                  <c:v>768.67824795831723</c:v>
                </c:pt>
                <c:pt idx="514">
                  <c:v>770.17824795831757</c:v>
                </c:pt>
                <c:pt idx="515">
                  <c:v>771.67824795831791</c:v>
                </c:pt>
                <c:pt idx="516">
                  <c:v>773.17824795831825</c:v>
                </c:pt>
                <c:pt idx="517">
                  <c:v>774.67824795831859</c:v>
                </c:pt>
                <c:pt idx="518">
                  <c:v>776.17824795831893</c:v>
                </c:pt>
                <c:pt idx="519">
                  <c:v>777.67824795831928</c:v>
                </c:pt>
                <c:pt idx="520">
                  <c:v>779.17824795831962</c:v>
                </c:pt>
                <c:pt idx="521">
                  <c:v>780.67824795831996</c:v>
                </c:pt>
                <c:pt idx="522">
                  <c:v>782.1782479583203</c:v>
                </c:pt>
                <c:pt idx="523">
                  <c:v>783.67824795832064</c:v>
                </c:pt>
                <c:pt idx="524">
                  <c:v>785.17824795832098</c:v>
                </c:pt>
                <c:pt idx="525">
                  <c:v>786.67824795832132</c:v>
                </c:pt>
                <c:pt idx="526">
                  <c:v>788.17824795832166</c:v>
                </c:pt>
                <c:pt idx="527">
                  <c:v>789.678247958322</c:v>
                </c:pt>
                <c:pt idx="528">
                  <c:v>791.17824795832234</c:v>
                </c:pt>
                <c:pt idx="529">
                  <c:v>792.67824795832269</c:v>
                </c:pt>
                <c:pt idx="530">
                  <c:v>794.17824795832303</c:v>
                </c:pt>
                <c:pt idx="531">
                  <c:v>795.67824795832337</c:v>
                </c:pt>
                <c:pt idx="532">
                  <c:v>797.17824795832371</c:v>
                </c:pt>
                <c:pt idx="533">
                  <c:v>798.67824795832405</c:v>
                </c:pt>
                <c:pt idx="534">
                  <c:v>800.17824795832439</c:v>
                </c:pt>
                <c:pt idx="535">
                  <c:v>801.67824795832473</c:v>
                </c:pt>
                <c:pt idx="536">
                  <c:v>803.17824795832507</c:v>
                </c:pt>
                <c:pt idx="537">
                  <c:v>804.67824795832541</c:v>
                </c:pt>
                <c:pt idx="538">
                  <c:v>806.17824795832576</c:v>
                </c:pt>
                <c:pt idx="539">
                  <c:v>807.6782479583261</c:v>
                </c:pt>
                <c:pt idx="540">
                  <c:v>809.17824795832644</c:v>
                </c:pt>
                <c:pt idx="541">
                  <c:v>810.67824795832678</c:v>
                </c:pt>
                <c:pt idx="542">
                  <c:v>812.17824795832712</c:v>
                </c:pt>
                <c:pt idx="543">
                  <c:v>813.67824795832746</c:v>
                </c:pt>
                <c:pt idx="544">
                  <c:v>815.1782479583278</c:v>
                </c:pt>
                <c:pt idx="545">
                  <c:v>816.67824795832814</c:v>
                </c:pt>
                <c:pt idx="546">
                  <c:v>818.17824795832848</c:v>
                </c:pt>
                <c:pt idx="547">
                  <c:v>819.67824795832883</c:v>
                </c:pt>
                <c:pt idx="548">
                  <c:v>821.17824795832917</c:v>
                </c:pt>
                <c:pt idx="549">
                  <c:v>822.67824795832951</c:v>
                </c:pt>
                <c:pt idx="550">
                  <c:v>824.17824795832985</c:v>
                </c:pt>
                <c:pt idx="551">
                  <c:v>825.67824795833019</c:v>
                </c:pt>
                <c:pt idx="552">
                  <c:v>827.17824795833053</c:v>
                </c:pt>
                <c:pt idx="553">
                  <c:v>828.67824795833087</c:v>
                </c:pt>
                <c:pt idx="554">
                  <c:v>830.17824795833121</c:v>
                </c:pt>
                <c:pt idx="555">
                  <c:v>831.67824795833155</c:v>
                </c:pt>
                <c:pt idx="556">
                  <c:v>833.17824795833189</c:v>
                </c:pt>
                <c:pt idx="557">
                  <c:v>834.67824795833224</c:v>
                </c:pt>
                <c:pt idx="558">
                  <c:v>836.17824795833258</c:v>
                </c:pt>
                <c:pt idx="559">
                  <c:v>837.67824795833292</c:v>
                </c:pt>
                <c:pt idx="560">
                  <c:v>839.17824795833326</c:v>
                </c:pt>
                <c:pt idx="561">
                  <c:v>840.6782479583336</c:v>
                </c:pt>
                <c:pt idx="562">
                  <c:v>842.17824795833394</c:v>
                </c:pt>
                <c:pt idx="563">
                  <c:v>843.67824795833428</c:v>
                </c:pt>
                <c:pt idx="564">
                  <c:v>845.17824795833462</c:v>
                </c:pt>
                <c:pt idx="565">
                  <c:v>846.67824795833496</c:v>
                </c:pt>
                <c:pt idx="566">
                  <c:v>848.17824795833531</c:v>
                </c:pt>
                <c:pt idx="567">
                  <c:v>849.67824795833565</c:v>
                </c:pt>
                <c:pt idx="568">
                  <c:v>851.17824795833599</c:v>
                </c:pt>
                <c:pt idx="569">
                  <c:v>852.67824795833633</c:v>
                </c:pt>
                <c:pt idx="570">
                  <c:v>854.17824795833667</c:v>
                </c:pt>
                <c:pt idx="571">
                  <c:v>855.67824795833701</c:v>
                </c:pt>
                <c:pt idx="572">
                  <c:v>857.17824795833735</c:v>
                </c:pt>
                <c:pt idx="573">
                  <c:v>858.67824795833769</c:v>
                </c:pt>
                <c:pt idx="574">
                  <c:v>860.17824795833803</c:v>
                </c:pt>
                <c:pt idx="575">
                  <c:v>861.67824795833837</c:v>
                </c:pt>
                <c:pt idx="576">
                  <c:v>863.17824795833872</c:v>
                </c:pt>
                <c:pt idx="577">
                  <c:v>864.67824795833906</c:v>
                </c:pt>
                <c:pt idx="578">
                  <c:v>866.1782479583394</c:v>
                </c:pt>
                <c:pt idx="579">
                  <c:v>867.67824795833974</c:v>
                </c:pt>
                <c:pt idx="580">
                  <c:v>869.17824795834008</c:v>
                </c:pt>
                <c:pt idx="581">
                  <c:v>870.67824795834042</c:v>
                </c:pt>
                <c:pt idx="582">
                  <c:v>872.17824795834076</c:v>
                </c:pt>
                <c:pt idx="583">
                  <c:v>873.6782479583411</c:v>
                </c:pt>
                <c:pt idx="584">
                  <c:v>875.17824795834144</c:v>
                </c:pt>
                <c:pt idx="585">
                  <c:v>876.67824795834179</c:v>
                </c:pt>
                <c:pt idx="586">
                  <c:v>878.17824795834213</c:v>
                </c:pt>
                <c:pt idx="587">
                  <c:v>879.67824795834247</c:v>
                </c:pt>
                <c:pt idx="588">
                  <c:v>881.17824795834281</c:v>
                </c:pt>
                <c:pt idx="589">
                  <c:v>882.67824795834315</c:v>
                </c:pt>
                <c:pt idx="590">
                  <c:v>884.17824795834349</c:v>
                </c:pt>
                <c:pt idx="591">
                  <c:v>885.67824795834383</c:v>
                </c:pt>
                <c:pt idx="592">
                  <c:v>887.17824795834417</c:v>
                </c:pt>
                <c:pt idx="593">
                  <c:v>888.67824795834451</c:v>
                </c:pt>
                <c:pt idx="594">
                  <c:v>890.17824795834485</c:v>
                </c:pt>
                <c:pt idx="595">
                  <c:v>891.6782479583452</c:v>
                </c:pt>
                <c:pt idx="596">
                  <c:v>893.17824795834554</c:v>
                </c:pt>
                <c:pt idx="597">
                  <c:v>894.67824795834588</c:v>
                </c:pt>
                <c:pt idx="598">
                  <c:v>896.17824795834622</c:v>
                </c:pt>
                <c:pt idx="599">
                  <c:v>897.67824795834656</c:v>
                </c:pt>
                <c:pt idx="600">
                  <c:v>899.1782479583469</c:v>
                </c:pt>
                <c:pt idx="601">
                  <c:v>900.33000871085596</c:v>
                </c:pt>
                <c:pt idx="602">
                  <c:v>901.83000871085596</c:v>
                </c:pt>
                <c:pt idx="603">
                  <c:v>903.33000871085596</c:v>
                </c:pt>
                <c:pt idx="604">
                  <c:v>904.83000871085596</c:v>
                </c:pt>
                <c:pt idx="605">
                  <c:v>906.33000871085596</c:v>
                </c:pt>
                <c:pt idx="606">
                  <c:v>907.83000871085596</c:v>
                </c:pt>
                <c:pt idx="607">
                  <c:v>909.33000871085596</c:v>
                </c:pt>
                <c:pt idx="608">
                  <c:v>910.83000871085596</c:v>
                </c:pt>
                <c:pt idx="609">
                  <c:v>912.33000871085596</c:v>
                </c:pt>
                <c:pt idx="610">
                  <c:v>913.83000871085596</c:v>
                </c:pt>
                <c:pt idx="611">
                  <c:v>915.33000871085596</c:v>
                </c:pt>
                <c:pt idx="612">
                  <c:v>916.83000871085608</c:v>
                </c:pt>
                <c:pt idx="613">
                  <c:v>918.33000871085608</c:v>
                </c:pt>
                <c:pt idx="614">
                  <c:v>919.83000871085608</c:v>
                </c:pt>
                <c:pt idx="615">
                  <c:v>921.33000871085619</c:v>
                </c:pt>
                <c:pt idx="616">
                  <c:v>922.83000871085619</c:v>
                </c:pt>
                <c:pt idx="617">
                  <c:v>924.33000871085619</c:v>
                </c:pt>
                <c:pt idx="618">
                  <c:v>925.83000871085619</c:v>
                </c:pt>
                <c:pt idx="619">
                  <c:v>927.33000871085619</c:v>
                </c:pt>
                <c:pt idx="620">
                  <c:v>928.83000871085619</c:v>
                </c:pt>
                <c:pt idx="621">
                  <c:v>930.33000871085619</c:v>
                </c:pt>
                <c:pt idx="622">
                  <c:v>931.83000871085619</c:v>
                </c:pt>
                <c:pt idx="623">
                  <c:v>933.33000871085619</c:v>
                </c:pt>
                <c:pt idx="624">
                  <c:v>934.83000871085608</c:v>
                </c:pt>
                <c:pt idx="625">
                  <c:v>936.33000871085596</c:v>
                </c:pt>
                <c:pt idx="626">
                  <c:v>937.83000871085596</c:v>
                </c:pt>
                <c:pt idx="627">
                  <c:v>939.33000871085585</c:v>
                </c:pt>
                <c:pt idx="628">
                  <c:v>940.83000871085574</c:v>
                </c:pt>
                <c:pt idx="629">
                  <c:v>942.33000871085574</c:v>
                </c:pt>
                <c:pt idx="630">
                  <c:v>943.83000871085562</c:v>
                </c:pt>
                <c:pt idx="631">
                  <c:v>945.33000871085551</c:v>
                </c:pt>
                <c:pt idx="632">
                  <c:v>946.8300087108554</c:v>
                </c:pt>
                <c:pt idx="633">
                  <c:v>948.33000871085528</c:v>
                </c:pt>
                <c:pt idx="634">
                  <c:v>949.83000871085528</c:v>
                </c:pt>
                <c:pt idx="635">
                  <c:v>951.33000871085517</c:v>
                </c:pt>
                <c:pt idx="636">
                  <c:v>952.83000871085505</c:v>
                </c:pt>
                <c:pt idx="637">
                  <c:v>954.33000871085505</c:v>
                </c:pt>
                <c:pt idx="638">
                  <c:v>955.83000871085494</c:v>
                </c:pt>
                <c:pt idx="639">
                  <c:v>957.33000871085483</c:v>
                </c:pt>
                <c:pt idx="640">
                  <c:v>958.83000871085471</c:v>
                </c:pt>
                <c:pt idx="641">
                  <c:v>960.3300087108546</c:v>
                </c:pt>
                <c:pt idx="642">
                  <c:v>961.8300087108546</c:v>
                </c:pt>
                <c:pt idx="643">
                  <c:v>963.33000871085449</c:v>
                </c:pt>
                <c:pt idx="644">
                  <c:v>964.83000871085437</c:v>
                </c:pt>
                <c:pt idx="645">
                  <c:v>966.33000871085437</c:v>
                </c:pt>
                <c:pt idx="646">
                  <c:v>967.83000871085426</c:v>
                </c:pt>
                <c:pt idx="647">
                  <c:v>969.33000871085414</c:v>
                </c:pt>
                <c:pt idx="648">
                  <c:v>970.83000871085403</c:v>
                </c:pt>
                <c:pt idx="649">
                  <c:v>972.33000871085392</c:v>
                </c:pt>
                <c:pt idx="650">
                  <c:v>973.83000871085392</c:v>
                </c:pt>
                <c:pt idx="651">
                  <c:v>975.3300087108538</c:v>
                </c:pt>
                <c:pt idx="652">
                  <c:v>976.83000871085369</c:v>
                </c:pt>
                <c:pt idx="653">
                  <c:v>978.33000871085369</c:v>
                </c:pt>
                <c:pt idx="654">
                  <c:v>979.83000871085358</c:v>
                </c:pt>
                <c:pt idx="655">
                  <c:v>981.33000871085346</c:v>
                </c:pt>
                <c:pt idx="656">
                  <c:v>982.83000871085335</c:v>
                </c:pt>
                <c:pt idx="657">
                  <c:v>984.33000871085324</c:v>
                </c:pt>
                <c:pt idx="658">
                  <c:v>985.83000871085324</c:v>
                </c:pt>
                <c:pt idx="659">
                  <c:v>987.33000871085312</c:v>
                </c:pt>
                <c:pt idx="660">
                  <c:v>988.83000871085301</c:v>
                </c:pt>
                <c:pt idx="661">
                  <c:v>990.33000871085301</c:v>
                </c:pt>
                <c:pt idx="662">
                  <c:v>991.83000871085289</c:v>
                </c:pt>
                <c:pt idx="663">
                  <c:v>993.33000871085278</c:v>
                </c:pt>
                <c:pt idx="664">
                  <c:v>994.83000871085267</c:v>
                </c:pt>
                <c:pt idx="665">
                  <c:v>996.33000871085255</c:v>
                </c:pt>
                <c:pt idx="666">
                  <c:v>997.83000871085255</c:v>
                </c:pt>
                <c:pt idx="667">
                  <c:v>999.33000871085244</c:v>
                </c:pt>
                <c:pt idx="668">
                  <c:v>1000.8300087108523</c:v>
                </c:pt>
                <c:pt idx="669">
                  <c:v>1002.3300087108523</c:v>
                </c:pt>
                <c:pt idx="670">
                  <c:v>1003.8300087108522</c:v>
                </c:pt>
                <c:pt idx="671">
                  <c:v>1005.3300087108521</c:v>
                </c:pt>
                <c:pt idx="672">
                  <c:v>1006.830008710852</c:v>
                </c:pt>
                <c:pt idx="673">
                  <c:v>1008.3300087108519</c:v>
                </c:pt>
                <c:pt idx="674">
                  <c:v>1009.8300087108519</c:v>
                </c:pt>
                <c:pt idx="675">
                  <c:v>1011.3300087108518</c:v>
                </c:pt>
                <c:pt idx="676">
                  <c:v>1012.8300087108516</c:v>
                </c:pt>
                <c:pt idx="677">
                  <c:v>1014.3300087108516</c:v>
                </c:pt>
                <c:pt idx="678">
                  <c:v>1015.8300087108515</c:v>
                </c:pt>
                <c:pt idx="679">
                  <c:v>1017.3300087108514</c:v>
                </c:pt>
                <c:pt idx="680">
                  <c:v>1018.8300087108513</c:v>
                </c:pt>
                <c:pt idx="681">
                  <c:v>1020.3300087108512</c:v>
                </c:pt>
                <c:pt idx="682">
                  <c:v>1021.8300087108512</c:v>
                </c:pt>
                <c:pt idx="683">
                  <c:v>1023.3300087108511</c:v>
                </c:pt>
                <c:pt idx="684">
                  <c:v>1024.830008710851</c:v>
                </c:pt>
                <c:pt idx="685">
                  <c:v>1026.330008710851</c:v>
                </c:pt>
                <c:pt idx="686">
                  <c:v>1027.830008710851</c:v>
                </c:pt>
                <c:pt idx="687">
                  <c:v>1029.330008710851</c:v>
                </c:pt>
                <c:pt idx="688">
                  <c:v>1030.8300087108514</c:v>
                </c:pt>
                <c:pt idx="689">
                  <c:v>1032.3300087108519</c:v>
                </c:pt>
                <c:pt idx="690">
                  <c:v>1033.8300087108521</c:v>
                </c:pt>
                <c:pt idx="691">
                  <c:v>1035.3300087108523</c:v>
                </c:pt>
                <c:pt idx="692">
                  <c:v>1036.8300087108528</c:v>
                </c:pt>
                <c:pt idx="693">
                  <c:v>1038.3300087108532</c:v>
                </c:pt>
                <c:pt idx="694">
                  <c:v>1039.8300087108535</c:v>
                </c:pt>
                <c:pt idx="695">
                  <c:v>1041.3300087108537</c:v>
                </c:pt>
                <c:pt idx="696">
                  <c:v>1042.8300087108541</c:v>
                </c:pt>
                <c:pt idx="697">
                  <c:v>1044.3300087108546</c:v>
                </c:pt>
                <c:pt idx="698">
                  <c:v>1045.8300087108548</c:v>
                </c:pt>
                <c:pt idx="699">
                  <c:v>1047.3300087108551</c:v>
                </c:pt>
                <c:pt idx="700">
                  <c:v>1048.8300087108555</c:v>
                </c:pt>
                <c:pt idx="701">
                  <c:v>1050.330008710856</c:v>
                </c:pt>
                <c:pt idx="702">
                  <c:v>1051.8300087108562</c:v>
                </c:pt>
                <c:pt idx="703">
                  <c:v>1053.3300087108564</c:v>
                </c:pt>
                <c:pt idx="704">
                  <c:v>1054.8300087108569</c:v>
                </c:pt>
                <c:pt idx="705">
                  <c:v>1056.3300087108573</c:v>
                </c:pt>
                <c:pt idx="706">
                  <c:v>1057.8300087108576</c:v>
                </c:pt>
                <c:pt idx="707">
                  <c:v>1059.3300087108578</c:v>
                </c:pt>
                <c:pt idx="708">
                  <c:v>1060.8300087108582</c:v>
                </c:pt>
                <c:pt idx="709">
                  <c:v>1062.3300087108587</c:v>
                </c:pt>
                <c:pt idx="710">
                  <c:v>1063.8300087108589</c:v>
                </c:pt>
                <c:pt idx="711">
                  <c:v>1065.3300087108591</c:v>
                </c:pt>
                <c:pt idx="712">
                  <c:v>1066.8300087108596</c:v>
                </c:pt>
                <c:pt idx="713">
                  <c:v>1068.3300087108601</c:v>
                </c:pt>
                <c:pt idx="714">
                  <c:v>1069.8300087108603</c:v>
                </c:pt>
                <c:pt idx="715">
                  <c:v>1071.3300087108605</c:v>
                </c:pt>
                <c:pt idx="716">
                  <c:v>1072.830008710861</c:v>
                </c:pt>
                <c:pt idx="717">
                  <c:v>1074.3300087108614</c:v>
                </c:pt>
                <c:pt idx="718">
                  <c:v>1075.8300087108616</c:v>
                </c:pt>
                <c:pt idx="719">
                  <c:v>1077.3300087108619</c:v>
                </c:pt>
                <c:pt idx="720">
                  <c:v>1078.8300087108623</c:v>
                </c:pt>
                <c:pt idx="721">
                  <c:v>1080.3300087108628</c:v>
                </c:pt>
                <c:pt idx="722">
                  <c:v>1081.830008710863</c:v>
                </c:pt>
                <c:pt idx="723">
                  <c:v>1083.3300087108632</c:v>
                </c:pt>
                <c:pt idx="724">
                  <c:v>1084.8300087108637</c:v>
                </c:pt>
                <c:pt idx="725">
                  <c:v>1086.3300087108641</c:v>
                </c:pt>
                <c:pt idx="726">
                  <c:v>1087.8300087108644</c:v>
                </c:pt>
                <c:pt idx="727">
                  <c:v>1089.3300087108646</c:v>
                </c:pt>
                <c:pt idx="728">
                  <c:v>1090.8300087108651</c:v>
                </c:pt>
                <c:pt idx="729">
                  <c:v>1092.3300087108655</c:v>
                </c:pt>
                <c:pt idx="730">
                  <c:v>1093.8300087108657</c:v>
                </c:pt>
                <c:pt idx="731">
                  <c:v>1095.330008710866</c:v>
                </c:pt>
                <c:pt idx="732">
                  <c:v>1096.8300087108664</c:v>
                </c:pt>
                <c:pt idx="733">
                  <c:v>1098.3300087108669</c:v>
                </c:pt>
                <c:pt idx="734">
                  <c:v>1099.8300087108671</c:v>
                </c:pt>
                <c:pt idx="735">
                  <c:v>1101.3300087108673</c:v>
                </c:pt>
                <c:pt idx="736">
                  <c:v>1102.8300087108678</c:v>
                </c:pt>
                <c:pt idx="737">
                  <c:v>1104.3300087108682</c:v>
                </c:pt>
                <c:pt idx="738">
                  <c:v>1105.8300087108685</c:v>
                </c:pt>
                <c:pt idx="739">
                  <c:v>1107.3300087108687</c:v>
                </c:pt>
                <c:pt idx="740">
                  <c:v>1108.8300087108692</c:v>
                </c:pt>
                <c:pt idx="741">
                  <c:v>1110.3300087108696</c:v>
                </c:pt>
                <c:pt idx="742">
                  <c:v>1111.8300087108698</c:v>
                </c:pt>
                <c:pt idx="743">
                  <c:v>1113.3300087108701</c:v>
                </c:pt>
                <c:pt idx="744">
                  <c:v>1114.8300087108705</c:v>
                </c:pt>
                <c:pt idx="745">
                  <c:v>1116.330008710871</c:v>
                </c:pt>
                <c:pt idx="746">
                  <c:v>1117.8300087108712</c:v>
                </c:pt>
                <c:pt idx="747">
                  <c:v>1119.3300087108714</c:v>
                </c:pt>
                <c:pt idx="748">
                  <c:v>1120.8300087108719</c:v>
                </c:pt>
                <c:pt idx="749">
                  <c:v>1122.3300087108723</c:v>
                </c:pt>
                <c:pt idx="750">
                  <c:v>1123.8300087108726</c:v>
                </c:pt>
                <c:pt idx="751">
                  <c:v>1125.3300087108728</c:v>
                </c:pt>
                <c:pt idx="752">
                  <c:v>1126.8300087108732</c:v>
                </c:pt>
                <c:pt idx="753">
                  <c:v>1128.3300087108737</c:v>
                </c:pt>
                <c:pt idx="754">
                  <c:v>1129.8300087108739</c:v>
                </c:pt>
                <c:pt idx="755">
                  <c:v>1131.3300087108742</c:v>
                </c:pt>
                <c:pt idx="756">
                  <c:v>1132.8300087108746</c:v>
                </c:pt>
                <c:pt idx="757">
                  <c:v>1134.3300087108751</c:v>
                </c:pt>
                <c:pt idx="758">
                  <c:v>1135.8300087108753</c:v>
                </c:pt>
                <c:pt idx="759">
                  <c:v>1137.3300087108755</c:v>
                </c:pt>
                <c:pt idx="760">
                  <c:v>1138.830008710876</c:v>
                </c:pt>
                <c:pt idx="761">
                  <c:v>1140.3300087108764</c:v>
                </c:pt>
                <c:pt idx="762">
                  <c:v>1141.8300087108767</c:v>
                </c:pt>
                <c:pt idx="763">
                  <c:v>1143.3300087108769</c:v>
                </c:pt>
                <c:pt idx="764">
                  <c:v>1144.8300087108773</c:v>
                </c:pt>
                <c:pt idx="765">
                  <c:v>1146.3300087108778</c:v>
                </c:pt>
                <c:pt idx="766">
                  <c:v>1147.830008710878</c:v>
                </c:pt>
                <c:pt idx="767">
                  <c:v>1149.3300087108782</c:v>
                </c:pt>
                <c:pt idx="768">
                  <c:v>1150.8300087108787</c:v>
                </c:pt>
                <c:pt idx="769">
                  <c:v>1152.3300087108792</c:v>
                </c:pt>
                <c:pt idx="770">
                  <c:v>1153.8300087108794</c:v>
                </c:pt>
                <c:pt idx="771">
                  <c:v>1155.3300087108796</c:v>
                </c:pt>
                <c:pt idx="772">
                  <c:v>1156.8300087108801</c:v>
                </c:pt>
                <c:pt idx="773">
                  <c:v>1158.3300087108805</c:v>
                </c:pt>
                <c:pt idx="774">
                  <c:v>1159.8300087108807</c:v>
                </c:pt>
                <c:pt idx="775">
                  <c:v>1161.330008710881</c:v>
                </c:pt>
                <c:pt idx="776">
                  <c:v>1162.8300087108814</c:v>
                </c:pt>
                <c:pt idx="777">
                  <c:v>1164.3300087108819</c:v>
                </c:pt>
                <c:pt idx="778">
                  <c:v>1165.8300087108821</c:v>
                </c:pt>
                <c:pt idx="779">
                  <c:v>1167.3300087108823</c:v>
                </c:pt>
                <c:pt idx="780">
                  <c:v>1168.8300087108828</c:v>
                </c:pt>
                <c:pt idx="781">
                  <c:v>1170.3300087108832</c:v>
                </c:pt>
                <c:pt idx="782">
                  <c:v>1171.8300087108835</c:v>
                </c:pt>
                <c:pt idx="783">
                  <c:v>1173.3300087108837</c:v>
                </c:pt>
                <c:pt idx="784">
                  <c:v>1174.8300087108842</c:v>
                </c:pt>
                <c:pt idx="785">
                  <c:v>1176.3300087108846</c:v>
                </c:pt>
                <c:pt idx="786">
                  <c:v>1177.8300087108848</c:v>
                </c:pt>
                <c:pt idx="787">
                  <c:v>1179.3300087108851</c:v>
                </c:pt>
                <c:pt idx="788">
                  <c:v>1180.8300087108855</c:v>
                </c:pt>
                <c:pt idx="789">
                  <c:v>1182.330008710886</c:v>
                </c:pt>
                <c:pt idx="790">
                  <c:v>1183.8300087108862</c:v>
                </c:pt>
                <c:pt idx="791">
                  <c:v>1185.3300087108864</c:v>
                </c:pt>
                <c:pt idx="792">
                  <c:v>1186.8300087108869</c:v>
                </c:pt>
                <c:pt idx="793">
                  <c:v>1188.3300087108873</c:v>
                </c:pt>
                <c:pt idx="794">
                  <c:v>1189.8300087108876</c:v>
                </c:pt>
                <c:pt idx="795">
                  <c:v>1191.3300087108878</c:v>
                </c:pt>
                <c:pt idx="796">
                  <c:v>1192.8300087108883</c:v>
                </c:pt>
                <c:pt idx="797">
                  <c:v>1194.3300087108887</c:v>
                </c:pt>
                <c:pt idx="798">
                  <c:v>1195.8300087108889</c:v>
                </c:pt>
                <c:pt idx="799">
                  <c:v>1197.3300087108892</c:v>
                </c:pt>
                <c:pt idx="800">
                  <c:v>1198.8300087108896</c:v>
                </c:pt>
                <c:pt idx="801">
                  <c:v>1200.0196988664186</c:v>
                </c:pt>
                <c:pt idx="802">
                  <c:v>1201.4782635909485</c:v>
                </c:pt>
                <c:pt idx="803">
                  <c:v>1202.9782635909485</c:v>
                </c:pt>
                <c:pt idx="804">
                  <c:v>1204.4782635909485</c:v>
                </c:pt>
                <c:pt idx="805">
                  <c:v>1205.9782635909485</c:v>
                </c:pt>
                <c:pt idx="806">
                  <c:v>1207.4782635909485</c:v>
                </c:pt>
                <c:pt idx="807">
                  <c:v>1208.9782635909485</c:v>
                </c:pt>
                <c:pt idx="808">
                  <c:v>1210.4782635909485</c:v>
                </c:pt>
                <c:pt idx="809">
                  <c:v>1211.9782635909487</c:v>
                </c:pt>
                <c:pt idx="810">
                  <c:v>1213.4782635909487</c:v>
                </c:pt>
                <c:pt idx="811">
                  <c:v>1214.9782635909487</c:v>
                </c:pt>
                <c:pt idx="812">
                  <c:v>1216.4782635909487</c:v>
                </c:pt>
                <c:pt idx="813">
                  <c:v>1217.9782635909487</c:v>
                </c:pt>
                <c:pt idx="814">
                  <c:v>1219.4782635909487</c:v>
                </c:pt>
                <c:pt idx="815">
                  <c:v>1220.9782635909487</c:v>
                </c:pt>
                <c:pt idx="816">
                  <c:v>1222.4782635909487</c:v>
                </c:pt>
                <c:pt idx="817">
                  <c:v>1223.9782635909487</c:v>
                </c:pt>
                <c:pt idx="818">
                  <c:v>1225.4782635909487</c:v>
                </c:pt>
                <c:pt idx="819">
                  <c:v>1226.9782635909487</c:v>
                </c:pt>
                <c:pt idx="820">
                  <c:v>1228.4782635909487</c:v>
                </c:pt>
                <c:pt idx="821">
                  <c:v>1229.9782635909487</c:v>
                </c:pt>
                <c:pt idx="822">
                  <c:v>1231.4782635909489</c:v>
                </c:pt>
                <c:pt idx="823">
                  <c:v>1232.9782635909487</c:v>
                </c:pt>
                <c:pt idx="824">
                  <c:v>1234.4782635909487</c:v>
                </c:pt>
                <c:pt idx="825">
                  <c:v>1235.9782635909487</c:v>
                </c:pt>
                <c:pt idx="826">
                  <c:v>1237.4782635909485</c:v>
                </c:pt>
                <c:pt idx="827">
                  <c:v>1238.9782635909485</c:v>
                </c:pt>
                <c:pt idx="828">
                  <c:v>1240.4782635909482</c:v>
                </c:pt>
                <c:pt idx="829">
                  <c:v>1241.9782635909482</c:v>
                </c:pt>
                <c:pt idx="830">
                  <c:v>1243.4782635909482</c:v>
                </c:pt>
                <c:pt idx="831">
                  <c:v>1244.9782635909482</c:v>
                </c:pt>
                <c:pt idx="832">
                  <c:v>1246.478263590948</c:v>
                </c:pt>
                <c:pt idx="833">
                  <c:v>1247.978263590948</c:v>
                </c:pt>
                <c:pt idx="834">
                  <c:v>1249.4782635909478</c:v>
                </c:pt>
                <c:pt idx="835">
                  <c:v>1250.9782635909478</c:v>
                </c:pt>
                <c:pt idx="836">
                  <c:v>1252.4782635909478</c:v>
                </c:pt>
                <c:pt idx="837">
                  <c:v>1253.9782635909476</c:v>
                </c:pt>
                <c:pt idx="838">
                  <c:v>1255.4782635909476</c:v>
                </c:pt>
                <c:pt idx="839">
                  <c:v>1256.9782635909473</c:v>
                </c:pt>
                <c:pt idx="840">
                  <c:v>1258.4782635909473</c:v>
                </c:pt>
                <c:pt idx="841">
                  <c:v>1259.9782635909473</c:v>
                </c:pt>
                <c:pt idx="842">
                  <c:v>1261.4782635909471</c:v>
                </c:pt>
                <c:pt idx="843">
                  <c:v>1262.9782635909471</c:v>
                </c:pt>
                <c:pt idx="844">
                  <c:v>1264.4782635909469</c:v>
                </c:pt>
                <c:pt idx="845">
                  <c:v>1265.9782635909469</c:v>
                </c:pt>
                <c:pt idx="846">
                  <c:v>1267.4782635909469</c:v>
                </c:pt>
                <c:pt idx="847">
                  <c:v>1268.9782635909469</c:v>
                </c:pt>
                <c:pt idx="848">
                  <c:v>1270.4782635909467</c:v>
                </c:pt>
                <c:pt idx="849">
                  <c:v>1271.9782635909467</c:v>
                </c:pt>
                <c:pt idx="850">
                  <c:v>1273.4782635909464</c:v>
                </c:pt>
                <c:pt idx="851">
                  <c:v>1274.9782635909464</c:v>
                </c:pt>
                <c:pt idx="852">
                  <c:v>1276.4782635909464</c:v>
                </c:pt>
                <c:pt idx="853">
                  <c:v>1277.9782635909462</c:v>
                </c:pt>
                <c:pt idx="854">
                  <c:v>1279.4782635909462</c:v>
                </c:pt>
                <c:pt idx="855">
                  <c:v>1280.978263590946</c:v>
                </c:pt>
                <c:pt idx="856">
                  <c:v>1282.478263590946</c:v>
                </c:pt>
                <c:pt idx="857">
                  <c:v>1283.978263590946</c:v>
                </c:pt>
                <c:pt idx="858">
                  <c:v>1285.4782635909457</c:v>
                </c:pt>
                <c:pt idx="859">
                  <c:v>1286.9782635909457</c:v>
                </c:pt>
                <c:pt idx="860">
                  <c:v>1288.4782635909455</c:v>
                </c:pt>
                <c:pt idx="861">
                  <c:v>1289.9782635909455</c:v>
                </c:pt>
                <c:pt idx="862">
                  <c:v>1291.4782635909455</c:v>
                </c:pt>
                <c:pt idx="863">
                  <c:v>1292.9782635909455</c:v>
                </c:pt>
                <c:pt idx="864">
                  <c:v>1294.4782635909453</c:v>
                </c:pt>
                <c:pt idx="865">
                  <c:v>1295.9782635909453</c:v>
                </c:pt>
                <c:pt idx="866">
                  <c:v>1297.4782635909451</c:v>
                </c:pt>
                <c:pt idx="867">
                  <c:v>1298.9782635909451</c:v>
                </c:pt>
                <c:pt idx="868">
                  <c:v>1300.4782635909451</c:v>
                </c:pt>
                <c:pt idx="869">
                  <c:v>1301.9782635909448</c:v>
                </c:pt>
                <c:pt idx="870">
                  <c:v>1303.4782635909448</c:v>
                </c:pt>
                <c:pt idx="871">
                  <c:v>1304.9782635909446</c:v>
                </c:pt>
                <c:pt idx="872">
                  <c:v>1306.4782635909446</c:v>
                </c:pt>
                <c:pt idx="873">
                  <c:v>1307.9782635909446</c:v>
                </c:pt>
                <c:pt idx="874">
                  <c:v>1309.4782635909444</c:v>
                </c:pt>
                <c:pt idx="875">
                  <c:v>1310.9782635909444</c:v>
                </c:pt>
                <c:pt idx="876">
                  <c:v>1312.4782635909442</c:v>
                </c:pt>
                <c:pt idx="877">
                  <c:v>1313.9782635909442</c:v>
                </c:pt>
                <c:pt idx="878">
                  <c:v>1315.4782635909442</c:v>
                </c:pt>
                <c:pt idx="879">
                  <c:v>1316.9782635909442</c:v>
                </c:pt>
                <c:pt idx="880">
                  <c:v>1318.4782635909439</c:v>
                </c:pt>
                <c:pt idx="881">
                  <c:v>1319.9782635909439</c:v>
                </c:pt>
                <c:pt idx="882">
                  <c:v>1321.4782635909437</c:v>
                </c:pt>
                <c:pt idx="883">
                  <c:v>1322.9782635909437</c:v>
                </c:pt>
                <c:pt idx="884">
                  <c:v>1324.4782635909437</c:v>
                </c:pt>
                <c:pt idx="885">
                  <c:v>1325.9782635909435</c:v>
                </c:pt>
                <c:pt idx="886">
                  <c:v>1327.4782635909435</c:v>
                </c:pt>
                <c:pt idx="887">
                  <c:v>1328.9782635909437</c:v>
                </c:pt>
                <c:pt idx="888">
                  <c:v>1330.4782635909439</c:v>
                </c:pt>
                <c:pt idx="889">
                  <c:v>1331.9782635909442</c:v>
                </c:pt>
                <c:pt idx="890">
                  <c:v>1333.4782635909446</c:v>
                </c:pt>
                <c:pt idx="891">
                  <c:v>1334.9782635909451</c:v>
                </c:pt>
                <c:pt idx="892">
                  <c:v>1336.4782635909453</c:v>
                </c:pt>
                <c:pt idx="893">
                  <c:v>1337.9782635909455</c:v>
                </c:pt>
                <c:pt idx="894">
                  <c:v>1339.478263590946</c:v>
                </c:pt>
                <c:pt idx="895">
                  <c:v>1340.9782635909464</c:v>
                </c:pt>
                <c:pt idx="896">
                  <c:v>1342.4782635909467</c:v>
                </c:pt>
                <c:pt idx="897">
                  <c:v>1343.9782635909469</c:v>
                </c:pt>
                <c:pt idx="898">
                  <c:v>1345.4782635909473</c:v>
                </c:pt>
                <c:pt idx="899">
                  <c:v>1346.9782635909478</c:v>
                </c:pt>
                <c:pt idx="900">
                  <c:v>1348.478263590948</c:v>
                </c:pt>
                <c:pt idx="901">
                  <c:v>1349.9782635909482</c:v>
                </c:pt>
                <c:pt idx="902">
                  <c:v>1351.4782635909487</c:v>
                </c:pt>
                <c:pt idx="903">
                  <c:v>1352.9782635909492</c:v>
                </c:pt>
                <c:pt idx="904">
                  <c:v>1354.4782635909494</c:v>
                </c:pt>
                <c:pt idx="905">
                  <c:v>1355.9782635909496</c:v>
                </c:pt>
                <c:pt idx="906">
                  <c:v>1357.4782635909501</c:v>
                </c:pt>
                <c:pt idx="907">
                  <c:v>1358.9782635909505</c:v>
                </c:pt>
                <c:pt idx="908">
                  <c:v>1360.4782635909507</c:v>
                </c:pt>
                <c:pt idx="909">
                  <c:v>1361.978263590951</c:v>
                </c:pt>
                <c:pt idx="910">
                  <c:v>1363.4782635909514</c:v>
                </c:pt>
                <c:pt idx="911">
                  <c:v>1364.9782635909519</c:v>
                </c:pt>
                <c:pt idx="912">
                  <c:v>1366.4782635909521</c:v>
                </c:pt>
                <c:pt idx="913">
                  <c:v>1367.9782635909523</c:v>
                </c:pt>
                <c:pt idx="914">
                  <c:v>1369.4782635909528</c:v>
                </c:pt>
                <c:pt idx="915">
                  <c:v>1370.9782635909532</c:v>
                </c:pt>
                <c:pt idx="916">
                  <c:v>1372.4782635909535</c:v>
                </c:pt>
                <c:pt idx="917">
                  <c:v>1373.9782635909537</c:v>
                </c:pt>
                <c:pt idx="918">
                  <c:v>1375.4782635909542</c:v>
                </c:pt>
                <c:pt idx="919">
                  <c:v>1376.9782635909546</c:v>
                </c:pt>
                <c:pt idx="920">
                  <c:v>1378.4782635909548</c:v>
                </c:pt>
                <c:pt idx="921">
                  <c:v>1379.9782635909551</c:v>
                </c:pt>
                <c:pt idx="922">
                  <c:v>1381.4782635909555</c:v>
                </c:pt>
                <c:pt idx="923">
                  <c:v>1382.978263590956</c:v>
                </c:pt>
                <c:pt idx="924">
                  <c:v>1384.4782635909562</c:v>
                </c:pt>
                <c:pt idx="925">
                  <c:v>1385.9782635909564</c:v>
                </c:pt>
                <c:pt idx="926">
                  <c:v>1387.4782635909569</c:v>
                </c:pt>
                <c:pt idx="927">
                  <c:v>1388.9782635909573</c:v>
                </c:pt>
                <c:pt idx="928">
                  <c:v>1390.4782635909576</c:v>
                </c:pt>
                <c:pt idx="929">
                  <c:v>1391.9782635909578</c:v>
                </c:pt>
                <c:pt idx="930">
                  <c:v>1393.4782635909582</c:v>
                </c:pt>
                <c:pt idx="931">
                  <c:v>1394.9782635909587</c:v>
                </c:pt>
                <c:pt idx="932">
                  <c:v>1396.4782635909589</c:v>
                </c:pt>
                <c:pt idx="933">
                  <c:v>1397.9782635909592</c:v>
                </c:pt>
                <c:pt idx="934">
                  <c:v>1399.4782635909596</c:v>
                </c:pt>
                <c:pt idx="935">
                  <c:v>1400.9782635909601</c:v>
                </c:pt>
                <c:pt idx="936">
                  <c:v>1402.4782635909603</c:v>
                </c:pt>
                <c:pt idx="937">
                  <c:v>1403.9782635909605</c:v>
                </c:pt>
                <c:pt idx="938">
                  <c:v>1405.478263590961</c:v>
                </c:pt>
                <c:pt idx="939">
                  <c:v>1406.9782635909614</c:v>
                </c:pt>
                <c:pt idx="940">
                  <c:v>1408.4782635909617</c:v>
                </c:pt>
                <c:pt idx="941">
                  <c:v>1409.9782635909619</c:v>
                </c:pt>
                <c:pt idx="942">
                  <c:v>1411.4782635909623</c:v>
                </c:pt>
                <c:pt idx="943">
                  <c:v>1412.9782635909628</c:v>
                </c:pt>
                <c:pt idx="944">
                  <c:v>1414.478263590963</c:v>
                </c:pt>
                <c:pt idx="945">
                  <c:v>1415.9782635909633</c:v>
                </c:pt>
                <c:pt idx="946">
                  <c:v>1417.4782635909637</c:v>
                </c:pt>
                <c:pt idx="947">
                  <c:v>1418.9782635909642</c:v>
                </c:pt>
                <c:pt idx="948">
                  <c:v>1420.4782635909644</c:v>
                </c:pt>
                <c:pt idx="949">
                  <c:v>1421.9782635909646</c:v>
                </c:pt>
                <c:pt idx="950">
                  <c:v>1423.4782635909651</c:v>
                </c:pt>
                <c:pt idx="951">
                  <c:v>1424.9782635909655</c:v>
                </c:pt>
                <c:pt idx="952">
                  <c:v>1426.4782635909658</c:v>
                </c:pt>
                <c:pt idx="953">
                  <c:v>1427.978263590966</c:v>
                </c:pt>
                <c:pt idx="954">
                  <c:v>1429.4782635909664</c:v>
                </c:pt>
                <c:pt idx="955">
                  <c:v>1430.9782635909669</c:v>
                </c:pt>
                <c:pt idx="956">
                  <c:v>1432.4782635909671</c:v>
                </c:pt>
                <c:pt idx="957">
                  <c:v>1433.9782635909673</c:v>
                </c:pt>
                <c:pt idx="958">
                  <c:v>1435.4782635909678</c:v>
                </c:pt>
                <c:pt idx="959">
                  <c:v>1436.9782635909683</c:v>
                </c:pt>
                <c:pt idx="960">
                  <c:v>1438.4782635909685</c:v>
                </c:pt>
                <c:pt idx="961">
                  <c:v>1439.9782635909687</c:v>
                </c:pt>
                <c:pt idx="962">
                  <c:v>1441.4782635909692</c:v>
                </c:pt>
                <c:pt idx="963">
                  <c:v>1442.9782635909696</c:v>
                </c:pt>
                <c:pt idx="964">
                  <c:v>1444.4782635909698</c:v>
                </c:pt>
                <c:pt idx="965">
                  <c:v>1445.9782635909701</c:v>
                </c:pt>
                <c:pt idx="966">
                  <c:v>1447.4782635909705</c:v>
                </c:pt>
                <c:pt idx="967">
                  <c:v>1448.978263590971</c:v>
                </c:pt>
                <c:pt idx="968">
                  <c:v>1450.4782635909712</c:v>
                </c:pt>
                <c:pt idx="969">
                  <c:v>1451.9782635909714</c:v>
                </c:pt>
                <c:pt idx="970">
                  <c:v>1453.4782635909719</c:v>
                </c:pt>
                <c:pt idx="971">
                  <c:v>1454.9782635909723</c:v>
                </c:pt>
                <c:pt idx="972">
                  <c:v>1456.4782635909726</c:v>
                </c:pt>
                <c:pt idx="973">
                  <c:v>1457.9782635909728</c:v>
                </c:pt>
                <c:pt idx="974">
                  <c:v>1459.4782635909733</c:v>
                </c:pt>
                <c:pt idx="975">
                  <c:v>1460.9782635909737</c:v>
                </c:pt>
                <c:pt idx="976">
                  <c:v>1462.4782635909739</c:v>
                </c:pt>
                <c:pt idx="977">
                  <c:v>1463.9782635909742</c:v>
                </c:pt>
                <c:pt idx="978">
                  <c:v>1465.4782635909746</c:v>
                </c:pt>
                <c:pt idx="979">
                  <c:v>1466.9782635909751</c:v>
                </c:pt>
                <c:pt idx="980">
                  <c:v>1468.4782635909753</c:v>
                </c:pt>
                <c:pt idx="981">
                  <c:v>1469.9782635909755</c:v>
                </c:pt>
                <c:pt idx="982">
                  <c:v>1471.478263590976</c:v>
                </c:pt>
                <c:pt idx="983">
                  <c:v>1472.9782635909764</c:v>
                </c:pt>
                <c:pt idx="984">
                  <c:v>1474.4782635909767</c:v>
                </c:pt>
                <c:pt idx="985">
                  <c:v>1475.9782635909769</c:v>
                </c:pt>
                <c:pt idx="986">
                  <c:v>1477.4782635909773</c:v>
                </c:pt>
                <c:pt idx="987">
                  <c:v>1478.9782635909778</c:v>
                </c:pt>
                <c:pt idx="988">
                  <c:v>1480.478263590978</c:v>
                </c:pt>
                <c:pt idx="989">
                  <c:v>1481.9782635909783</c:v>
                </c:pt>
                <c:pt idx="990">
                  <c:v>1483.4782635909787</c:v>
                </c:pt>
                <c:pt idx="991">
                  <c:v>1484.9782635909792</c:v>
                </c:pt>
                <c:pt idx="992">
                  <c:v>1486.4782635909794</c:v>
                </c:pt>
                <c:pt idx="993">
                  <c:v>1487.9782635909796</c:v>
                </c:pt>
                <c:pt idx="994">
                  <c:v>1489.4782635909801</c:v>
                </c:pt>
                <c:pt idx="995">
                  <c:v>1490.9782635909805</c:v>
                </c:pt>
                <c:pt idx="996">
                  <c:v>1492.4782635909808</c:v>
                </c:pt>
                <c:pt idx="997">
                  <c:v>1493.978263590981</c:v>
                </c:pt>
                <c:pt idx="998">
                  <c:v>1495.4782635909814</c:v>
                </c:pt>
                <c:pt idx="999">
                  <c:v>1496.9782635909819</c:v>
                </c:pt>
                <c:pt idx="1000">
                  <c:v>1498.4782635909821</c:v>
                </c:pt>
                <c:pt idx="1001">
                  <c:v>1499.9782635909824</c:v>
                </c:pt>
              </c:numCache>
            </c:numRef>
          </c:xVal>
          <c:yVal>
            <c:numRef>
              <c:f>'Download from Matlab'!$B$3:$B$1004</c:f>
              <c:numCache>
                <c:formatCode>General</c:formatCode>
                <c:ptCount val="1002"/>
                <c:pt idx="0">
                  <c:v>8</c:v>
                </c:pt>
                <c:pt idx="1">
                  <c:v>7.9988839914995653</c:v>
                </c:pt>
                <c:pt idx="2">
                  <c:v>7.9977088444957172</c:v>
                </c:pt>
                <c:pt idx="3">
                  <c:v>7.9965843449264833</c:v>
                </c:pt>
                <c:pt idx="4">
                  <c:v>7.9955083075796063</c:v>
                </c:pt>
                <c:pt idx="5">
                  <c:v>7.9944786437595088</c:v>
                </c:pt>
                <c:pt idx="6">
                  <c:v>7.9934933548029923</c:v>
                </c:pt>
                <c:pt idx="7">
                  <c:v>7.9925505281877536</c:v>
                </c:pt>
                <c:pt idx="8">
                  <c:v>7.9916483338197155</c:v>
                </c:pt>
                <c:pt idx="9">
                  <c:v>7.9907850204804438</c:v>
                </c:pt>
                <c:pt idx="10">
                  <c:v>7.9899589124276655</c:v>
                </c:pt>
                <c:pt idx="11">
                  <c:v>7.9891684061423032</c:v>
                </c:pt>
                <c:pt idx="12">
                  <c:v>7.9884119672157068</c:v>
                </c:pt>
                <c:pt idx="13">
                  <c:v>7.9876881273710616</c:v>
                </c:pt>
                <c:pt idx="14">
                  <c:v>7.9869954816131452</c:v>
                </c:pt>
                <c:pt idx="15">
                  <c:v>7.9863326855009387</c:v>
                </c:pt>
                <c:pt idx="16">
                  <c:v>7.9856984525377959</c:v>
                </c:pt>
                <c:pt idx="17">
                  <c:v>7.9850915516740777</c:v>
                </c:pt>
                <c:pt idx="18">
                  <c:v>7.9845108049174316</c:v>
                </c:pt>
                <c:pt idx="19">
                  <c:v>7.9839550850460732</c:v>
                </c:pt>
                <c:pt idx="20">
                  <c:v>7.9834233134205954</c:v>
                </c:pt>
                <c:pt idx="21">
                  <c:v>7.9829144578901161</c:v>
                </c:pt>
                <c:pt idx="22">
                  <c:v>7.9824275307886703</c:v>
                </c:pt>
                <c:pt idx="23">
                  <c:v>7.9819615870179135</c:v>
                </c:pt>
                <c:pt idx="24">
                  <c:v>7.9815157222125253</c:v>
                </c:pt>
                <c:pt idx="25">
                  <c:v>7.9810890709846216</c:v>
                </c:pt>
                <c:pt idx="26">
                  <c:v>7.9806808052438729</c:v>
                </c:pt>
                <c:pt idx="27">
                  <c:v>7.9802901325900004</c:v>
                </c:pt>
                <c:pt idx="28">
                  <c:v>7.9799162947745605</c:v>
                </c:pt>
                <c:pt idx="29">
                  <c:v>7.979558566229036</c:v>
                </c:pt>
                <c:pt idx="30">
                  <c:v>7.9792162526563528</c:v>
                </c:pt>
                <c:pt idx="31">
                  <c:v>7.9788886896830995</c:v>
                </c:pt>
                <c:pt idx="32">
                  <c:v>7.9785752415698505</c:v>
                </c:pt>
                <c:pt idx="33">
                  <c:v>7.9782752999770512</c:v>
                </c:pt>
                <c:pt idx="34">
                  <c:v>7.9779882827841142</c:v>
                </c:pt>
                <c:pt idx="35">
                  <c:v>7.9777136329593983</c:v>
                </c:pt>
                <c:pt idx="36">
                  <c:v>7.9774508174788998</c:v>
                </c:pt>
                <c:pt idx="37">
                  <c:v>7.9771993262915339</c:v>
                </c:pt>
                <c:pt idx="38">
                  <c:v>7.9769586713290197</c:v>
                </c:pt>
                <c:pt idx="39">
                  <c:v>7.9767283855584497</c:v>
                </c:pt>
                <c:pt idx="40">
                  <c:v>7.9765080220756683</c:v>
                </c:pt>
                <c:pt idx="41">
                  <c:v>7.976297153237744</c:v>
                </c:pt>
                <c:pt idx="42">
                  <c:v>7.976095369832823</c:v>
                </c:pt>
                <c:pt idx="43">
                  <c:v>7.9759022802857729</c:v>
                </c:pt>
                <c:pt idx="44">
                  <c:v>7.9757175098980406</c:v>
                </c:pt>
                <c:pt idx="45">
                  <c:v>7.9755407001202947</c:v>
                </c:pt>
                <c:pt idx="46">
                  <c:v>7.9753715078563934</c:v>
                </c:pt>
                <c:pt idx="47">
                  <c:v>7.9752096047973868</c:v>
                </c:pt>
                <c:pt idx="48">
                  <c:v>7.9750546767841781</c:v>
                </c:pt>
                <c:pt idx="49">
                  <c:v>7.9749064231976865</c:v>
                </c:pt>
                <c:pt idx="50">
                  <c:v>7.9747645563752849</c:v>
                </c:pt>
                <c:pt idx="51">
                  <c:v>7.9746288010523809</c:v>
                </c:pt>
                <c:pt idx="52">
                  <c:v>7.9744988938280637</c:v>
                </c:pt>
                <c:pt idx="53">
                  <c:v>7.9743745826538124</c:v>
                </c:pt>
                <c:pt idx="54">
                  <c:v>7.9742556263441964</c:v>
                </c:pt>
                <c:pt idx="55">
                  <c:v>7.9741417941086885</c:v>
                </c:pt>
                <c:pt idx="56">
                  <c:v>7.9740328651036583</c:v>
                </c:pt>
                <c:pt idx="57">
                  <c:v>7.9739286280036623</c:v>
                </c:pt>
                <c:pt idx="58">
                  <c:v>7.973828880591225</c:v>
                </c:pt>
                <c:pt idx="59">
                  <c:v>7.9737334293642812</c:v>
                </c:pt>
                <c:pt idx="60">
                  <c:v>7.9736420891605597</c:v>
                </c:pt>
                <c:pt idx="61">
                  <c:v>7.9735546827981416</c:v>
                </c:pt>
                <c:pt idx="62">
                  <c:v>7.9734710407315053</c:v>
                </c:pt>
                <c:pt idx="63">
                  <c:v>7.9733910007224136</c:v>
                </c:pt>
                <c:pt idx="64">
                  <c:v>7.9733144075249713</c:v>
                </c:pt>
                <c:pt idx="65">
                  <c:v>7.9732411125842608</c:v>
                </c:pt>
                <c:pt idx="66">
                  <c:v>7.9731709737479735</c:v>
                </c:pt>
                <c:pt idx="67">
                  <c:v>7.9731038549904412</c:v>
                </c:pt>
                <c:pt idx="68">
                  <c:v>7.9730396261486085</c:v>
                </c:pt>
                <c:pt idx="69">
                  <c:v>7.9729781626693415</c:v>
                </c:pt>
                <c:pt idx="70">
                  <c:v>7.9729193453676546</c:v>
                </c:pt>
                <c:pt idx="71">
                  <c:v>7.9728630601953396</c:v>
                </c:pt>
                <c:pt idx="72">
                  <c:v>7.972809198019581</c:v>
                </c:pt>
                <c:pt idx="73">
                  <c:v>7.9727576544110992</c:v>
                </c:pt>
                <c:pt idx="74">
                  <c:v>7.9727083294414367</c:v>
                </c:pt>
                <c:pt idx="75">
                  <c:v>7.9726611274889718</c:v>
                </c:pt>
                <c:pt idx="76">
                  <c:v>7.9726159570533168</c:v>
                </c:pt>
                <c:pt idx="77">
                  <c:v>7.9725727305776566</c:v>
                </c:pt>
                <c:pt idx="78">
                  <c:v>7.972531364278824</c:v>
                </c:pt>
                <c:pt idx="79">
                  <c:v>7.9724917779846329</c:v>
                </c:pt>
                <c:pt idx="80">
                  <c:v>7.9724538949782593</c:v>
                </c:pt>
                <c:pt idx="81">
                  <c:v>7.9724176418493196</c:v>
                </c:pt>
                <c:pt idx="82">
                  <c:v>7.9723829483513562</c:v>
                </c:pt>
                <c:pt idx="83">
                  <c:v>7.9723497472654765</c:v>
                </c:pt>
                <c:pt idx="84">
                  <c:v>7.9723179742698775</c:v>
                </c:pt>
                <c:pt idx="85">
                  <c:v>7.9722875678149716</c:v>
                </c:pt>
                <c:pt idx="86">
                  <c:v>7.9722584690039078</c:v>
                </c:pt>
                <c:pt idx="87">
                  <c:v>7.9722306214782508</c:v>
                </c:pt>
                <c:pt idx="88">
                  <c:v>7.9722039713085682</c:v>
                </c:pt>
                <c:pt idx="89">
                  <c:v>7.9721784668897415</c:v>
                </c:pt>
                <c:pt idx="90">
                  <c:v>7.9721540588407995</c:v>
                </c:pt>
                <c:pt idx="91">
                  <c:v>7.9721306999090409</c:v>
                </c:pt>
                <c:pt idx="92">
                  <c:v>7.9721083448783299</c:v>
                </c:pt>
                <c:pt idx="93">
                  <c:v>7.972086950481307</c:v>
                </c:pt>
                <c:pt idx="94">
                  <c:v>7.9720664753154011</c:v>
                </c:pt>
                <c:pt idx="95">
                  <c:v>7.9720468797624653</c:v>
                </c:pt>
                <c:pt idx="96">
                  <c:v>7.9720281259118595</c:v>
                </c:pt>
                <c:pt idx="97">
                  <c:v>7.9720101774868652</c:v>
                </c:pt>
                <c:pt idx="98">
                  <c:v>7.9719929997742609</c:v>
                </c:pt>
                <c:pt idx="99">
                  <c:v>7.9719765595569365</c:v>
                </c:pt>
                <c:pt idx="100">
                  <c:v>7.9719608250494201</c:v>
                </c:pt>
                <c:pt idx="101">
                  <c:v>7.9719457658361632</c:v>
                </c:pt>
                <c:pt idx="102">
                  <c:v>7.9719313528124998</c:v>
                </c:pt>
                <c:pt idx="103">
                  <c:v>7.9719175581281636</c:v>
                </c:pt>
                <c:pt idx="104">
                  <c:v>7.9719043551332076</c:v>
                </c:pt>
                <c:pt idx="105">
                  <c:v>7.971891718326277</c:v>
                </c:pt>
                <c:pt idx="106">
                  <c:v>7.9718796233051039</c:v>
                </c:pt>
                <c:pt idx="107">
                  <c:v>7.9718680467191394</c:v>
                </c:pt>
                <c:pt idx="108">
                  <c:v>7.971856966224232</c:v>
                </c:pt>
                <c:pt idx="109">
                  <c:v>7.9718463604392387</c:v>
                </c:pt>
                <c:pt idx="110">
                  <c:v>7.9718362089045254</c:v>
                </c:pt>
                <c:pt idx="111">
                  <c:v>7.9718264920422603</c:v>
                </c:pt>
                <c:pt idx="112">
                  <c:v>7.9718171911183955</c:v>
                </c:pt>
                <c:pt idx="113">
                  <c:v>7.9718082882063097</c:v>
                </c:pt>
                <c:pt idx="114">
                  <c:v>7.9717997661519995</c:v>
                </c:pt>
                <c:pt idx="115">
                  <c:v>7.9717916085407934</c:v>
                </c:pt>
                <c:pt idx="116">
                  <c:v>7.9717837996654728</c:v>
                </c:pt>
                <c:pt idx="117">
                  <c:v>7.9717763244957922</c:v>
                </c:pt>
                <c:pt idx="118">
                  <c:v>7.9717691686492946</c:v>
                </c:pt>
                <c:pt idx="119">
                  <c:v>7.9717623183634005</c:v>
                </c:pt>
                <c:pt idx="120">
                  <c:v>7.9717557604686791</c:v>
                </c:pt>
                <c:pt idx="121">
                  <c:v>7.9717494823632995</c:v>
                </c:pt>
                <c:pt idx="122">
                  <c:v>7.9717434719885594</c:v>
                </c:pt>
                <c:pt idx="123">
                  <c:v>7.9717377178054782</c:v>
                </c:pt>
                <c:pt idx="124">
                  <c:v>7.9717322087723899</c:v>
                </c:pt>
                <c:pt idx="125">
                  <c:v>7.9717269343235166</c:v>
                </c:pt>
                <c:pt idx="126">
                  <c:v>7.9717218843484625</c:v>
                </c:pt>
                <c:pt idx="127">
                  <c:v>7.9717170491725815</c:v>
                </c:pt>
                <c:pt idx="128">
                  <c:v>7.9717124195381928</c:v>
                </c:pt>
                <c:pt idx="129">
                  <c:v>7.9717079865866181</c:v>
                </c:pt>
                <c:pt idx="130">
                  <c:v>7.9717037418409822</c:v>
                </c:pt>
                <c:pt idx="131">
                  <c:v>7.9716996771897479</c:v>
                </c:pt>
                <c:pt idx="132">
                  <c:v>7.9716957848709908</c:v>
                </c:pt>
                <c:pt idx="133">
                  <c:v>7.9716920574573136</c:v>
                </c:pt>
                <c:pt idx="134">
                  <c:v>7.9716884878414316</c:v>
                </c:pt>
                <c:pt idx="135">
                  <c:v>7.9716850692223868</c:v>
                </c:pt>
                <c:pt idx="136">
                  <c:v>7.9716817950923291</c:v>
                </c:pt>
                <c:pt idx="137">
                  <c:v>7.9716786592239002</c:v>
                </c:pt>
                <c:pt idx="138">
                  <c:v>7.9716756556581263</c:v>
                </c:pt>
                <c:pt idx="139">
                  <c:v>7.9716727786928629</c:v>
                </c:pt>
                <c:pt idx="140">
                  <c:v>7.9716700228717334</c:v>
                </c:pt>
                <c:pt idx="141">
                  <c:v>7.9716673829735152</c:v>
                </c:pt>
                <c:pt idx="142">
                  <c:v>7.9716648540020181</c:v>
                </c:pt>
                <c:pt idx="143">
                  <c:v>7.9716624311763855</c:v>
                </c:pt>
                <c:pt idx="144">
                  <c:v>7.9716601099218174</c:v>
                </c:pt>
                <c:pt idx="145">
                  <c:v>7.9716578858606795</c:v>
                </c:pt>
                <c:pt idx="146">
                  <c:v>7.9716557548040079</c:v>
                </c:pt>
                <c:pt idx="147">
                  <c:v>7.9716537127433815</c:v>
                </c:pt>
                <c:pt idx="148">
                  <c:v>7.9716517558431432</c:v>
                </c:pt>
                <c:pt idx="149">
                  <c:v>7.9716498804329392</c:v>
                </c:pt>
                <c:pt idx="150">
                  <c:v>7.9716480830006207</c:v>
                </c:pt>
                <c:pt idx="151">
                  <c:v>7.9716463601853942</c:v>
                </c:pt>
                <c:pt idx="152">
                  <c:v>7.9716447087713211</c:v>
                </c:pt>
                <c:pt idx="153">
                  <c:v>7.9716431256810703</c:v>
                </c:pt>
                <c:pt idx="154">
                  <c:v>7.9716416079699366</c:v>
                </c:pt>
                <c:pt idx="155">
                  <c:v>7.9716401528201306</c:v>
                </c:pt>
                <c:pt idx="156">
                  <c:v>7.9716387575353087</c:v>
                </c:pt>
                <c:pt idx="157">
                  <c:v>7.9716374195353348</c:v>
                </c:pt>
                <c:pt idx="158">
                  <c:v>7.9716361363512718</c:v>
                </c:pt>
                <c:pt idx="159">
                  <c:v>7.9716349056206006</c:v>
                </c:pt>
                <c:pt idx="160">
                  <c:v>7.9716337250826257</c:v>
                </c:pt>
                <c:pt idx="161">
                  <c:v>7.9716325925740774</c:v>
                </c:pt>
                <c:pt idx="162">
                  <c:v>7.9716315060249165</c:v>
                </c:pt>
                <c:pt idx="163">
                  <c:v>7.9716304634543391</c:v>
                </c:pt>
                <c:pt idx="164">
                  <c:v>7.9716294629668987</c:v>
                </c:pt>
                <c:pt idx="165">
                  <c:v>7.9716285027488443</c:v>
                </c:pt>
                <c:pt idx="166">
                  <c:v>7.9716275810645962</c:v>
                </c:pt>
                <c:pt idx="167">
                  <c:v>7.9716266962533799</c:v>
                </c:pt>
                <c:pt idx="168">
                  <c:v>7.9716258467259964</c:v>
                </c:pt>
                <c:pt idx="169">
                  <c:v>7.9716250309617331</c:v>
                </c:pt>
                <c:pt idx="170">
                  <c:v>7.9716242475054315</c:v>
                </c:pt>
                <c:pt idx="171">
                  <c:v>7.9716234949646454</c:v>
                </c:pt>
                <c:pt idx="172">
                  <c:v>7.9716227720069321</c:v>
                </c:pt>
                <c:pt idx="173">
                  <c:v>7.9716220773572877</c:v>
                </c:pt>
                <c:pt idx="174">
                  <c:v>7.9716214097956577</c:v>
                </c:pt>
                <c:pt idx="175">
                  <c:v>7.971620768154569</c:v>
                </c:pt>
                <c:pt idx="176">
                  <c:v>7.971620151316869</c:v>
                </c:pt>
                <c:pt idx="177">
                  <c:v>7.9716195582135434</c:v>
                </c:pt>
                <c:pt idx="178">
                  <c:v>7.9716189878216639</c:v>
                </c:pt>
                <c:pt idx="179">
                  <c:v>7.9716184391623841</c:v>
                </c:pt>
                <c:pt idx="180">
                  <c:v>7.9716179112990515</c:v>
                </c:pt>
                <c:pt idx="181">
                  <c:v>7.9716174033353724</c:v>
                </c:pt>
                <c:pt idx="182">
                  <c:v>7.9716169144136835</c:v>
                </c:pt>
                <c:pt idx="183">
                  <c:v>7.9716164437132937</c:v>
                </c:pt>
                <c:pt idx="184">
                  <c:v>7.9716159904488784</c:v>
                </c:pt>
                <c:pt idx="185">
                  <c:v>7.9716155538689613</c:v>
                </c:pt>
                <c:pt idx="186">
                  <c:v>7.97161513325445</c:v>
                </c:pt>
                <c:pt idx="187">
                  <c:v>7.9716147279172489</c:v>
                </c:pt>
                <c:pt idx="188">
                  <c:v>7.9716143371989201</c:v>
                </c:pt>
                <c:pt idx="189">
                  <c:v>7.9716139604694041</c:v>
                </c:pt>
                <c:pt idx="190">
                  <c:v>7.9716135971257858</c:v>
                </c:pt>
                <c:pt idx="191">
                  <c:v>7.9716132465911471</c:v>
                </c:pt>
                <c:pt idx="192">
                  <c:v>7.9716129083134355</c:v>
                </c:pt>
                <c:pt idx="193">
                  <c:v>7.9716125817643828</c:v>
                </c:pt>
                <c:pt idx="194">
                  <c:v>7.971612266438493</c:v>
                </c:pt>
                <c:pt idx="195">
                  <c:v>7.971611961852056</c:v>
                </c:pt>
                <c:pt idx="196">
                  <c:v>7.9716116675422093</c:v>
                </c:pt>
                <c:pt idx="197">
                  <c:v>7.9716113830660396</c:v>
                </c:pt>
                <c:pt idx="198">
                  <c:v>7.9716111079997249</c:v>
                </c:pt>
                <c:pt idx="199">
                  <c:v>7.9716108419377072</c:v>
                </c:pt>
                <c:pt idx="200">
                  <c:v>7.9716105844919101</c:v>
                </c:pt>
                <c:pt idx="201">
                  <c:v>7.9445369043382987</c:v>
                </c:pt>
                <c:pt idx="202">
                  <c:v>7.9065594786986173</c:v>
                </c:pt>
                <c:pt idx="203">
                  <c:v>7.870219005164806</c:v>
                </c:pt>
                <c:pt idx="204">
                  <c:v>7.8354446850540249</c:v>
                </c:pt>
                <c:pt idx="205">
                  <c:v>7.802169017177536</c:v>
                </c:pt>
                <c:pt idx="206">
                  <c:v>7.7703274107772122</c:v>
                </c:pt>
                <c:pt idx="207">
                  <c:v>7.7398580589123345</c:v>
                </c:pt>
                <c:pt idx="208">
                  <c:v>7.7107018184735603</c:v>
                </c:pt>
                <c:pt idx="209">
                  <c:v>7.6828020953738214</c:v>
                </c:pt>
                <c:pt idx="210">
                  <c:v>7.6561047346874425</c:v>
                </c:pt>
                <c:pt idx="211">
                  <c:v>7.6305579155241672</c:v>
                </c:pt>
                <c:pt idx="212">
                  <c:v>7.6061120504340405</c:v>
                </c:pt>
                <c:pt idx="213">
                  <c:v>7.5827196891478499</c:v>
                </c:pt>
                <c:pt idx="214">
                  <c:v>7.5603354264662981</c:v>
                </c:pt>
                <c:pt idx="215">
                  <c:v>7.5389158141190658</c:v>
                </c:pt>
                <c:pt idx="216">
                  <c:v>7.5184192764226845</c:v>
                </c:pt>
                <c:pt idx="217">
                  <c:v>7.4988060295734957</c:v>
                </c:pt>
                <c:pt idx="218">
                  <c:v>7.4800380044190202</c:v>
                </c:pt>
                <c:pt idx="219">
                  <c:v>7.4620787725577999</c:v>
                </c:pt>
                <c:pt idx="220">
                  <c:v>7.4448934756243208</c:v>
                </c:pt>
                <c:pt idx="221">
                  <c:v>7.4284487576216609</c:v>
                </c:pt>
                <c:pt idx="222">
                  <c:v>7.4127127001705748</c:v>
                </c:pt>
                <c:pt idx="223">
                  <c:v>7.3976547605492877</c:v>
                </c:pt>
                <c:pt idx="224">
                  <c:v>7.3832457124036992</c:v>
                </c:pt>
                <c:pt idx="225">
                  <c:v>7.3694575890129848</c:v>
                </c:pt>
                <c:pt idx="226">
                  <c:v>7.3562636290003578</c:v>
                </c:pt>
                <c:pt idx="227">
                  <c:v>7.3436382243836755</c:v>
                </c:pt>
                <c:pt idx="228">
                  <c:v>7.3315568708650218</c:v>
                </c:pt>
                <c:pt idx="229">
                  <c:v>7.3199961202627755</c:v>
                </c:pt>
                <c:pt idx="230">
                  <c:v>7.3089335349938072</c:v>
                </c:pt>
                <c:pt idx="231">
                  <c:v>7.29834764451748</c:v>
                </c:pt>
                <c:pt idx="232">
                  <c:v>7.2882179036568431</c:v>
                </c:pt>
                <c:pt idx="233">
                  <c:v>7.2785246527161895</c:v>
                </c:pt>
                <c:pt idx="234">
                  <c:v>7.2692490793174995</c:v>
                </c:pt>
                <c:pt idx="235">
                  <c:v>7.260373181881695</c:v>
                </c:pt>
                <c:pt idx="236">
                  <c:v>7.2518797346838317</c:v>
                </c:pt>
                <c:pt idx="237">
                  <c:v>7.2437522544143969</c:v>
                </c:pt>
                <c:pt idx="238">
                  <c:v>7.2359749681817727</c:v>
                </c:pt>
                <c:pt idx="239">
                  <c:v>7.2285327828937662</c:v>
                </c:pt>
                <c:pt idx="240">
                  <c:v>7.22141125595879</c:v>
                </c:pt>
                <c:pt idx="241">
                  <c:v>7.2145965672497887</c:v>
                </c:pt>
                <c:pt idx="242">
                  <c:v>7.2080754922764898</c:v>
                </c:pt>
                <c:pt idx="243">
                  <c:v>7.2018353765139338</c:v>
                </c:pt>
                <c:pt idx="244">
                  <c:v>7.1958641108373973</c:v>
                </c:pt>
                <c:pt idx="245">
                  <c:v>7.1901501080160681</c:v>
                </c:pt>
                <c:pt idx="246">
                  <c:v>7.1846822802198158</c:v>
                </c:pt>
                <c:pt idx="247">
                  <c:v>7.1794500174954283</c:v>
                </c:pt>
                <c:pt idx="248">
                  <c:v>7.1744431671704696</c:v>
                </c:pt>
                <c:pt idx="249">
                  <c:v>7.1696520141448232</c:v>
                </c:pt>
                <c:pt idx="250">
                  <c:v>7.1650672620316822</c:v>
                </c:pt>
                <c:pt idx="251">
                  <c:v>7.1606800151113292</c:v>
                </c:pt>
                <c:pt idx="252">
                  <c:v>7.1564817610626754</c:v>
                </c:pt>
                <c:pt idx="253">
                  <c:v>7.1524643544390996</c:v>
                </c:pt>
                <c:pt idx="254">
                  <c:v>7.1486200008564191</c:v>
                </c:pt>
                <c:pt idx="255">
                  <c:v>7.1449412418623934</c:v>
                </c:pt>
                <c:pt idx="256">
                  <c:v>7.1414209404583042</c:v>
                </c:pt>
                <c:pt idx="257">
                  <c:v>7.1380522672445537</c:v>
                </c:pt>
                <c:pt idx="258">
                  <c:v>7.1348286871633881</c:v>
                </c:pt>
                <c:pt idx="259">
                  <c:v>7.1317439468129917</c:v>
                </c:pt>
                <c:pt idx="260">
                  <c:v>7.1287920623083334</c:v>
                </c:pt>
                <c:pt idx="261">
                  <c:v>7.1259673076651922</c:v>
                </c:pt>
                <c:pt idx="262">
                  <c:v>7.123264203684843</c:v>
                </c:pt>
                <c:pt idx="263">
                  <c:v>7.1206775073177919</c:v>
                </c:pt>
                <c:pt idx="264">
                  <c:v>7.1182022014859205</c:v>
                </c:pt>
                <c:pt idx="265">
                  <c:v>7.1158334853432974</c:v>
                </c:pt>
                <c:pt idx="266">
                  <c:v>7.1135667649567429</c:v>
                </c:pt>
                <c:pt idx="267">
                  <c:v>7.1113976443880373</c:v>
                </c:pt>
                <c:pt idx="268">
                  <c:v>7.1093219171605044</c:v>
                </c:pt>
                <c:pt idx="269">
                  <c:v>7.107335558093359</c:v>
                </c:pt>
                <c:pt idx="270">
                  <c:v>7.1054347154879931</c:v>
                </c:pt>
                <c:pt idx="271">
                  <c:v>7.1036157036510339</c:v>
                </c:pt>
                <c:pt idx="272">
                  <c:v>7.1018749957396414</c:v>
                </c:pt>
                <c:pt idx="273">
                  <c:v>7.1002092169151716</c:v>
                </c:pt>
                <c:pt idx="274">
                  <c:v>7.0986151377919207</c:v>
                </c:pt>
                <c:pt idx="275">
                  <c:v>7.0970896681682119</c:v>
                </c:pt>
                <c:pt idx="276">
                  <c:v>7.095629851027665</c:v>
                </c:pt>
                <c:pt idx="277">
                  <c:v>7.094232856799028</c:v>
                </c:pt>
                <c:pt idx="278">
                  <c:v>7.0928959778633738</c:v>
                </c:pt>
                <c:pt idx="279">
                  <c:v>7.0916166232980595</c:v>
                </c:pt>
                <c:pt idx="280">
                  <c:v>7.0903923138472082</c:v>
                </c:pt>
                <c:pt idx="281">
                  <c:v>7.0892206771089494</c:v>
                </c:pt>
                <c:pt idx="282">
                  <c:v>7.0880994429301065</c:v>
                </c:pt>
                <c:pt idx="283">
                  <c:v>7.0870264389993389</c:v>
                </c:pt>
                <c:pt idx="284">
                  <c:v>7.0859995866302548</c:v>
                </c:pt>
                <c:pt idx="285">
                  <c:v>7.0850168967262288</c:v>
                </c:pt>
                <c:pt idx="286">
                  <c:v>7.0840764659191686</c:v>
                </c:pt>
                <c:pt idx="287">
                  <c:v>7.0831764728746709</c:v>
                </c:pt>
                <c:pt idx="288">
                  <c:v>7.0823151747564417</c:v>
                </c:pt>
                <c:pt idx="289">
                  <c:v>7.0814909038430756</c:v>
                </c:pt>
                <c:pt idx="290">
                  <c:v>7.0807020642906826</c:v>
                </c:pt>
                <c:pt idx="291">
                  <c:v>7.0799471290349993</c:v>
                </c:pt>
                <c:pt idx="292">
                  <c:v>7.0792246368270533</c:v>
                </c:pt>
                <c:pt idx="293">
                  <c:v>7.0785331893965768</c:v>
                </c:pt>
                <c:pt idx="294">
                  <c:v>7.0778714487376693</c:v>
                </c:pt>
                <c:pt idx="295">
                  <c:v>7.0772381345114415</c:v>
                </c:pt>
                <c:pt idx="296">
                  <c:v>7.0766320215606342</c:v>
                </c:pt>
                <c:pt idx="297">
                  <c:v>7.0760519375313082</c:v>
                </c:pt>
                <c:pt idx="298">
                  <c:v>7.0754967605970691</c:v>
                </c:pt>
                <c:pt idx="299">
                  <c:v>7.0749654172813852</c:v>
                </c:pt>
                <c:pt idx="300">
                  <c:v>7.0744568803737273</c:v>
                </c:pt>
                <c:pt idx="301">
                  <c:v>7.0739701669355446</c:v>
                </c:pt>
                <c:pt idx="302">
                  <c:v>7.073504336392177</c:v>
                </c:pt>
                <c:pt idx="303">
                  <c:v>7.0730584887070043</c:v>
                </c:pt>
                <c:pt idx="304">
                  <c:v>7.0726317626342929</c:v>
                </c:pt>
                <c:pt idx="305">
                  <c:v>7.0722233340473259</c:v>
                </c:pt>
                <c:pt idx="306">
                  <c:v>7.0718324143386271</c:v>
                </c:pt>
                <c:pt idx="307">
                  <c:v>7.0714582488890771</c:v>
                </c:pt>
                <c:pt idx="308">
                  <c:v>7.0711001156030626</c:v>
                </c:pt>
                <c:pt idx="309">
                  <c:v>7.0707573235067303</c:v>
                </c:pt>
                <c:pt idx="310">
                  <c:v>7.0704292114066734</c:v>
                </c:pt>
                <c:pt idx="311">
                  <c:v>7.0701151466063985</c:v>
                </c:pt>
                <c:pt idx="312">
                  <c:v>7.0698145236781542</c:v>
                </c:pt>
                <c:pt idx="313">
                  <c:v>7.0695267632876435</c:v>
                </c:pt>
                <c:pt idx="314">
                  <c:v>7.0692513110694408</c:v>
                </c:pt>
                <c:pt idx="315">
                  <c:v>7.0689876365508324</c:v>
                </c:pt>
                <c:pt idx="316">
                  <c:v>7.0687352321220773</c:v>
                </c:pt>
                <c:pt idx="317">
                  <c:v>7.0684936120510198</c:v>
                </c:pt>
                <c:pt idx="318">
                  <c:v>7.0682623115401766</c:v>
                </c:pt>
                <c:pt idx="319">
                  <c:v>7.0680408858244856</c:v>
                </c:pt>
                <c:pt idx="320">
                  <c:v>7.067828909307913</c:v>
                </c:pt>
                <c:pt idx="321">
                  <c:v>7.0676259747372807</c:v>
                </c:pt>
                <c:pt idx="322">
                  <c:v>7.067431692411712</c:v>
                </c:pt>
                <c:pt idx="323">
                  <c:v>7.0672456894261364</c:v>
                </c:pt>
                <c:pt idx="324">
                  <c:v>7.0670676089473989</c:v>
                </c:pt>
                <c:pt idx="325">
                  <c:v>7.0668971095215856</c:v>
                </c:pt>
                <c:pt idx="326">
                  <c:v>7.0667338644111748</c:v>
                </c:pt>
                <c:pt idx="327">
                  <c:v>7.0665775609607824</c:v>
                </c:pt>
                <c:pt idx="328">
                  <c:v>7.0664278999902281</c:v>
                </c:pt>
                <c:pt idx="329">
                  <c:v>7.0662845952137712</c:v>
                </c:pt>
                <c:pt idx="330">
                  <c:v>7.0661473726843589</c:v>
                </c:pt>
                <c:pt idx="331">
                  <c:v>7.066015970261847</c:v>
                </c:pt>
                <c:pt idx="332">
                  <c:v>7.0658901371041267</c:v>
                </c:pt>
                <c:pt idx="333">
                  <c:v>7.0657696331801931</c:v>
                </c:pt>
                <c:pt idx="334">
                  <c:v>7.0656542288041955</c:v>
                </c:pt>
                <c:pt idx="335">
                  <c:v>7.0655437041895555</c:v>
                </c:pt>
                <c:pt idx="336">
                  <c:v>7.0654378490223335</c:v>
                </c:pt>
                <c:pt idx="337">
                  <c:v>7.0653364620529606</c:v>
                </c:pt>
                <c:pt idx="338">
                  <c:v>7.0652393507055598</c:v>
                </c:pt>
                <c:pt idx="339">
                  <c:v>7.065146330704132</c:v>
                </c:pt>
                <c:pt idx="340">
                  <c:v>7.0650572257148294</c:v>
                </c:pt>
                <c:pt idx="341">
                  <c:v>7.0649718670036581</c:v>
                </c:pt>
                <c:pt idx="342">
                  <c:v>7.0648900931089225</c:v>
                </c:pt>
                <c:pt idx="343">
                  <c:v>7.0648117495278155</c:v>
                </c:pt>
                <c:pt idx="344">
                  <c:v>7.0647366884164624</c:v>
                </c:pt>
                <c:pt idx="345">
                  <c:v>7.0646647683029604</c:v>
                </c:pt>
                <c:pt idx="346">
                  <c:v>7.0645958538127287</c:v>
                </c:pt>
                <c:pt idx="347">
                  <c:v>7.0645298154057317</c:v>
                </c:pt>
                <c:pt idx="348">
                  <c:v>7.0644665291250028</c:v>
                </c:pt>
                <c:pt idx="349">
                  <c:v>7.0644058763560302</c:v>
                </c:pt>
                <c:pt idx="350">
                  <c:v>7.0643477435964943</c:v>
                </c:pt>
                <c:pt idx="351">
                  <c:v>7.0642920222359322</c:v>
                </c:pt>
                <c:pt idx="352">
                  <c:v>7.0642386083449198</c:v>
                </c:pt>
                <c:pt idx="353">
                  <c:v>7.0641874024732969</c:v>
                </c:pt>
                <c:pt idx="354">
                  <c:v>7.0641383094571397</c:v>
                </c:pt>
                <c:pt idx="355">
                  <c:v>7.0640912382340089</c:v>
                </c:pt>
                <c:pt idx="356">
                  <c:v>7.0640461016661913</c:v>
                </c:pt>
                <c:pt idx="357">
                  <c:v>7.0640028163715369</c:v>
                </c:pt>
                <c:pt idx="358">
                  <c:v>7.0639613025616068</c:v>
                </c:pt>
                <c:pt idx="359">
                  <c:v>7.0639214838867757</c:v>
                </c:pt>
                <c:pt idx="360">
                  <c:v>7.0638832872880313</c:v>
                </c:pt>
                <c:pt idx="361">
                  <c:v>7.0638466428551494</c:v>
                </c:pt>
                <c:pt idx="362">
                  <c:v>7.0638114836909871</c:v>
                </c:pt>
                <c:pt idx="363">
                  <c:v>7.0637777457816044</c:v>
                </c:pt>
                <c:pt idx="364">
                  <c:v>7.0637453678720208</c:v>
                </c:pt>
                <c:pt idx="365">
                  <c:v>7.0637142913472974</c:v>
                </c:pt>
                <c:pt idx="366">
                  <c:v>7.0636844601187523</c:v>
                </c:pt>
                <c:pt idx="367">
                  <c:v>7.063655820515085</c:v>
                </c:pt>
                <c:pt idx="368">
                  <c:v>7.0636283211781796</c:v>
                </c:pt>
                <c:pt idx="369">
                  <c:v>7.0636019129634295</c:v>
                </c:pt>
                <c:pt idx="370">
                  <c:v>7.0635765488443045</c:v>
                </c:pt>
                <c:pt idx="371">
                  <c:v>7.0635521838210966</c:v>
                </c:pt>
                <c:pt idx="372">
                  <c:v>7.0635287748335394</c:v>
                </c:pt>
                <c:pt idx="373">
                  <c:v>7.0635062806772373</c:v>
                </c:pt>
                <c:pt idx="374">
                  <c:v>7.0634846619236722</c:v>
                </c:pt>
                <c:pt idx="375">
                  <c:v>7.0634638808436607</c:v>
                </c:pt>
                <c:pt idx="376">
                  <c:v>7.063443901334125</c:v>
                </c:pt>
                <c:pt idx="377">
                  <c:v>7.0634246888479932</c:v>
                </c:pt>
                <c:pt idx="378">
                  <c:v>7.0634062103271527</c:v>
                </c:pt>
                <c:pt idx="379">
                  <c:v>7.0633884341382647</c:v>
                </c:pt>
                <c:pt idx="380">
                  <c:v>7.0633713300113676</c:v>
                </c:pt>
                <c:pt idx="381">
                  <c:v>7.0633548689811043</c:v>
                </c:pt>
                <c:pt idx="382">
                  <c:v>7.0633390233305136</c:v>
                </c:pt>
                <c:pt idx="383">
                  <c:v>7.0633237665371995</c:v>
                </c:pt>
                <c:pt idx="384">
                  <c:v>7.0633090732218742</c:v>
                </c:pt>
                <c:pt idx="385">
                  <c:v>7.0632949190990706</c:v>
                </c:pt>
                <c:pt idx="386">
                  <c:v>7.063281280930009</c:v>
                </c:pt>
                <c:pt idx="387">
                  <c:v>7.0632681364774816</c:v>
                </c:pt>
                <c:pt idx="388">
                  <c:v>7.0632554644626877</c:v>
                </c:pt>
                <c:pt idx="389">
                  <c:v>7.063243244523929</c:v>
                </c:pt>
                <c:pt idx="390">
                  <c:v>7.0632314571770749</c:v>
                </c:pt>
                <c:pt idx="391">
                  <c:v>7.0632200837777477</c:v>
                </c:pt>
                <c:pt idx="392">
                  <c:v>7.0632091064851297</c:v>
                </c:pt>
                <c:pt idx="393">
                  <c:v>7.0631985082273312</c:v>
                </c:pt>
                <c:pt idx="394">
                  <c:v>7.063188272668242</c:v>
                </c:pt>
                <c:pt idx="395">
                  <c:v>7.0631783841758278</c:v>
                </c:pt>
                <c:pt idx="396">
                  <c:v>7.0631688277917828</c:v>
                </c:pt>
                <c:pt idx="397">
                  <c:v>7.0631595892024981</c:v>
                </c:pt>
                <c:pt idx="398">
                  <c:v>7.0631506547112597</c:v>
                </c:pt>
                <c:pt idx="399">
                  <c:v>7.0631420112116823</c:v>
                </c:pt>
                <c:pt idx="400">
                  <c:v>7.063133646162246</c:v>
                </c:pt>
                <c:pt idx="401">
                  <c:v>7.0810495622856751</c:v>
                </c:pt>
                <c:pt idx="402">
                  <c:v>7.1194138608786011</c:v>
                </c:pt>
                <c:pt idx="403">
                  <c:v>7.1561238156774811</c:v>
                </c:pt>
                <c:pt idx="404">
                  <c:v>7.1912515927872196</c:v>
                </c:pt>
                <c:pt idx="405">
                  <c:v>7.2248653869961661</c:v>
                </c:pt>
                <c:pt idx="406">
                  <c:v>7.2570304498165603</c:v>
                </c:pt>
                <c:pt idx="407">
                  <c:v>7.2878092204510692</c:v>
                </c:pt>
                <c:pt idx="408">
                  <c:v>7.3172614470209174</c:v>
                </c:pt>
                <c:pt idx="409">
                  <c:v>7.3454443025495042</c:v>
                </c:pt>
                <c:pt idx="410">
                  <c:v>7.3724124959471329</c:v>
                </c:pt>
                <c:pt idx="411">
                  <c:v>7.3982183782123743</c:v>
                </c:pt>
                <c:pt idx="412">
                  <c:v>7.4229120440562495</c:v>
                </c:pt>
                <c:pt idx="413">
                  <c:v>7.4465414291464667</c:v>
                </c:pt>
                <c:pt idx="414">
                  <c:v>7.4691524031605203</c:v>
                </c:pt>
                <c:pt idx="415">
                  <c:v>7.4907888588282807</c:v>
                </c:pt>
                <c:pt idx="416">
                  <c:v>7.5114927971369001</c:v>
                </c:pt>
                <c:pt idx="417">
                  <c:v>7.5313044088634626</c:v>
                </c:pt>
                <c:pt idx="418">
                  <c:v>7.5502621525936355</c:v>
                </c:pt>
                <c:pt idx="419">
                  <c:v>7.5684028293777876</c:v>
                </c:pt>
                <c:pt idx="420">
                  <c:v>7.585761654169473</c:v>
                </c:pt>
                <c:pt idx="421">
                  <c:v>7.6023723241849819</c:v>
                </c:pt>
                <c:pt idx="422">
                  <c:v>7.6182670843166349</c:v>
                </c:pt>
                <c:pt idx="423">
                  <c:v>7.633476789726827</c:v>
                </c:pt>
                <c:pt idx="424">
                  <c:v>7.6480309657443133</c:v>
                </c:pt>
                <c:pt idx="425">
                  <c:v>7.6619578651790183</c:v>
                </c:pt>
                <c:pt idx="426">
                  <c:v>7.6752845231665994</c:v>
                </c:pt>
                <c:pt idx="427">
                  <c:v>7.6880368096492733</c:v>
                </c:pt>
                <c:pt idx="428">
                  <c:v>7.700239479594754</c:v>
                </c:pt>
                <c:pt idx="429">
                  <c:v>7.7119162210507861</c:v>
                </c:pt>
                <c:pt idx="430">
                  <c:v>7.7230897011285782</c:v>
                </c:pt>
                <c:pt idx="431">
                  <c:v>7.7337816100043675</c:v>
                </c:pt>
                <c:pt idx="432">
                  <c:v>7.7440127030245813</c:v>
                </c:pt>
                <c:pt idx="433">
                  <c:v>7.7538028409962472</c:v>
                </c:pt>
                <c:pt idx="434">
                  <c:v>7.7631710287409827</c:v>
                </c:pt>
                <c:pt idx="435">
                  <c:v>7.7721354519872818</c:v>
                </c:pt>
                <c:pt idx="436">
                  <c:v>7.7807135126728051</c:v>
                </c:pt>
                <c:pt idx="437">
                  <c:v>7.7889218627251573</c:v>
                </c:pt>
                <c:pt idx="438">
                  <c:v>7.7967764363867378</c:v>
                </c:pt>
                <c:pt idx="439">
                  <c:v>7.8042924811464207</c:v>
                </c:pt>
                <c:pt idx="440">
                  <c:v>7.8114845873381027</c:v>
                </c:pt>
                <c:pt idx="441">
                  <c:v>7.8183667164635668</c:v>
                </c:pt>
                <c:pt idx="442">
                  <c:v>7.8249522282946735</c:v>
                </c:pt>
                <c:pt idx="443">
                  <c:v>7.8312539068074374</c:v>
                </c:pt>
                <c:pt idx="444">
                  <c:v>7.8372839849984004</c:v>
                </c:pt>
                <c:pt idx="445">
                  <c:v>7.8430541686314124</c:v>
                </c:pt>
                <c:pt idx="446">
                  <c:v>7.8485756589609448</c:v>
                </c:pt>
                <c:pt idx="447">
                  <c:v>7.8538591744760708</c:v>
                </c:pt>
                <c:pt idx="448">
                  <c:v>7.8589149717072715</c:v>
                </c:pt>
                <c:pt idx="449">
                  <c:v>7.863752865136493</c:v>
                </c:pt>
                <c:pt idx="450">
                  <c:v>7.8683822462491015</c:v>
                </c:pt>
                <c:pt idx="451">
                  <c:v>7.8728121017647013</c:v>
                </c:pt>
                <c:pt idx="452">
                  <c:v>7.8770510310822424</c:v>
                </c:pt>
                <c:pt idx="453">
                  <c:v>7.8811072629732131</c:v>
                </c:pt>
                <c:pt idx="454">
                  <c:v>7.8849886715554343</c:v>
                </c:pt>
                <c:pt idx="455">
                  <c:v>7.8887027915783143</c:v>
                </c:pt>
                <c:pt idx="456">
                  <c:v>7.8922568330494114</c:v>
                </c:pt>
                <c:pt idx="457">
                  <c:v>7.8956576952305122</c:v>
                </c:pt>
                <c:pt idx="458">
                  <c:v>7.8989119800305732</c:v>
                </c:pt>
                <c:pt idx="459">
                  <c:v>7.9020260048213657</c:v>
                </c:pt>
                <c:pt idx="460">
                  <c:v>7.9050058147008313</c:v>
                </c:pt>
                <c:pt idx="461">
                  <c:v>7.907857194227863</c:v>
                </c:pt>
                <c:pt idx="462">
                  <c:v>7.9105856786513389</c:v>
                </c:pt>
                <c:pt idx="463">
                  <c:v>7.9131965646551876</c:v>
                </c:pt>
                <c:pt idx="464">
                  <c:v>7.9156949206403651</c:v>
                </c:pt>
                <c:pt idx="465">
                  <c:v>7.9180855965636541</c:v>
                </c:pt>
                <c:pt idx="466">
                  <c:v>7.9203732333524561</c:v>
                </c:pt>
                <c:pt idx="467">
                  <c:v>7.922562271913792</c:v>
                </c:pt>
                <c:pt idx="468">
                  <c:v>7.9246569617550211</c:v>
                </c:pt>
                <c:pt idx="469">
                  <c:v>7.9266613692330221</c:v>
                </c:pt>
                <c:pt idx="470">
                  <c:v>7.9285793854478364</c:v>
                </c:pt>
                <c:pt idx="471">
                  <c:v>7.9304147337961037</c:v>
                </c:pt>
                <c:pt idx="472">
                  <c:v>7.9321709771989433</c:v>
                </c:pt>
                <c:pt idx="473">
                  <c:v>7.9338515250183361</c:v>
                </c:pt>
                <c:pt idx="474">
                  <c:v>7.935459639675396</c:v>
                </c:pt>
                <c:pt idx="475">
                  <c:v>7.9369984429834064</c:v>
                </c:pt>
                <c:pt idx="476">
                  <c:v>7.9384709222079124</c:v>
                </c:pt>
                <c:pt idx="477">
                  <c:v>7.9398799358656333</c:v>
                </c:pt>
                <c:pt idx="478">
                  <c:v>7.9412282192734169</c:v>
                </c:pt>
                <c:pt idx="479">
                  <c:v>7.9425183898580736</c:v>
                </c:pt>
                <c:pt idx="480">
                  <c:v>7.9437529522373405</c:v>
                </c:pt>
                <c:pt idx="481">
                  <c:v>7.9449343030818724</c:v>
                </c:pt>
                <c:pt idx="482">
                  <c:v>7.9460647357676697</c:v>
                </c:pt>
                <c:pt idx="483">
                  <c:v>7.9471464448279985</c:v>
                </c:pt>
                <c:pt idx="484">
                  <c:v>7.9481815302134384</c:v>
                </c:pt>
                <c:pt idx="485">
                  <c:v>7.9491720013683258</c:v>
                </c:pt>
                <c:pt idx="486">
                  <c:v>7.9501197811314963</c:v>
                </c:pt>
                <c:pt idx="487">
                  <c:v>7.9510267094689251</c:v>
                </c:pt>
                <c:pt idx="488">
                  <c:v>7.9518945470454669</c:v>
                </c:pt>
                <c:pt idx="489">
                  <c:v>7.9527249786426948</c:v>
                </c:pt>
                <c:pt idx="490">
                  <c:v>7.9535196164293831</c:v>
                </c:pt>
                <c:pt idx="491">
                  <c:v>7.9542800030910961</c:v>
                </c:pt>
                <c:pt idx="492">
                  <c:v>7.9550076148248303</c:v>
                </c:pt>
                <c:pt idx="493">
                  <c:v>7.9557038642046356</c:v>
                </c:pt>
                <c:pt idx="494">
                  <c:v>7.9563701029237173</c:v>
                </c:pt>
                <c:pt idx="495">
                  <c:v>7.9570076244183481</c:v>
                </c:pt>
                <c:pt idx="496">
                  <c:v>7.9576176663786926</c:v>
                </c:pt>
                <c:pt idx="497">
                  <c:v>7.9582014131514258</c:v>
                </c:pt>
                <c:pt idx="498">
                  <c:v>7.9587599980388068</c:v>
                </c:pt>
                <c:pt idx="499">
                  <c:v>7.9592945054986322</c:v>
                </c:pt>
                <c:pt idx="500">
                  <c:v>7.9598059732494137</c:v>
                </c:pt>
                <c:pt idx="501">
                  <c:v>7.9602953942847927</c:v>
                </c:pt>
                <c:pt idx="502">
                  <c:v>7.9607637188011555</c:v>
                </c:pt>
                <c:pt idx="503">
                  <c:v>7.961211856042163</c:v>
                </c:pt>
                <c:pt idx="504">
                  <c:v>7.961640676063765</c:v>
                </c:pt>
                <c:pt idx="505">
                  <c:v>7.9620510114231866</c:v>
                </c:pt>
                <c:pt idx="506">
                  <c:v>7.9624436587950731</c:v>
                </c:pt>
                <c:pt idx="507">
                  <c:v>7.962819380518007</c:v>
                </c:pt>
                <c:pt idx="508">
                  <c:v>7.9631789060743721</c:v>
                </c:pt>
                <c:pt idx="509">
                  <c:v>7.9635229335064199</c:v>
                </c:pt>
                <c:pt idx="510">
                  <c:v>7.9638521307713264</c:v>
                </c:pt>
                <c:pt idx="511">
                  <c:v>7.9641671370378271</c:v>
                </c:pt>
                <c:pt idx="512">
                  <c:v>7.9644685639269843</c:v>
                </c:pt>
                <c:pt idx="513">
                  <c:v>7.9647569966994549</c:v>
                </c:pt>
                <c:pt idx="514">
                  <c:v>7.9650329953916232</c:v>
                </c:pt>
                <c:pt idx="515">
                  <c:v>7.9652970959027298</c:v>
                </c:pt>
                <c:pt idx="516">
                  <c:v>7.9655498110351841</c:v>
                </c:pt>
                <c:pt idx="517">
                  <c:v>7.9657916314899984</c:v>
                </c:pt>
                <c:pt idx="518">
                  <c:v>7.966023026819359</c:v>
                </c:pt>
                <c:pt idx="519">
                  <c:v>7.9662444463381075</c:v>
                </c:pt>
                <c:pt idx="520">
                  <c:v>7.9664563199959666</c:v>
                </c:pt>
                <c:pt idx="521">
                  <c:v>7.9666590592121622</c:v>
                </c:pt>
                <c:pt idx="522">
                  <c:v>7.966853057674065</c:v>
                </c:pt>
                <c:pt idx="523">
                  <c:v>7.9670386921014247</c:v>
                </c:pt>
                <c:pt idx="524">
                  <c:v>7.9672163229776629</c:v>
                </c:pt>
                <c:pt idx="525">
                  <c:v>7.9673862952496446</c:v>
                </c:pt>
                <c:pt idx="526">
                  <c:v>7.9675489389972922</c:v>
                </c:pt>
                <c:pt idx="527">
                  <c:v>7.9677045700743321</c:v>
                </c:pt>
                <c:pt idx="528">
                  <c:v>7.9678534907214518</c:v>
                </c:pt>
                <c:pt idx="529">
                  <c:v>7.9679959901529918</c:v>
                </c:pt>
                <c:pt idx="530">
                  <c:v>7.9681323451183719</c:v>
                </c:pt>
                <c:pt idx="531">
                  <c:v>7.9682628204393353</c:v>
                </c:pt>
                <c:pt idx="532">
                  <c:v>7.9683876695240139</c:v>
                </c:pt>
                <c:pt idx="533">
                  <c:v>7.9685071348588359</c:v>
                </c:pt>
                <c:pt idx="534">
                  <c:v>7.9686214484792561</c:v>
                </c:pt>
                <c:pt idx="535">
                  <c:v>7.9687308324201842</c:v>
                </c:pt>
                <c:pt idx="536">
                  <c:v>7.9688354991469952</c:v>
                </c:pt>
                <c:pt idx="537">
                  <c:v>7.9689356519679686</c:v>
                </c:pt>
                <c:pt idx="538">
                  <c:v>7.9690314854289559</c:v>
                </c:pt>
                <c:pt idx="539">
                  <c:v>7.9691231856910303</c:v>
                </c:pt>
                <c:pt idx="540">
                  <c:v>7.9692109308918697</c:v>
                </c:pt>
                <c:pt idx="541">
                  <c:v>7.9692948914915576</c:v>
                </c:pt>
                <c:pt idx="542">
                  <c:v>7.9693752306034771</c:v>
                </c:pt>
                <c:pt idx="543">
                  <c:v>7.969452104310947</c:v>
                </c:pt>
                <c:pt idx="544">
                  <c:v>7.9695256619702191</c:v>
                </c:pt>
                <c:pt idx="545">
                  <c:v>7.969596046500409</c:v>
                </c:pt>
                <c:pt idx="546">
                  <c:v>7.9696633946609259</c:v>
                </c:pt>
                <c:pt idx="547">
                  <c:v>7.9697278373169507</c:v>
                </c:pt>
                <c:pt idx="548">
                  <c:v>7.9697894996934862</c:v>
                </c:pt>
                <c:pt idx="549">
                  <c:v>7.9698485016184266</c:v>
                </c:pt>
                <c:pt idx="550">
                  <c:v>7.969904957755177</c:v>
                </c:pt>
                <c:pt idx="551">
                  <c:v>7.9699589778252449</c:v>
                </c:pt>
                <c:pt idx="552">
                  <c:v>7.9700106668212198</c:v>
                </c:pt>
                <c:pt idx="553">
                  <c:v>7.9700601252105869</c:v>
                </c:pt>
                <c:pt idx="554">
                  <c:v>7.9701074491307677</c:v>
                </c:pt>
                <c:pt idx="555">
                  <c:v>7.9701527305757338</c:v>
                </c:pt>
                <c:pt idx="556">
                  <c:v>7.9701960575745883</c:v>
                </c:pt>
                <c:pt idx="557">
                  <c:v>7.9702375143624486</c:v>
                </c:pt>
                <c:pt idx="558">
                  <c:v>7.9702771815439606</c:v>
                </c:pt>
                <c:pt idx="559">
                  <c:v>7.9703151362497762</c:v>
                </c:pt>
                <c:pt idx="560">
                  <c:v>7.9703514522862688</c:v>
                </c:pt>
                <c:pt idx="561">
                  <c:v>7.9703862002788224</c:v>
                </c:pt>
                <c:pt idx="562">
                  <c:v>7.9704194478089194</c:v>
                </c:pt>
                <c:pt idx="563">
                  <c:v>7.9704512595453298</c:v>
                </c:pt>
                <c:pt idx="564">
                  <c:v>7.9704816973696513</c:v>
                </c:pt>
                <c:pt idx="565">
                  <c:v>7.9705108204964343</c:v>
                </c:pt>
                <c:pt idx="566">
                  <c:v>7.9705386855881217</c:v>
                </c:pt>
                <c:pt idx="567">
                  <c:v>7.9705653468650581</c:v>
                </c:pt>
                <c:pt idx="568">
                  <c:v>7.9705908562107277</c:v>
                </c:pt>
                <c:pt idx="569">
                  <c:v>7.9706152632724727</c:v>
                </c:pt>
                <c:pt idx="570">
                  <c:v>7.9706386155578857</c:v>
                </c:pt>
                <c:pt idx="571">
                  <c:v>7.9706609585270005</c:v>
                </c:pt>
                <c:pt idx="572">
                  <c:v>7.9706823356805794</c:v>
                </c:pt>
                <c:pt idx="573">
                  <c:v>7.9707027886445188</c:v>
                </c:pt>
                <c:pt idx="574">
                  <c:v>7.9707223572506791</c:v>
                </c:pt>
                <c:pt idx="575">
                  <c:v>7.9707410796142</c:v>
                </c:pt>
                <c:pt idx="576">
                  <c:v>7.9707589922074815</c:v>
                </c:pt>
                <c:pt idx="577">
                  <c:v>7.9707761299309965</c:v>
                </c:pt>
                <c:pt idx="578">
                  <c:v>7.9707925261810306</c:v>
                </c:pt>
                <c:pt idx="579">
                  <c:v>7.970808212914517</c:v>
                </c:pt>
                <c:pt idx="580">
                  <c:v>7.9708232207110692</c:v>
                </c:pt>
                <c:pt idx="581">
                  <c:v>7.9708375788323478</c:v>
                </c:pt>
                <c:pt idx="582">
                  <c:v>7.9708513152788569</c:v>
                </c:pt>
                <c:pt idx="583">
                  <c:v>7.970864456844291</c:v>
                </c:pt>
                <c:pt idx="584">
                  <c:v>7.9708770291675677</c:v>
                </c:pt>
                <c:pt idx="585">
                  <c:v>7.9708890567825863</c:v>
                </c:pt>
                <c:pt idx="586">
                  <c:v>7.9709005631658494</c:v>
                </c:pt>
                <c:pt idx="587">
                  <c:v>7.970911570782043</c:v>
                </c:pt>
                <c:pt idx="588">
                  <c:v>7.9709221011276421</c:v>
                </c:pt>
                <c:pt idx="589">
                  <c:v>7.9709321747726394</c:v>
                </c:pt>
                <c:pt idx="590">
                  <c:v>7.9709418114004773</c:v>
                </c:pt>
                <c:pt idx="591">
                  <c:v>7.9709510298462627</c:v>
                </c:pt>
                <c:pt idx="592">
                  <c:v>7.9709598481333099</c:v>
                </c:pt>
                <c:pt idx="593">
                  <c:v>7.9709682835081574</c:v>
                </c:pt>
                <c:pt idx="594">
                  <c:v>7.9709763524740245</c:v>
                </c:pt>
                <c:pt idx="595">
                  <c:v>7.970984070822853</c:v>
                </c:pt>
                <c:pt idx="596">
                  <c:v>7.9709914536659694</c:v>
                </c:pt>
                <c:pt idx="597">
                  <c:v>7.9709985154634051</c:v>
                </c:pt>
                <c:pt idx="598">
                  <c:v>7.9710052700519824</c:v>
                </c:pt>
                <c:pt idx="599">
                  <c:v>7.9710117306721644</c:v>
                </c:pt>
                <c:pt idx="600">
                  <c:v>7.9710179099937646</c:v>
                </c:pt>
                <c:pt idx="601">
                  <c:v>7.9663440907209964</c:v>
                </c:pt>
                <c:pt idx="602">
                  <c:v>7.9453941045076943</c:v>
                </c:pt>
                <c:pt idx="603">
                  <c:v>7.9249307595816934</c:v>
                </c:pt>
                <c:pt idx="604">
                  <c:v>7.9049419121580806</c:v>
                </c:pt>
                <c:pt idx="605">
                  <c:v>7.8854165545270662</c:v>
                </c:pt>
                <c:pt idx="606">
                  <c:v>7.866343938363201</c:v>
                </c:pt>
                <c:pt idx="607">
                  <c:v>7.8477135646140095</c:v>
                </c:pt>
                <c:pt idx="608">
                  <c:v>7.8295151776996184</c:v>
                </c:pt>
                <c:pt idx="609">
                  <c:v>7.8117387598665502</c:v>
                </c:pt>
                <c:pt idx="610">
                  <c:v>7.7943745256725423</c:v>
                </c:pt>
                <c:pt idx="611">
                  <c:v>7.7774129165992463</c:v>
                </c:pt>
                <c:pt idx="612">
                  <c:v>7.7608445957898953</c:v>
                </c:pt>
                <c:pt idx="613">
                  <c:v>7.7446604429089678</c:v>
                </c:pt>
                <c:pt idx="614">
                  <c:v>7.7288515491210834</c:v>
                </c:pt>
                <c:pt idx="615">
                  <c:v>7.7134092121863018</c:v>
                </c:pt>
                <c:pt idx="616">
                  <c:v>7.6983249316692079</c:v>
                </c:pt>
                <c:pt idx="617">
                  <c:v>7.6835904042590615</c:v>
                </c:pt>
                <c:pt idx="618">
                  <c:v>7.6691975191984998</c:v>
                </c:pt>
                <c:pt idx="619">
                  <c:v>7.6551383538182156</c:v>
                </c:pt>
                <c:pt idx="620">
                  <c:v>7.6414051691752185</c:v>
                </c:pt>
                <c:pt idx="621">
                  <c:v>7.6279904057922296</c:v>
                </c:pt>
                <c:pt idx="622">
                  <c:v>7.6148866794958661</c:v>
                </c:pt>
                <c:pt idx="623">
                  <c:v>7.6020867773513707</c:v>
                </c:pt>
                <c:pt idx="624">
                  <c:v>7.5895836536915873</c:v>
                </c:pt>
                <c:pt idx="625">
                  <c:v>7.5773704262380335</c:v>
                </c:pt>
                <c:pt idx="626">
                  <c:v>7.5654403723119303</c:v>
                </c:pt>
                <c:pt idx="627">
                  <c:v>7.5537869251330827</c:v>
                </c:pt>
                <c:pt idx="628">
                  <c:v>7.5424036702046147</c:v>
                </c:pt>
                <c:pt idx="629">
                  <c:v>7.5312843417815127</c:v>
                </c:pt>
                <c:pt idx="630">
                  <c:v>7.5204228194210803</c:v>
                </c:pt>
                <c:pt idx="631">
                  <c:v>7.509813124613391</c:v>
                </c:pt>
                <c:pt idx="632">
                  <c:v>7.4994494174898669</c:v>
                </c:pt>
                <c:pt idx="633">
                  <c:v>7.4893259936081957</c:v>
                </c:pt>
                <c:pt idx="634">
                  <c:v>7.4794372808118066</c:v>
                </c:pt>
                <c:pt idx="635">
                  <c:v>7.469777836162157</c:v>
                </c:pt>
                <c:pt idx="636">
                  <c:v>7.4603423429421927</c:v>
                </c:pt>
                <c:pt idx="637">
                  <c:v>7.4511256077292582</c:v>
                </c:pt>
                <c:pt idx="638">
                  <c:v>7.4421225575359147</c:v>
                </c:pt>
                <c:pt idx="639">
                  <c:v>7.4333282370170561</c:v>
                </c:pt>
                <c:pt idx="640">
                  <c:v>7.4247378057417848</c:v>
                </c:pt>
                <c:pt idx="641">
                  <c:v>7.4163465355285645</c:v>
                </c:pt>
                <c:pt idx="642">
                  <c:v>7.4081498078421442</c:v>
                </c:pt>
                <c:pt idx="643">
                  <c:v>7.4001431112508858</c:v>
                </c:pt>
                <c:pt idx="644">
                  <c:v>7.3923220389430231</c:v>
                </c:pt>
                <c:pt idx="645">
                  <c:v>7.384682286300551</c:v>
                </c:pt>
                <c:pt idx="646">
                  <c:v>7.3772196485293309</c:v>
                </c:pt>
                <c:pt idx="647">
                  <c:v>7.3699300183441974</c:v>
                </c:pt>
                <c:pt idx="648">
                  <c:v>7.3628093837077344</c:v>
                </c:pt>
                <c:pt idx="649">
                  <c:v>7.3558538256214705</c:v>
                </c:pt>
                <c:pt idx="650">
                  <c:v>7.3490595159683112</c:v>
                </c:pt>
                <c:pt idx="651">
                  <c:v>7.3424227154050135</c:v>
                </c:pt>
                <c:pt idx="652">
                  <c:v>7.3359397713035275</c:v>
                </c:pt>
                <c:pt idx="653">
                  <c:v>7.3296071157400577</c:v>
                </c:pt>
                <c:pt idx="654">
                  <c:v>7.3234212635307889</c:v>
                </c:pt>
                <c:pt idx="655">
                  <c:v>7.3173788103131532</c:v>
                </c:pt>
                <c:pt idx="656">
                  <c:v>7.311476430671572</c:v>
                </c:pt>
                <c:pt idx="657">
                  <c:v>7.3057108763067067</c:v>
                </c:pt>
                <c:pt idx="658">
                  <c:v>7.3000789742471115</c:v>
                </c:pt>
                <c:pt idx="659">
                  <c:v>7.2945776251023862</c:v>
                </c:pt>
                <c:pt idx="660">
                  <c:v>7.289203801356849</c:v>
                </c:pt>
                <c:pt idx="661">
                  <c:v>7.2839545457027626</c:v>
                </c:pt>
                <c:pt idx="662">
                  <c:v>7.2788269694122016</c:v>
                </c:pt>
                <c:pt idx="663">
                  <c:v>7.2738182507467055</c:v>
                </c:pt>
                <c:pt idx="664">
                  <c:v>7.2689256334037848</c:v>
                </c:pt>
                <c:pt idx="665">
                  <c:v>7.2641464249994794</c:v>
                </c:pt>
                <c:pt idx="666">
                  <c:v>7.2594779955860664</c:v>
                </c:pt>
                <c:pt idx="667">
                  <c:v>7.2549177762041968</c:v>
                </c:pt>
                <c:pt idx="668">
                  <c:v>7.2504632574685459</c:v>
                </c:pt>
                <c:pt idx="669">
                  <c:v>7.2461119881863247</c:v>
                </c:pt>
                <c:pt idx="670">
                  <c:v>7.2418615740077854</c:v>
                </c:pt>
                <c:pt idx="671">
                  <c:v>7.2377096761080209</c:v>
                </c:pt>
                <c:pt idx="672">
                  <c:v>7.2336540098993698</c:v>
                </c:pt>
                <c:pt idx="673">
                  <c:v>7.2296923437736416</c:v>
                </c:pt>
                <c:pt idx="674">
                  <c:v>7.2258224978735317</c:v>
                </c:pt>
                <c:pt idx="675">
                  <c:v>7.2220423428925171</c:v>
                </c:pt>
                <c:pt idx="676">
                  <c:v>7.2183497989025884</c:v>
                </c:pt>
                <c:pt idx="677">
                  <c:v>7.2147428342091677</c:v>
                </c:pt>
                <c:pt idx="678">
                  <c:v>7.2112194642325758</c:v>
                </c:pt>
                <c:pt idx="679">
                  <c:v>7.2077777504154374</c:v>
                </c:pt>
                <c:pt idx="680">
                  <c:v>7.204415799155421</c:v>
                </c:pt>
                <c:pt idx="681">
                  <c:v>7.2011317607627481</c:v>
                </c:pt>
                <c:pt idx="682">
                  <c:v>7.1979238284418505</c:v>
                </c:pt>
                <c:pt idx="683">
                  <c:v>7.1947902372966608</c:v>
                </c:pt>
                <c:pt idx="684">
                  <c:v>7.1917292633589742</c:v>
                </c:pt>
                <c:pt idx="685">
                  <c:v>7.1887392226393088</c:v>
                </c:pt>
                <c:pt idx="686">
                  <c:v>7.1858184701998251</c:v>
                </c:pt>
                <c:pt idx="687">
                  <c:v>7.1829653992487144</c:v>
                </c:pt>
                <c:pt idx="688">
                  <c:v>7.1801784402555793</c:v>
                </c:pt>
                <c:pt idx="689">
                  <c:v>7.1774560600873647</c:v>
                </c:pt>
                <c:pt idx="690">
                  <c:v>7.1747967611642967</c:v>
                </c:pt>
                <c:pt idx="691">
                  <c:v>7.1721990806353935</c:v>
                </c:pt>
                <c:pt idx="692">
                  <c:v>7.1696615895731215</c:v>
                </c:pt>
                <c:pt idx="693">
                  <c:v>7.1671828921867098</c:v>
                </c:pt>
                <c:pt idx="694">
                  <c:v>7.1647616250537007</c:v>
                </c:pt>
                <c:pt idx="695">
                  <c:v>7.1623964563693416</c:v>
                </c:pt>
                <c:pt idx="696">
                  <c:v>7.160086085213365</c:v>
                </c:pt>
                <c:pt idx="697">
                  <c:v>7.1578292408337765</c:v>
                </c:pt>
                <c:pt idx="698">
                  <c:v>7.15562468194726</c:v>
                </c:pt>
                <c:pt idx="699">
                  <c:v>7.1534711960558033</c:v>
                </c:pt>
                <c:pt idx="700">
                  <c:v>7.151367598779161</c:v>
                </c:pt>
                <c:pt idx="701">
                  <c:v>7.1493127332028017</c:v>
                </c:pt>
                <c:pt idx="702">
                  <c:v>7.147305469240993</c:v>
                </c:pt>
                <c:pt idx="703">
                  <c:v>7.145344703014632</c:v>
                </c:pt>
                <c:pt idx="704">
                  <c:v>7.1434293562435194</c:v>
                </c:pt>
                <c:pt idx="705">
                  <c:v>7.1415583756527141</c:v>
                </c:pt>
                <c:pt idx="706">
                  <c:v>7.13973073239268</c:v>
                </c:pt>
                <c:pt idx="707">
                  <c:v>7.1379454214728399</c:v>
                </c:pt>
                <c:pt idx="708">
                  <c:v>7.1362014612083087</c:v>
                </c:pt>
                <c:pt idx="709">
                  <c:v>7.1344978926794163</c:v>
                </c:pt>
                <c:pt idx="710">
                  <c:v>7.1328337792037972</c:v>
                </c:pt>
                <c:pt idx="711">
                  <c:v>7.1312082058207116</c:v>
                </c:pt>
                <c:pt idx="712">
                  <c:v>7.1296202787873018</c:v>
                </c:pt>
                <c:pt idx="713">
                  <c:v>7.1280691250865669</c:v>
                </c:pt>
                <c:pt idx="714">
                  <c:v>7.1265538919467355</c:v>
                </c:pt>
                <c:pt idx="715">
                  <c:v>7.1250737463717595</c:v>
                </c:pt>
                <c:pt idx="716">
                  <c:v>7.1236278746827359</c:v>
                </c:pt>
                <c:pt idx="717">
                  <c:v>7.1222154820699286</c:v>
                </c:pt>
                <c:pt idx="718">
                  <c:v>7.1208357921552086</c:v>
                </c:pt>
                <c:pt idx="719">
                  <c:v>7.119488046564614</c:v>
                </c:pt>
                <c:pt idx="720">
                  <c:v>7.1181715045108351</c:v>
                </c:pt>
                <c:pt idx="721">
                  <c:v>7.1168854423853913</c:v>
                </c:pt>
                <c:pt idx="722">
                  <c:v>7.1156291533602349</c:v>
                </c:pt>
                <c:pt idx="723">
                  <c:v>7.1144019469986359</c:v>
                </c:pt>
                <c:pt idx="724">
                  <c:v>7.1132031488750593</c:v>
                </c:pt>
                <c:pt idx="725">
                  <c:v>7.1120321002038542</c:v>
                </c:pt>
                <c:pt idx="726">
                  <c:v>7.1108881574765865</c:v>
                </c:pt>
                <c:pt idx="727">
                  <c:v>7.1097706921077517</c:v>
                </c:pt>
                <c:pt idx="728">
                  <c:v>7.1086790900886987</c:v>
                </c:pt>
                <c:pt idx="729">
                  <c:v>7.1076127516496248</c:v>
                </c:pt>
                <c:pt idx="730">
                  <c:v>7.10657109092935</c:v>
                </c:pt>
                <c:pt idx="731">
                  <c:v>7.1055535356527866</c:v>
                </c:pt>
                <c:pt idx="732">
                  <c:v>7.1045595268158799</c:v>
                </c:pt>
                <c:pt idx="733">
                  <c:v>7.103588518377852</c:v>
                </c:pt>
                <c:pt idx="734">
                  <c:v>7.1026399769605764</c:v>
                </c:pt>
                <c:pt idx="735">
                  <c:v>7.1017133815549469</c:v>
                </c:pt>
                <c:pt idx="736">
                  <c:v>7.100808223234039</c:v>
                </c:pt>
                <c:pt idx="737">
                  <c:v>7.0999240048729062</c:v>
                </c:pt>
                <c:pt idx="738">
                  <c:v>7.0990602408749082</c:v>
                </c:pt>
                <c:pt idx="739">
                  <c:v>7.0982164569043746</c:v>
                </c:pt>
                <c:pt idx="740">
                  <c:v>7.0973921896254444</c:v>
                </c:pt>
                <c:pt idx="741">
                  <c:v>7.0965869864470008</c:v>
                </c:pt>
                <c:pt idx="742">
                  <c:v>7.0958004052734873</c:v>
                </c:pt>
                <c:pt idx="743">
                  <c:v>7.0950320142615277</c:v>
                </c:pt>
                <c:pt idx="744">
                  <c:v>7.0942813915821725</c:v>
                </c:pt>
                <c:pt idx="745">
                  <c:v>7.0935481251886561</c:v>
                </c:pt>
                <c:pt idx="746">
                  <c:v>7.0928318125895577</c:v>
                </c:pt>
                <c:pt idx="747">
                  <c:v>7.0921320606272245</c:v>
                </c:pt>
                <c:pt idx="748">
                  <c:v>7.0914484852613082</c:v>
                </c:pt>
                <c:pt idx="749">
                  <c:v>7.0907807113573229</c:v>
                </c:pt>
                <c:pt idx="750">
                  <c:v>7.0901283724801463</c:v>
                </c:pt>
                <c:pt idx="751">
                  <c:v>7.0894911106922649</c:v>
                </c:pt>
                <c:pt idx="752">
                  <c:v>7.0888685763567185</c:v>
                </c:pt>
                <c:pt idx="753">
                  <c:v>7.0882604279446104</c:v>
                </c:pt>
                <c:pt idx="754">
                  <c:v>7.0876663318470836</c:v>
                </c:pt>
                <c:pt idx="755">
                  <c:v>7.0870859621916562</c:v>
                </c:pt>
                <c:pt idx="756">
                  <c:v>7.0865190006628058</c:v>
                </c:pt>
                <c:pt idx="757">
                  <c:v>7.0859651363267346</c:v>
                </c:pt>
                <c:pt idx="758">
                  <c:v>7.085424065460189</c:v>
                </c:pt>
                <c:pt idx="759">
                  <c:v>7.0848954913832394</c:v>
                </c:pt>
                <c:pt idx="760">
                  <c:v>7.0843791242959462</c:v>
                </c:pt>
                <c:pt idx="761">
                  <c:v>7.0838746811188233</c:v>
                </c:pt>
                <c:pt idx="762">
                  <c:v>7.0833818853369781</c:v>
                </c:pt>
                <c:pt idx="763">
                  <c:v>7.0829004668478834</c:v>
                </c:pt>
                <c:pt idx="764">
                  <c:v>7.0824301618126793</c:v>
                </c:pt>
                <c:pt idx="765">
                  <c:v>7.0819707125109179</c:v>
                </c:pt>
                <c:pt idx="766">
                  <c:v>7.0815218671986706</c:v>
                </c:pt>
                <c:pt idx="767">
                  <c:v>7.0810833799699493</c:v>
                </c:pt>
                <c:pt idx="768">
                  <c:v>7.0806550106213013</c:v>
                </c:pt>
                <c:pt idx="769">
                  <c:v>7.0802365245195835</c:v>
                </c:pt>
                <c:pt idx="770">
                  <c:v>7.0798276924727883</c:v>
                </c:pt>
                <c:pt idx="771">
                  <c:v>7.0794282906038513</c:v>
                </c:pt>
                <c:pt idx="772">
                  <c:v>7.0790381002274136</c:v>
                </c:pt>
                <c:pt idx="773">
                  <c:v>7.078656907729421</c:v>
                </c:pt>
                <c:pt idx="774">
                  <c:v>7.0782845044495071</c:v>
                </c:pt>
                <c:pt idx="775">
                  <c:v>7.0779206865661424</c:v>
                </c:pt>
                <c:pt idx="776">
                  <c:v>7.0775652549844006</c:v>
                </c:pt>
                <c:pt idx="777">
                  <c:v>7.0772180152263582</c:v>
                </c:pt>
                <c:pt idx="778">
                  <c:v>7.0768787773240263</c:v>
                </c:pt>
                <c:pt idx="779">
                  <c:v>7.0765473557147631</c:v>
                </c:pt>
                <c:pt idx="780">
                  <c:v>7.0762235691391178</c:v>
                </c:pt>
                <c:pt idx="781">
                  <c:v>7.0759072405410359</c:v>
                </c:pt>
                <c:pt idx="782">
                  <c:v>7.0755981969703834</c:v>
                </c:pt>
                <c:pt idx="783">
                  <c:v>7.0752962694877306</c:v>
                </c:pt>
                <c:pt idx="784">
                  <c:v>7.0750012930713515</c:v>
                </c:pt>
                <c:pt idx="785">
                  <c:v>7.0747131065263584</c:v>
                </c:pt>
                <c:pt idx="786">
                  <c:v>7.0744315523959616</c:v>
                </c:pt>
                <c:pt idx="787">
                  <c:v>7.074156476874796</c:v>
                </c:pt>
                <c:pt idx="788">
                  <c:v>7.0738877297242349</c:v>
                </c:pt>
                <c:pt idx="789">
                  <c:v>7.0736251641896741</c:v>
                </c:pt>
                <c:pt idx="790">
                  <c:v>7.073368636919743</c:v>
                </c:pt>
                <c:pt idx="791">
                  <c:v>7.0731180078873788</c:v>
                </c:pt>
                <c:pt idx="792">
                  <c:v>7.0728731403127432</c:v>
                </c:pt>
                <c:pt idx="793">
                  <c:v>7.0726339005879142</c:v>
                </c:pt>
                <c:pt idx="794">
                  <c:v>7.072400158203334</c:v>
                </c:pt>
                <c:pt idx="795">
                  <c:v>7.0721717856759456</c:v>
                </c:pt>
                <c:pt idx="796">
                  <c:v>7.0719486584790268</c:v>
                </c:pt>
                <c:pt idx="797">
                  <c:v>7.0717306549736252</c:v>
                </c:pt>
                <c:pt idx="798">
                  <c:v>7.0715176563415856</c:v>
                </c:pt>
                <c:pt idx="799">
                  <c:v>7.0713095465201352</c:v>
                </c:pt>
                <c:pt idx="800">
                  <c:v>7.0711062121379999</c:v>
                </c:pt>
                <c:pt idx="801">
                  <c:v>7.0712280810798056</c:v>
                </c:pt>
                <c:pt idx="802">
                  <c:v>7.0915201880037362</c:v>
                </c:pt>
                <c:pt idx="803">
                  <c:v>7.1119087656395923</c:v>
                </c:pt>
                <c:pt idx="804">
                  <c:v>7.1318245171033166</c:v>
                </c:pt>
                <c:pt idx="805">
                  <c:v>7.1512784216651424</c:v>
                </c:pt>
                <c:pt idx="806">
                  <c:v>7.1702811896016678</c:v>
                </c:pt>
                <c:pt idx="807">
                  <c:v>7.1888432827494029</c:v>
                </c:pt>
                <c:pt idx="808">
                  <c:v>7.2069749203350559</c:v>
                </c:pt>
                <c:pt idx="809">
                  <c:v>7.2246860846019674</c:v>
                </c:pt>
                <c:pt idx="810">
                  <c:v>7.2419865263057384</c:v>
                </c:pt>
                <c:pt idx="811">
                  <c:v>7.2588857700824327</c:v>
                </c:pt>
                <c:pt idx="812">
                  <c:v>7.2753931196922705</c:v>
                </c:pt>
                <c:pt idx="813">
                  <c:v>7.2915176631417316</c:v>
                </c:pt>
                <c:pt idx="814">
                  <c:v>7.3072682776868678</c:v>
                </c:pt>
                <c:pt idx="815">
                  <c:v>7.3226536347205986</c:v>
                </c:pt>
                <c:pt idx="816">
                  <c:v>7.3376822045466721</c:v>
                </c:pt>
                <c:pt idx="817">
                  <c:v>7.3523622610429067</c:v>
                </c:pt>
                <c:pt idx="818">
                  <c:v>7.366701886216303</c:v>
                </c:pt>
                <c:pt idx="819">
                  <c:v>7.3807089746525119</c:v>
                </c:pt>
                <c:pt idx="820">
                  <c:v>7.3943912378621324</c:v>
                </c:pt>
                <c:pt idx="821">
                  <c:v>7.4077562085262132</c:v>
                </c:pt>
                <c:pt idx="822">
                  <c:v>7.4208112446432972</c:v>
                </c:pt>
                <c:pt idx="823">
                  <c:v>7.4335635335803047</c:v>
                </c:pt>
                <c:pt idx="824">
                  <c:v>7.446020096029466</c:v>
                </c:pt>
                <c:pt idx="825">
                  <c:v>7.4581877898735103</c:v>
                </c:pt>
                <c:pt idx="826">
                  <c:v>7.4700733139611959</c:v>
                </c:pt>
                <c:pt idx="827">
                  <c:v>7.4816832117953158</c:v>
                </c:pt>
                <c:pt idx="828">
                  <c:v>7.4930238751351439</c:v>
                </c:pt>
                <c:pt idx="829">
                  <c:v>7.5041015475153809</c:v>
                </c:pt>
                <c:pt idx="830">
                  <c:v>7.5149223276834611</c:v>
                </c:pt>
                <c:pt idx="831">
                  <c:v>7.5254921729571578</c:v>
                </c:pt>
                <c:pt idx="832">
                  <c:v>7.5358169025043535</c:v>
                </c:pt>
                <c:pt idx="833">
                  <c:v>7.5459022005466991</c:v>
                </c:pt>
                <c:pt idx="834">
                  <c:v>7.5557536194890318</c:v>
                </c:pt>
                <c:pt idx="835">
                  <c:v>7.5653765829761896</c:v>
                </c:pt>
                <c:pt idx="836">
                  <c:v>7.5747763888789539</c:v>
                </c:pt>
                <c:pt idx="837">
                  <c:v>7.5839582122107458</c:v>
                </c:pt>
                <c:pt idx="838">
                  <c:v>7.5929271079766787</c:v>
                </c:pt>
                <c:pt idx="839">
                  <c:v>7.6016880139565455</c:v>
                </c:pt>
                <c:pt idx="840">
                  <c:v>7.6102457534232677</c:v>
                </c:pt>
                <c:pt idx="841">
                  <c:v>7.6186050377983001</c:v>
                </c:pt>
                <c:pt idx="842">
                  <c:v>7.6267704692454767</c:v>
                </c:pt>
                <c:pt idx="843">
                  <c:v>7.6347465432046659</c:v>
                </c:pt>
                <c:pt idx="844">
                  <c:v>7.642537650866716</c:v>
                </c:pt>
                <c:pt idx="845">
                  <c:v>7.6501480815909648</c:v>
                </c:pt>
                <c:pt idx="846">
                  <c:v>7.6575820252667253</c:v>
                </c:pt>
                <c:pt idx="847">
                  <c:v>7.6648435746199892</c:v>
                </c:pt>
                <c:pt idx="848">
                  <c:v>7.6719367274666217</c:v>
                </c:pt>
                <c:pt idx="849">
                  <c:v>7.6788653889133345</c:v>
                </c:pt>
                <c:pt idx="850">
                  <c:v>7.6856333735076188</c:v>
                </c:pt>
                <c:pt idx="851">
                  <c:v>7.6922444073377889</c:v>
                </c:pt>
                <c:pt idx="852">
                  <c:v>7.6987021300843468</c:v>
                </c:pt>
                <c:pt idx="853">
                  <c:v>7.705010097023794</c:v>
                </c:pt>
                <c:pt idx="854">
                  <c:v>7.7111717809859446</c:v>
                </c:pt>
                <c:pt idx="855">
                  <c:v>7.7171905742658504</c:v>
                </c:pt>
                <c:pt idx="856">
                  <c:v>7.7230697904914143</c:v>
                </c:pt>
                <c:pt idx="857">
                  <c:v>7.7288126664476735</c:v>
                </c:pt>
                <c:pt idx="858">
                  <c:v>7.7344223638587701</c:v>
                </c:pt>
                <c:pt idx="859">
                  <c:v>7.739901971128627</c:v>
                </c:pt>
                <c:pt idx="860">
                  <c:v>7.7452545050412285</c:v>
                </c:pt>
                <c:pt idx="861">
                  <c:v>7.7504829124214876</c:v>
                </c:pt>
                <c:pt idx="862">
                  <c:v>7.7555900717575916</c:v>
                </c:pt>
                <c:pt idx="863">
                  <c:v>7.7605787947857232</c:v>
                </c:pt>
                <c:pt idx="864">
                  <c:v>7.7654518280380502</c:v>
                </c:pt>
                <c:pt idx="865">
                  <c:v>7.7702118543547929</c:v>
                </c:pt>
                <c:pt idx="866">
                  <c:v>7.7748614943612306</c:v>
                </c:pt>
                <c:pt idx="867">
                  <c:v>7.7794033079104814</c:v>
                </c:pt>
                <c:pt idx="868">
                  <c:v>7.7838397954927858</c:v>
                </c:pt>
                <c:pt idx="869">
                  <c:v>7.7881733996121456</c:v>
                </c:pt>
                <c:pt idx="870">
                  <c:v>7.7924065061310097</c:v>
                </c:pt>
                <c:pt idx="871">
                  <c:v>7.7965414455837996</c:v>
                </c:pt>
                <c:pt idx="872">
                  <c:v>7.8005804944599557</c:v>
                </c:pt>
                <c:pt idx="873">
                  <c:v>7.8045258764572392</c:v>
                </c:pt>
                <c:pt idx="874">
                  <c:v>7.8083797637059664</c:v>
                </c:pt>
                <c:pt idx="875">
                  <c:v>7.812144277964868</c:v>
                </c:pt>
                <c:pt idx="876">
                  <c:v>7.8158214917891815</c:v>
                </c:pt>
                <c:pt idx="877">
                  <c:v>7.8194134296717017</c:v>
                </c:pt>
                <c:pt idx="878">
                  <c:v>7.8229220691573218</c:v>
                </c:pt>
                <c:pt idx="879">
                  <c:v>7.8263493419317776</c:v>
                </c:pt>
                <c:pt idx="880">
                  <c:v>7.8296971348851025</c:v>
                </c:pt>
                <c:pt idx="881">
                  <c:v>7.8329672911504469</c:v>
                </c:pt>
                <c:pt idx="882">
                  <c:v>7.8361616111187882</c:v>
                </c:pt>
                <c:pt idx="883">
                  <c:v>7.8392818534301343</c:v>
                </c:pt>
                <c:pt idx="884">
                  <c:v>7.8423297359417097</c:v>
                </c:pt>
                <c:pt idx="885">
                  <c:v>7.8453069366737145</c:v>
                </c:pt>
                <c:pt idx="886">
                  <c:v>7.8482150947331464</c:v>
                </c:pt>
                <c:pt idx="887">
                  <c:v>7.8510558112161846</c:v>
                </c:pt>
                <c:pt idx="888">
                  <c:v>7.8538306500896784</c:v>
                </c:pt>
                <c:pt idx="889">
                  <c:v>7.8565411390521547</c:v>
                </c:pt>
                <c:pt idx="890">
                  <c:v>7.8591887703748879</c:v>
                </c:pt>
                <c:pt idx="891">
                  <c:v>7.8617750017234602</c:v>
                </c:pt>
                <c:pt idx="892">
                  <c:v>7.8643012569602515</c:v>
                </c:pt>
                <c:pt idx="893">
                  <c:v>7.8667689269283514</c:v>
                </c:pt>
                <c:pt idx="894">
                  <c:v>7.8691793702172603</c:v>
                </c:pt>
                <c:pt idx="895">
                  <c:v>7.8715339139108567</c:v>
                </c:pt>
                <c:pt idx="896">
                  <c:v>7.8738338543180122</c:v>
                </c:pt>
                <c:pt idx="897">
                  <c:v>7.876080457686256</c:v>
                </c:pt>
                <c:pt idx="898">
                  <c:v>7.8782749608989002</c:v>
                </c:pt>
                <c:pt idx="899">
                  <c:v>7.8804185721559961</c:v>
                </c:pt>
                <c:pt idx="900">
                  <c:v>7.8825124716394903</c:v>
                </c:pt>
                <c:pt idx="901">
                  <c:v>7.8845578121629716</c:v>
                </c:pt>
                <c:pt idx="902">
                  <c:v>7.886555719806335</c:v>
                </c:pt>
                <c:pt idx="903">
                  <c:v>7.8885072945357404</c:v>
                </c:pt>
                <c:pt idx="904">
                  <c:v>7.8904136108091869</c:v>
                </c:pt>
                <c:pt idx="905">
                  <c:v>7.8922757181680447</c:v>
                </c:pt>
                <c:pt idx="906">
                  <c:v>7.8940946418148723</c:v>
                </c:pt>
                <c:pt idx="907">
                  <c:v>7.8958713831778295</c:v>
                </c:pt>
                <c:pt idx="908">
                  <c:v>7.8976069204620103</c:v>
                </c:pt>
                <c:pt idx="909">
                  <c:v>7.8993022091879705</c:v>
                </c:pt>
                <c:pt idx="910">
                  <c:v>7.9009581827178046</c:v>
                </c:pt>
                <c:pt idx="911">
                  <c:v>7.9025757527689784</c:v>
                </c:pt>
                <c:pt idx="912">
                  <c:v>7.9041558099162748</c:v>
                </c:pt>
                <c:pt idx="913">
                  <c:v>7.9056992240820874</c:v>
                </c:pt>
                <c:pt idx="914">
                  <c:v>7.9072068450153621</c:v>
                </c:pt>
                <c:pt idx="915">
                  <c:v>7.9086795027593997</c:v>
                </c:pt>
                <c:pt idx="916">
                  <c:v>7.910118008108844</c:v>
                </c:pt>
                <c:pt idx="917">
                  <c:v>7.9115231530560495</c:v>
                </c:pt>
                <c:pt idx="918">
                  <c:v>7.9128957112270966</c:v>
                </c:pt>
                <c:pt idx="919">
                  <c:v>7.9142364383077304</c:v>
                </c:pt>
                <c:pt idx="920">
                  <c:v>7.9155460724593754</c:v>
                </c:pt>
                <c:pt idx="921">
                  <c:v>7.9168253347255231</c:v>
                </c:pt>
                <c:pt idx="922">
                  <c:v>7.9180749294287081</c:v>
                </c:pt>
                <c:pt idx="923">
                  <c:v>7.9192955445582616</c:v>
                </c:pt>
                <c:pt idx="924">
                  <c:v>7.9204878521490629</c:v>
                </c:pt>
                <c:pt idx="925">
                  <c:v>7.9216525086515546</c:v>
                </c:pt>
                <c:pt idx="926">
                  <c:v>7.9227901552931099</c:v>
                </c:pt>
                <c:pt idx="927">
                  <c:v>7.9239014184310808</c:v>
                </c:pt>
                <c:pt idx="928">
                  <c:v>7.92498690989762</c:v>
                </c:pt>
                <c:pt idx="929">
                  <c:v>7.9260472273365172</c:v>
                </c:pt>
                <c:pt idx="930">
                  <c:v>7.9270829545322394</c:v>
                </c:pt>
                <c:pt idx="931">
                  <c:v>7.9280946617313184</c:v>
                </c:pt>
                <c:pt idx="932">
                  <c:v>7.9290829059562959</c:v>
                </c:pt>
                <c:pt idx="933">
                  <c:v>7.9300482313123908</c:v>
                </c:pt>
                <c:pt idx="934">
                  <c:v>7.9309911692870427</c:v>
                </c:pt>
                <c:pt idx="935">
                  <c:v>7.9319122390425285</c:v>
                </c:pt>
                <c:pt idx="936">
                  <c:v>7.9328119477017776</c:v>
                </c:pt>
                <c:pt idx="937">
                  <c:v>7.9336907906275638</c:v>
                </c:pt>
                <c:pt idx="938">
                  <c:v>7.934549251695219</c:v>
                </c:pt>
                <c:pt idx="939">
                  <c:v>7.9353878035590322</c:v>
                </c:pt>
                <c:pt idx="940">
                  <c:v>7.9362069079124637</c:v>
                </c:pt>
                <c:pt idx="941">
                  <c:v>7.9370070157423207</c:v>
                </c:pt>
                <c:pt idx="942">
                  <c:v>7.937788567577055</c:v>
                </c:pt>
                <c:pt idx="943">
                  <c:v>7.9385519937292832</c:v>
                </c:pt>
                <c:pt idx="944">
                  <c:v>7.9392977145326871</c:v>
                </c:pt>
                <c:pt idx="945">
                  <c:v>7.9400261405734351</c:v>
                </c:pt>
                <c:pt idx="946">
                  <c:v>7.9407376729162324</c:v>
                </c:pt>
                <c:pt idx="947">
                  <c:v>7.9414327033250975</c:v>
                </c:pt>
                <c:pt idx="948">
                  <c:v>7.94211161447907</c:v>
                </c:pt>
                <c:pt idx="949">
                  <c:v>7.9427747801828792</c:v>
                </c:pt>
                <c:pt idx="950">
                  <c:v>7.943422565572738</c:v>
                </c:pt>
                <c:pt idx="951">
                  <c:v>7.9440553273173773</c:v>
                </c:pt>
                <c:pt idx="952">
                  <c:v>7.9446734138143853</c:v>
                </c:pt>
                <c:pt idx="953">
                  <c:v>7.945277165382036</c:v>
                </c:pt>
                <c:pt idx="954">
                  <c:v>7.9458669144466372</c:v>
                </c:pt>
                <c:pt idx="955">
                  <c:v>7.9464429857255467</c:v>
                </c:pt>
                <c:pt idx="956">
                  <c:v>7.9470056964059417</c:v>
                </c:pt>
                <c:pt idx="957">
                  <c:v>7.9475553563194454</c:v>
                </c:pt>
                <c:pt idx="958">
                  <c:v>7.9480922681127044</c:v>
                </c:pt>
                <c:pt idx="959">
                  <c:v>7.9486167274139978</c:v>
                </c:pt>
                <c:pt idx="960">
                  <c:v>7.9491290229960043</c:v>
                </c:pt>
                <c:pt idx="961">
                  <c:v>7.949629436934778</c:v>
                </c:pt>
                <c:pt idx="962">
                  <c:v>7.9501182447650383</c:v>
                </c:pt>
                <c:pt idx="963">
                  <c:v>7.9505957156318692</c:v>
                </c:pt>
                <c:pt idx="964">
                  <c:v>7.9510621124389012</c:v>
                </c:pt>
                <c:pt idx="965">
                  <c:v>7.9515176919930353</c:v>
                </c:pt>
                <c:pt idx="966">
                  <c:v>7.9519627051458359</c:v>
                </c:pt>
                <c:pt idx="967">
                  <c:v>7.9523973969316257</c:v>
                </c:pt>
                <c:pt idx="968">
                  <c:v>7.9528220067024042</c:v>
                </c:pt>
                <c:pt idx="969">
                  <c:v>7.9532367682596039</c:v>
                </c:pt>
                <c:pt idx="970">
                  <c:v>7.9536419099828111</c:v>
                </c:pt>
                <c:pt idx="971">
                  <c:v>7.9540376549555027</c:v>
                </c:pt>
                <c:pt idx="972">
                  <c:v>7.9544242210878648</c:v>
                </c:pt>
                <c:pt idx="973">
                  <c:v>7.9548018212367539</c:v>
                </c:pt>
                <c:pt idx="974">
                  <c:v>7.9551706633228845</c:v>
                </c:pt>
                <c:pt idx="975">
                  <c:v>7.9555309504453033</c:v>
                </c:pt>
                <c:pt idx="976">
                  <c:v>7.9558828809931939</c:v>
                </c:pt>
                <c:pt idx="977">
                  <c:v>7.9562266487551101</c:v>
                </c:pt>
                <c:pt idx="978">
                  <c:v>7.9565624430256623</c:v>
                </c:pt>
                <c:pt idx="979">
                  <c:v>7.956890448709725</c:v>
                </c:pt>
                <c:pt idx="980">
                  <c:v>7.9572108464242293</c:v>
                </c:pt>
                <c:pt idx="981">
                  <c:v>7.9575238125976178</c:v>
                </c:pt>
                <c:pt idx="982">
                  <c:v>7.9578295195669666</c:v>
                </c:pt>
                <c:pt idx="983">
                  <c:v>7.9581281356728626</c:v>
                </c:pt>
                <c:pt idx="984">
                  <c:v>7.9584198253520739</c:v>
                </c:pt>
                <c:pt idx="985">
                  <c:v>7.9587047492280973</c:v>
                </c:pt>
                <c:pt idx="986">
                  <c:v>7.9589830641995798</c:v>
                </c:pt>
                <c:pt idx="987">
                  <c:v>7.9592549235266894</c:v>
                </c:pt>
                <c:pt idx="988">
                  <c:v>7.9595204769155039</c:v>
                </c:pt>
                <c:pt idx="989">
                  <c:v>7.9597798706004204</c:v>
                </c:pt>
                <c:pt idx="990">
                  <c:v>7.960033247424672</c:v>
                </c:pt>
                <c:pt idx="991">
                  <c:v>7.9602807469189631</c:v>
                </c:pt>
                <c:pt idx="992">
                  <c:v>7.9605225053782833</c:v>
                </c:pt>
                <c:pt idx="993">
                  <c:v>7.9607586559369521</c:v>
                </c:pt>
                <c:pt idx="994">
                  <c:v>7.9609893286419133</c:v>
                </c:pt>
                <c:pt idx="995">
                  <c:v>7.9612146505243198</c:v>
                </c:pt>
                <c:pt idx="996">
                  <c:v>7.9614347456694938</c:v>
                </c:pt>
                <c:pt idx="997">
                  <c:v>7.9616497352852029</c:v>
                </c:pt>
                <c:pt idx="998">
                  <c:v>7.9618597377684344</c:v>
                </c:pt>
                <c:pt idx="999">
                  <c:v>7.9620648687705362</c:v>
                </c:pt>
                <c:pt idx="1000">
                  <c:v>7.9622652412609218</c:v>
                </c:pt>
                <c:pt idx="1001">
                  <c:v>7.962460965589246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F2-4F70-8EB9-1F920B5017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41183"/>
        <c:axId val="182130783"/>
      </c:scatterChart>
      <c:valAx>
        <c:axId val="182141183"/>
        <c:scaling>
          <c:orientation val="minMax"/>
          <c:max val="15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30783"/>
        <c:crosses val="autoZero"/>
        <c:crossBetween val="midCat"/>
      </c:valAx>
      <c:valAx>
        <c:axId val="182130783"/>
        <c:scaling>
          <c:orientation val="minMax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411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1082875540141127"/>
          <c:y val="3.8540313414731936E-2"/>
          <c:w val="0.66028029108849939"/>
          <c:h val="0.81166244697937429"/>
        </c:manualLayout>
      </c:layout>
      <c:scatterChart>
        <c:scatterStyle val="lineMarker"/>
        <c:varyColors val="0"/>
        <c:ser>
          <c:idx val="0"/>
          <c:order val="0"/>
          <c:tx>
            <c:v>Output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'1x PCr'!$H$3:$H$527</c:f>
              <c:numCache>
                <c:formatCode>0</c:formatCode>
                <c:ptCount val="525"/>
                <c:pt idx="0">
                  <c:v>0</c:v>
                </c:pt>
                <c:pt idx="1">
                  <c:v>1.1645494650107366</c:v>
                </c:pt>
                <c:pt idx="2">
                  <c:v>2.6645494650107366</c:v>
                </c:pt>
                <c:pt idx="3">
                  <c:v>4.1645494650107366</c:v>
                </c:pt>
                <c:pt idx="4">
                  <c:v>5.6645494650107366</c:v>
                </c:pt>
                <c:pt idx="5">
                  <c:v>7.1645494650107366</c:v>
                </c:pt>
                <c:pt idx="6">
                  <c:v>8.6645494650107366</c:v>
                </c:pt>
                <c:pt idx="7">
                  <c:v>10.164549465010737</c:v>
                </c:pt>
                <c:pt idx="8">
                  <c:v>11.664549465010793</c:v>
                </c:pt>
                <c:pt idx="9">
                  <c:v>13.164549465010793</c:v>
                </c:pt>
                <c:pt idx="10">
                  <c:v>14.66454946501085</c:v>
                </c:pt>
                <c:pt idx="11">
                  <c:v>16.16454946501085</c:v>
                </c:pt>
                <c:pt idx="12">
                  <c:v>17.66454946501085</c:v>
                </c:pt>
                <c:pt idx="13">
                  <c:v>19.164549465010907</c:v>
                </c:pt>
                <c:pt idx="14">
                  <c:v>20.664549465010907</c:v>
                </c:pt>
                <c:pt idx="15">
                  <c:v>22.164549465010907</c:v>
                </c:pt>
                <c:pt idx="16">
                  <c:v>23.664549465010964</c:v>
                </c:pt>
                <c:pt idx="17">
                  <c:v>25.164549465010964</c:v>
                </c:pt>
                <c:pt idx="18">
                  <c:v>26.664549465011021</c:v>
                </c:pt>
                <c:pt idx="19">
                  <c:v>28.164549465011021</c:v>
                </c:pt>
                <c:pt idx="20">
                  <c:v>29.664549465011021</c:v>
                </c:pt>
                <c:pt idx="21">
                  <c:v>31.164549465011078</c:v>
                </c:pt>
                <c:pt idx="22">
                  <c:v>32.664549465011021</c:v>
                </c:pt>
                <c:pt idx="23">
                  <c:v>34.164549465010964</c:v>
                </c:pt>
                <c:pt idx="24">
                  <c:v>35.66454946501085</c:v>
                </c:pt>
                <c:pt idx="25">
                  <c:v>37.164549465010793</c:v>
                </c:pt>
                <c:pt idx="26">
                  <c:v>38.66454946501068</c:v>
                </c:pt>
                <c:pt idx="27">
                  <c:v>40.164549465010623</c:v>
                </c:pt>
                <c:pt idx="28">
                  <c:v>41.664549465010509</c:v>
                </c:pt>
                <c:pt idx="29">
                  <c:v>43.164549465010452</c:v>
                </c:pt>
                <c:pt idx="30">
                  <c:v>44.664549465010339</c:v>
                </c:pt>
                <c:pt idx="31">
                  <c:v>46.164549465010282</c:v>
                </c:pt>
                <c:pt idx="32">
                  <c:v>47.664549465010168</c:v>
                </c:pt>
                <c:pt idx="33">
                  <c:v>49.164549465010111</c:v>
                </c:pt>
                <c:pt idx="34">
                  <c:v>50.664549465009998</c:v>
                </c:pt>
                <c:pt idx="35">
                  <c:v>52.164549465009941</c:v>
                </c:pt>
                <c:pt idx="36">
                  <c:v>53.664549465009827</c:v>
                </c:pt>
                <c:pt idx="37">
                  <c:v>55.16454946500977</c:v>
                </c:pt>
                <c:pt idx="38">
                  <c:v>56.664549465009657</c:v>
                </c:pt>
                <c:pt idx="39">
                  <c:v>58.1645494650096</c:v>
                </c:pt>
                <c:pt idx="40">
                  <c:v>59.664549465009486</c:v>
                </c:pt>
                <c:pt idx="41">
                  <c:v>61.164549465009429</c:v>
                </c:pt>
                <c:pt idx="42">
                  <c:v>62.664549465009316</c:v>
                </c:pt>
                <c:pt idx="43">
                  <c:v>64.164549465009259</c:v>
                </c:pt>
                <c:pt idx="44">
                  <c:v>65.664549465009202</c:v>
                </c:pt>
                <c:pt idx="45">
                  <c:v>67.164549465009088</c:v>
                </c:pt>
                <c:pt idx="46">
                  <c:v>68.664549465008974</c:v>
                </c:pt>
                <c:pt idx="47">
                  <c:v>70.164549465008918</c:v>
                </c:pt>
                <c:pt idx="48">
                  <c:v>71.664549465008861</c:v>
                </c:pt>
                <c:pt idx="49">
                  <c:v>73.164549465008747</c:v>
                </c:pt>
                <c:pt idx="50">
                  <c:v>74.664549465008633</c:v>
                </c:pt>
                <c:pt idx="51">
                  <c:v>76.164549465008577</c:v>
                </c:pt>
                <c:pt idx="52">
                  <c:v>77.66454946500852</c:v>
                </c:pt>
                <c:pt idx="53">
                  <c:v>79.164549465008406</c:v>
                </c:pt>
                <c:pt idx="54">
                  <c:v>80.664549465008292</c:v>
                </c:pt>
                <c:pt idx="55">
                  <c:v>82.164549465008236</c:v>
                </c:pt>
                <c:pt idx="56">
                  <c:v>83.664549465008179</c:v>
                </c:pt>
                <c:pt idx="57">
                  <c:v>85.164549465008065</c:v>
                </c:pt>
                <c:pt idx="58">
                  <c:v>86.664549465007951</c:v>
                </c:pt>
                <c:pt idx="59">
                  <c:v>88.164549465007894</c:v>
                </c:pt>
                <c:pt idx="60">
                  <c:v>89.664549465007838</c:v>
                </c:pt>
                <c:pt idx="61">
                  <c:v>91.164549465007724</c:v>
                </c:pt>
                <c:pt idx="62">
                  <c:v>92.66454946500761</c:v>
                </c:pt>
                <c:pt idx="63">
                  <c:v>94.164549465007553</c:v>
                </c:pt>
                <c:pt idx="64">
                  <c:v>95.664549465007497</c:v>
                </c:pt>
                <c:pt idx="65">
                  <c:v>97.164549465007383</c:v>
                </c:pt>
                <c:pt idx="66">
                  <c:v>98.664549465007269</c:v>
                </c:pt>
                <c:pt idx="67">
                  <c:v>100.16454946500721</c:v>
                </c:pt>
                <c:pt idx="68">
                  <c:v>101.66454946500716</c:v>
                </c:pt>
                <c:pt idx="69">
                  <c:v>103.16454946500704</c:v>
                </c:pt>
                <c:pt idx="70">
                  <c:v>104.66454946500693</c:v>
                </c:pt>
                <c:pt idx="71">
                  <c:v>106.16454946500687</c:v>
                </c:pt>
                <c:pt idx="72">
                  <c:v>107.66454946500681</c:v>
                </c:pt>
                <c:pt idx="73">
                  <c:v>109.1645494650067</c:v>
                </c:pt>
                <c:pt idx="74">
                  <c:v>110.66454946500659</c:v>
                </c:pt>
                <c:pt idx="75">
                  <c:v>112.16454946500653</c:v>
                </c:pt>
                <c:pt idx="76">
                  <c:v>113.66454946500647</c:v>
                </c:pt>
                <c:pt idx="77">
                  <c:v>115.16454946500636</c:v>
                </c:pt>
                <c:pt idx="78">
                  <c:v>116.66454946500625</c:v>
                </c:pt>
                <c:pt idx="79">
                  <c:v>118.16454946500619</c:v>
                </c:pt>
                <c:pt idx="80">
                  <c:v>119.66454946500613</c:v>
                </c:pt>
                <c:pt idx="81">
                  <c:v>121.16454946500602</c:v>
                </c:pt>
                <c:pt idx="82">
                  <c:v>122.6645494650059</c:v>
                </c:pt>
                <c:pt idx="83">
                  <c:v>124.16454946500585</c:v>
                </c:pt>
                <c:pt idx="84">
                  <c:v>125.66454946500579</c:v>
                </c:pt>
                <c:pt idx="85">
                  <c:v>127.16454946500568</c:v>
                </c:pt>
                <c:pt idx="86">
                  <c:v>128.66454946500573</c:v>
                </c:pt>
                <c:pt idx="87">
                  <c:v>130.16454946500608</c:v>
                </c:pt>
                <c:pt idx="88">
                  <c:v>131.66454946500642</c:v>
                </c:pt>
                <c:pt idx="89">
                  <c:v>133.16454946500676</c:v>
                </c:pt>
                <c:pt idx="90">
                  <c:v>134.6645494650071</c:v>
                </c:pt>
                <c:pt idx="91">
                  <c:v>136.16454946500744</c:v>
                </c:pt>
                <c:pt idx="92">
                  <c:v>137.66454946500778</c:v>
                </c:pt>
                <c:pt idx="93">
                  <c:v>139.16454946500812</c:v>
                </c:pt>
                <c:pt idx="94">
                  <c:v>140.66454946500846</c:v>
                </c:pt>
                <c:pt idx="95">
                  <c:v>142.1645494650088</c:v>
                </c:pt>
                <c:pt idx="96">
                  <c:v>143.66454946500915</c:v>
                </c:pt>
                <c:pt idx="97">
                  <c:v>145.16454946500949</c:v>
                </c:pt>
                <c:pt idx="98">
                  <c:v>146.66454946500983</c:v>
                </c:pt>
                <c:pt idx="99">
                  <c:v>148.16454946501017</c:v>
                </c:pt>
                <c:pt idx="100">
                  <c:v>149.66454946501051</c:v>
                </c:pt>
                <c:pt idx="101">
                  <c:v>151.16454946501085</c:v>
                </c:pt>
                <c:pt idx="102">
                  <c:v>152.66454946501119</c:v>
                </c:pt>
                <c:pt idx="103">
                  <c:v>154.16454946501153</c:v>
                </c:pt>
                <c:pt idx="104">
                  <c:v>155.66454946501187</c:v>
                </c:pt>
                <c:pt idx="105">
                  <c:v>157.16454946501221</c:v>
                </c:pt>
                <c:pt idx="106">
                  <c:v>158.66454946501256</c:v>
                </c:pt>
                <c:pt idx="107">
                  <c:v>160.1645494650129</c:v>
                </c:pt>
                <c:pt idx="108">
                  <c:v>161.66454946501324</c:v>
                </c:pt>
                <c:pt idx="109">
                  <c:v>163.16454946501358</c:v>
                </c:pt>
                <c:pt idx="110">
                  <c:v>164.66454946501392</c:v>
                </c:pt>
                <c:pt idx="111">
                  <c:v>166.16454946501426</c:v>
                </c:pt>
                <c:pt idx="112">
                  <c:v>167.6645494650146</c:v>
                </c:pt>
                <c:pt idx="113">
                  <c:v>169.16454946501494</c:v>
                </c:pt>
                <c:pt idx="114">
                  <c:v>170.66454946501528</c:v>
                </c:pt>
                <c:pt idx="115">
                  <c:v>172.16454946501563</c:v>
                </c:pt>
                <c:pt idx="116">
                  <c:v>173.66454946501597</c:v>
                </c:pt>
                <c:pt idx="117">
                  <c:v>175.16454946501631</c:v>
                </c:pt>
                <c:pt idx="118">
                  <c:v>176.66454946501665</c:v>
                </c:pt>
                <c:pt idx="119">
                  <c:v>178.16454946501699</c:v>
                </c:pt>
                <c:pt idx="120">
                  <c:v>179.66454946501733</c:v>
                </c:pt>
                <c:pt idx="121">
                  <c:v>181.16454946501767</c:v>
                </c:pt>
                <c:pt idx="122">
                  <c:v>182.66454946501801</c:v>
                </c:pt>
                <c:pt idx="123">
                  <c:v>184.16454946501835</c:v>
                </c:pt>
                <c:pt idx="124">
                  <c:v>185.66454946501869</c:v>
                </c:pt>
                <c:pt idx="125">
                  <c:v>187.16454946501904</c:v>
                </c:pt>
                <c:pt idx="126">
                  <c:v>188.66454946501938</c:v>
                </c:pt>
                <c:pt idx="127">
                  <c:v>190.16454946501972</c:v>
                </c:pt>
                <c:pt idx="128">
                  <c:v>191.66454946502006</c:v>
                </c:pt>
                <c:pt idx="129">
                  <c:v>193.1645494650204</c:v>
                </c:pt>
                <c:pt idx="130">
                  <c:v>194.66454946502074</c:v>
                </c:pt>
                <c:pt idx="131">
                  <c:v>196.16454946502108</c:v>
                </c:pt>
                <c:pt idx="132">
                  <c:v>197.66454946502142</c:v>
                </c:pt>
                <c:pt idx="133">
                  <c:v>199.16454946502176</c:v>
                </c:pt>
                <c:pt idx="134">
                  <c:v>200.66454946502211</c:v>
                </c:pt>
                <c:pt idx="135">
                  <c:v>202.16454946502245</c:v>
                </c:pt>
                <c:pt idx="136">
                  <c:v>203.66454946502279</c:v>
                </c:pt>
                <c:pt idx="137">
                  <c:v>205.16454946502313</c:v>
                </c:pt>
                <c:pt idx="138">
                  <c:v>206.66454946502347</c:v>
                </c:pt>
                <c:pt idx="139">
                  <c:v>208.16454946502381</c:v>
                </c:pt>
                <c:pt idx="140">
                  <c:v>209.66454946502415</c:v>
                </c:pt>
                <c:pt idx="141">
                  <c:v>211.16454946502449</c:v>
                </c:pt>
                <c:pt idx="142">
                  <c:v>212.66454946502478</c:v>
                </c:pt>
                <c:pt idx="143">
                  <c:v>214.16454946502523</c:v>
                </c:pt>
                <c:pt idx="144">
                  <c:v>215.66454946502546</c:v>
                </c:pt>
                <c:pt idx="145">
                  <c:v>217.16454946502591</c:v>
                </c:pt>
                <c:pt idx="146">
                  <c:v>218.66454946502614</c:v>
                </c:pt>
                <c:pt idx="147">
                  <c:v>220.1645494650266</c:v>
                </c:pt>
                <c:pt idx="148">
                  <c:v>221.66454946502682</c:v>
                </c:pt>
                <c:pt idx="149">
                  <c:v>223.16454946502728</c:v>
                </c:pt>
                <c:pt idx="150">
                  <c:v>224.66454946502751</c:v>
                </c:pt>
                <c:pt idx="151">
                  <c:v>226.16454946502796</c:v>
                </c:pt>
                <c:pt idx="152">
                  <c:v>227.66454946502819</c:v>
                </c:pt>
                <c:pt idx="153">
                  <c:v>229.16454946502864</c:v>
                </c:pt>
                <c:pt idx="154">
                  <c:v>230.66454946502887</c:v>
                </c:pt>
                <c:pt idx="155">
                  <c:v>232.16454946502932</c:v>
                </c:pt>
                <c:pt idx="156">
                  <c:v>233.66454946502955</c:v>
                </c:pt>
                <c:pt idx="157">
                  <c:v>235.16454946503001</c:v>
                </c:pt>
                <c:pt idx="158">
                  <c:v>236.66454946503023</c:v>
                </c:pt>
                <c:pt idx="159">
                  <c:v>238.16454946503069</c:v>
                </c:pt>
                <c:pt idx="160">
                  <c:v>239.66454946503092</c:v>
                </c:pt>
                <c:pt idx="161">
                  <c:v>241.16454946503137</c:v>
                </c:pt>
                <c:pt idx="162">
                  <c:v>242.6645494650316</c:v>
                </c:pt>
                <c:pt idx="163">
                  <c:v>244.16454946503205</c:v>
                </c:pt>
                <c:pt idx="164">
                  <c:v>245.66454946503228</c:v>
                </c:pt>
                <c:pt idx="165">
                  <c:v>247.16454946503274</c:v>
                </c:pt>
                <c:pt idx="166">
                  <c:v>248.66454946503296</c:v>
                </c:pt>
                <c:pt idx="167">
                  <c:v>250.16454946503342</c:v>
                </c:pt>
                <c:pt idx="168">
                  <c:v>251.66454946503364</c:v>
                </c:pt>
                <c:pt idx="169">
                  <c:v>253.1645494650341</c:v>
                </c:pt>
                <c:pt idx="170">
                  <c:v>254.66454946503433</c:v>
                </c:pt>
                <c:pt idx="171">
                  <c:v>256.16454946503478</c:v>
                </c:pt>
                <c:pt idx="172">
                  <c:v>257.66454946503501</c:v>
                </c:pt>
                <c:pt idx="173">
                  <c:v>259.16454946503546</c:v>
                </c:pt>
                <c:pt idx="174">
                  <c:v>260.66454946503569</c:v>
                </c:pt>
                <c:pt idx="175">
                  <c:v>262.16454946503615</c:v>
                </c:pt>
                <c:pt idx="176">
                  <c:v>263.66454946503637</c:v>
                </c:pt>
                <c:pt idx="177">
                  <c:v>265.16454946503683</c:v>
                </c:pt>
                <c:pt idx="178">
                  <c:v>266.66454946503706</c:v>
                </c:pt>
                <c:pt idx="179">
                  <c:v>268.16454946503751</c:v>
                </c:pt>
                <c:pt idx="180">
                  <c:v>269.66454946503774</c:v>
                </c:pt>
                <c:pt idx="181">
                  <c:v>271.16454946503819</c:v>
                </c:pt>
                <c:pt idx="182">
                  <c:v>272.66454946503842</c:v>
                </c:pt>
                <c:pt idx="183">
                  <c:v>274.16454946503887</c:v>
                </c:pt>
                <c:pt idx="184">
                  <c:v>275.6645494650391</c:v>
                </c:pt>
                <c:pt idx="185">
                  <c:v>277.16454946503956</c:v>
                </c:pt>
                <c:pt idx="186">
                  <c:v>278.66454946503978</c:v>
                </c:pt>
                <c:pt idx="187">
                  <c:v>280.16454946504024</c:v>
                </c:pt>
                <c:pt idx="188">
                  <c:v>281.66454946504047</c:v>
                </c:pt>
                <c:pt idx="189">
                  <c:v>283.16454946504092</c:v>
                </c:pt>
                <c:pt idx="190">
                  <c:v>284.66454946504115</c:v>
                </c:pt>
                <c:pt idx="191">
                  <c:v>286.1645494650416</c:v>
                </c:pt>
                <c:pt idx="192">
                  <c:v>287.66454946504183</c:v>
                </c:pt>
                <c:pt idx="193">
                  <c:v>289.16454946504228</c:v>
                </c:pt>
                <c:pt idx="194">
                  <c:v>290.66454946504251</c:v>
                </c:pt>
                <c:pt idx="195">
                  <c:v>292.16454946504297</c:v>
                </c:pt>
                <c:pt idx="196">
                  <c:v>293.66454946504319</c:v>
                </c:pt>
                <c:pt idx="197">
                  <c:v>295.16454946504365</c:v>
                </c:pt>
                <c:pt idx="198">
                  <c:v>296.66454946504388</c:v>
                </c:pt>
                <c:pt idx="199">
                  <c:v>298.16454946504433</c:v>
                </c:pt>
                <c:pt idx="200">
                  <c:v>299.66454946504456</c:v>
                </c:pt>
              </c:numCache>
            </c:numRef>
          </c:xVal>
          <c:yVal>
            <c:numRef>
              <c:f>'1x PCr'!$I$3:$I$527</c:f>
              <c:numCache>
                <c:formatCode>0.000</c:formatCode>
                <c:ptCount val="525"/>
                <c:pt idx="0">
                  <c:v>7.9716105844919101</c:v>
                </c:pt>
                <c:pt idx="1">
                  <c:v>7.9445369043382987</c:v>
                </c:pt>
                <c:pt idx="2">
                  <c:v>7.9065594786986173</c:v>
                </c:pt>
                <c:pt idx="3">
                  <c:v>7.870219005164806</c:v>
                </c:pt>
                <c:pt idx="4">
                  <c:v>7.8354446850540249</c:v>
                </c:pt>
                <c:pt idx="5">
                  <c:v>7.802169017177536</c:v>
                </c:pt>
                <c:pt idx="6">
                  <c:v>7.7703274107772122</c:v>
                </c:pt>
                <c:pt idx="7">
                  <c:v>7.7398580589123345</c:v>
                </c:pt>
                <c:pt idx="8">
                  <c:v>7.7107018184735603</c:v>
                </c:pt>
                <c:pt idx="9">
                  <c:v>7.6828020953738214</c:v>
                </c:pt>
                <c:pt idx="10">
                  <c:v>7.6561047346874425</c:v>
                </c:pt>
                <c:pt idx="11">
                  <c:v>7.6305579155241672</c:v>
                </c:pt>
                <c:pt idx="12">
                  <c:v>7.6061120504340405</c:v>
                </c:pt>
                <c:pt idx="13">
                  <c:v>7.5827196891478499</c:v>
                </c:pt>
                <c:pt idx="14">
                  <c:v>7.5603354264662981</c:v>
                </c:pt>
                <c:pt idx="15">
                  <c:v>7.5389158141190658</c:v>
                </c:pt>
                <c:pt idx="16">
                  <c:v>7.5184192764226845</c:v>
                </c:pt>
                <c:pt idx="17">
                  <c:v>7.4988060295734957</c:v>
                </c:pt>
                <c:pt idx="18">
                  <c:v>7.4800380044190202</c:v>
                </c:pt>
                <c:pt idx="19">
                  <c:v>7.4620787725577999</c:v>
                </c:pt>
                <c:pt idx="20">
                  <c:v>7.4448934756243208</c:v>
                </c:pt>
                <c:pt idx="21">
                  <c:v>7.4284487576216609</c:v>
                </c:pt>
                <c:pt idx="22">
                  <c:v>7.4127127001705748</c:v>
                </c:pt>
                <c:pt idx="23">
                  <c:v>7.3976547605492877</c:v>
                </c:pt>
                <c:pt idx="24">
                  <c:v>7.3832457124036992</c:v>
                </c:pt>
                <c:pt idx="25">
                  <c:v>7.3694575890129848</c:v>
                </c:pt>
                <c:pt idx="26">
                  <c:v>7.3562636290003578</c:v>
                </c:pt>
                <c:pt idx="27">
                  <c:v>7.3436382243836755</c:v>
                </c:pt>
                <c:pt idx="28">
                  <c:v>7.3315568708650218</c:v>
                </c:pt>
                <c:pt idx="29">
                  <c:v>7.3199961202627755</c:v>
                </c:pt>
                <c:pt idx="30">
                  <c:v>7.3089335349938072</c:v>
                </c:pt>
                <c:pt idx="31">
                  <c:v>7.29834764451748</c:v>
                </c:pt>
                <c:pt idx="32">
                  <c:v>7.2882179036568431</c:v>
                </c:pt>
                <c:pt idx="33">
                  <c:v>7.2785246527161895</c:v>
                </c:pt>
                <c:pt idx="34">
                  <c:v>7.2692490793174995</c:v>
                </c:pt>
                <c:pt idx="35">
                  <c:v>7.260373181881695</c:v>
                </c:pt>
                <c:pt idx="36">
                  <c:v>7.2518797346838317</c:v>
                </c:pt>
                <c:pt idx="37">
                  <c:v>7.2437522544143969</c:v>
                </c:pt>
                <c:pt idx="38">
                  <c:v>7.2359749681817727</c:v>
                </c:pt>
                <c:pt idx="39">
                  <c:v>7.2285327828937662</c:v>
                </c:pt>
                <c:pt idx="40">
                  <c:v>7.22141125595879</c:v>
                </c:pt>
                <c:pt idx="41">
                  <c:v>7.2145965672497887</c:v>
                </c:pt>
                <c:pt idx="42">
                  <c:v>7.2080754922764898</c:v>
                </c:pt>
                <c:pt idx="43">
                  <c:v>7.2018353765139338</c:v>
                </c:pt>
                <c:pt idx="44">
                  <c:v>7.1958641108373973</c:v>
                </c:pt>
                <c:pt idx="45">
                  <c:v>7.1901501080160681</c:v>
                </c:pt>
                <c:pt idx="46">
                  <c:v>7.1846822802198158</c:v>
                </c:pt>
                <c:pt idx="47">
                  <c:v>7.1794500174954283</c:v>
                </c:pt>
                <c:pt idx="48">
                  <c:v>7.1744431671704696</c:v>
                </c:pt>
                <c:pt idx="49">
                  <c:v>7.1696520141448232</c:v>
                </c:pt>
                <c:pt idx="50">
                  <c:v>7.1650672620316822</c:v>
                </c:pt>
                <c:pt idx="51">
                  <c:v>7.1606800151113292</c:v>
                </c:pt>
                <c:pt idx="52">
                  <c:v>7.1564817610626754</c:v>
                </c:pt>
                <c:pt idx="53">
                  <c:v>7.1524643544390996</c:v>
                </c:pt>
                <c:pt idx="54">
                  <c:v>7.1486200008564191</c:v>
                </c:pt>
                <c:pt idx="55">
                  <c:v>7.1449412418623934</c:v>
                </c:pt>
                <c:pt idx="56">
                  <c:v>7.1414209404583042</c:v>
                </c:pt>
                <c:pt idx="57">
                  <c:v>7.1380522672445537</c:v>
                </c:pt>
                <c:pt idx="58">
                  <c:v>7.1348286871633881</c:v>
                </c:pt>
                <c:pt idx="59">
                  <c:v>7.1317439468129917</c:v>
                </c:pt>
                <c:pt idx="60">
                  <c:v>7.1287920623083334</c:v>
                </c:pt>
                <c:pt idx="61">
                  <c:v>7.1259673076651922</c:v>
                </c:pt>
                <c:pt idx="62">
                  <c:v>7.123264203684843</c:v>
                </c:pt>
                <c:pt idx="63">
                  <c:v>7.1206775073177919</c:v>
                </c:pt>
                <c:pt idx="64">
                  <c:v>7.1182022014859205</c:v>
                </c:pt>
                <c:pt idx="65">
                  <c:v>7.1158334853432974</c:v>
                </c:pt>
                <c:pt idx="66">
                  <c:v>7.1135667649567429</c:v>
                </c:pt>
                <c:pt idx="67">
                  <c:v>7.1113976443880373</c:v>
                </c:pt>
                <c:pt idx="68">
                  <c:v>7.1093219171605044</c:v>
                </c:pt>
                <c:pt idx="69">
                  <c:v>7.107335558093359</c:v>
                </c:pt>
                <c:pt idx="70">
                  <c:v>7.1054347154879931</c:v>
                </c:pt>
                <c:pt idx="71">
                  <c:v>7.1036157036510339</c:v>
                </c:pt>
                <c:pt idx="72">
                  <c:v>7.1018749957396414</c:v>
                </c:pt>
                <c:pt idx="73">
                  <c:v>7.1002092169151716</c:v>
                </c:pt>
                <c:pt idx="74">
                  <c:v>7.0986151377919207</c:v>
                </c:pt>
                <c:pt idx="75">
                  <c:v>7.0970896681682119</c:v>
                </c:pt>
                <c:pt idx="76">
                  <c:v>7.095629851027665</c:v>
                </c:pt>
                <c:pt idx="77">
                  <c:v>7.094232856799028</c:v>
                </c:pt>
                <c:pt idx="78">
                  <c:v>7.0928959778633738</c:v>
                </c:pt>
                <c:pt idx="79">
                  <c:v>7.0916166232980595</c:v>
                </c:pt>
                <c:pt idx="80">
                  <c:v>7.0903923138472082</c:v>
                </c:pt>
                <c:pt idx="81">
                  <c:v>7.0892206771089494</c:v>
                </c:pt>
                <c:pt idx="82">
                  <c:v>7.0880994429301065</c:v>
                </c:pt>
                <c:pt idx="83">
                  <c:v>7.0870264389993389</c:v>
                </c:pt>
                <c:pt idx="84">
                  <c:v>7.0859995866302548</c:v>
                </c:pt>
                <c:pt idx="85">
                  <c:v>7.0850168967262288</c:v>
                </c:pt>
                <c:pt idx="86">
                  <c:v>7.0840764659191686</c:v>
                </c:pt>
                <c:pt idx="87">
                  <c:v>7.0831764728746709</c:v>
                </c:pt>
                <c:pt idx="88">
                  <c:v>7.0823151747564417</c:v>
                </c:pt>
                <c:pt idx="89">
                  <c:v>7.0814909038430756</c:v>
                </c:pt>
                <c:pt idx="90">
                  <c:v>7.0807020642906826</c:v>
                </c:pt>
                <c:pt idx="91">
                  <c:v>7.0799471290349993</c:v>
                </c:pt>
                <c:pt idx="92">
                  <c:v>7.0792246368270533</c:v>
                </c:pt>
                <c:pt idx="93">
                  <c:v>7.0785331893965768</c:v>
                </c:pt>
                <c:pt idx="94">
                  <c:v>7.0778714487376693</c:v>
                </c:pt>
                <c:pt idx="95">
                  <c:v>7.0772381345114415</c:v>
                </c:pt>
                <c:pt idx="96">
                  <c:v>7.0766320215606342</c:v>
                </c:pt>
                <c:pt idx="97">
                  <c:v>7.0760519375313082</c:v>
                </c:pt>
                <c:pt idx="98">
                  <c:v>7.0754967605970691</c:v>
                </c:pt>
                <c:pt idx="99">
                  <c:v>7.0749654172813852</c:v>
                </c:pt>
                <c:pt idx="100">
                  <c:v>7.0744568803737273</c:v>
                </c:pt>
                <c:pt idx="101">
                  <c:v>7.0739701669355446</c:v>
                </c:pt>
                <c:pt idx="102">
                  <c:v>7.073504336392177</c:v>
                </c:pt>
                <c:pt idx="103">
                  <c:v>7.0730584887070043</c:v>
                </c:pt>
                <c:pt idx="104">
                  <c:v>7.0726317626342929</c:v>
                </c:pt>
                <c:pt idx="105">
                  <c:v>7.0722233340473259</c:v>
                </c:pt>
                <c:pt idx="106">
                  <c:v>7.0718324143386271</c:v>
                </c:pt>
                <c:pt idx="107">
                  <c:v>7.0714582488890771</c:v>
                </c:pt>
                <c:pt idx="108">
                  <c:v>7.0711001156030626</c:v>
                </c:pt>
                <c:pt idx="109">
                  <c:v>7.0707573235067303</c:v>
                </c:pt>
                <c:pt idx="110">
                  <c:v>7.0704292114066734</c:v>
                </c:pt>
                <c:pt idx="111">
                  <c:v>7.0701151466063985</c:v>
                </c:pt>
                <c:pt idx="112">
                  <c:v>7.0698145236781542</c:v>
                </c:pt>
                <c:pt idx="113">
                  <c:v>7.0695267632876435</c:v>
                </c:pt>
                <c:pt idx="114">
                  <c:v>7.0692513110694408</c:v>
                </c:pt>
                <c:pt idx="115">
                  <c:v>7.0689876365508324</c:v>
                </c:pt>
                <c:pt idx="116">
                  <c:v>7.0687352321220773</c:v>
                </c:pt>
                <c:pt idx="117">
                  <c:v>7.0684936120510198</c:v>
                </c:pt>
                <c:pt idx="118">
                  <c:v>7.0682623115401766</c:v>
                </c:pt>
                <c:pt idx="119">
                  <c:v>7.0680408858244856</c:v>
                </c:pt>
                <c:pt idx="120">
                  <c:v>7.067828909307913</c:v>
                </c:pt>
                <c:pt idx="121">
                  <c:v>7.0676259747372807</c:v>
                </c:pt>
                <c:pt idx="122">
                  <c:v>7.067431692411712</c:v>
                </c:pt>
                <c:pt idx="123">
                  <c:v>7.0672456894261364</c:v>
                </c:pt>
                <c:pt idx="124">
                  <c:v>7.0670676089473989</c:v>
                </c:pt>
                <c:pt idx="125">
                  <c:v>7.0668971095215856</c:v>
                </c:pt>
                <c:pt idx="126">
                  <c:v>7.0667338644111748</c:v>
                </c:pt>
                <c:pt idx="127">
                  <c:v>7.0665775609607824</c:v>
                </c:pt>
                <c:pt idx="128">
                  <c:v>7.0664278999902281</c:v>
                </c:pt>
                <c:pt idx="129">
                  <c:v>7.0662845952137712</c:v>
                </c:pt>
                <c:pt idx="130">
                  <c:v>7.0661473726843589</c:v>
                </c:pt>
                <c:pt idx="131">
                  <c:v>7.066015970261847</c:v>
                </c:pt>
                <c:pt idx="132">
                  <c:v>7.0658901371041267</c:v>
                </c:pt>
                <c:pt idx="133">
                  <c:v>7.0657696331801931</c:v>
                </c:pt>
                <c:pt idx="134">
                  <c:v>7.0656542288041955</c:v>
                </c:pt>
                <c:pt idx="135">
                  <c:v>7.0655437041895555</c:v>
                </c:pt>
                <c:pt idx="136">
                  <c:v>7.0654378490223335</c:v>
                </c:pt>
                <c:pt idx="137">
                  <c:v>7.0653364620529606</c:v>
                </c:pt>
                <c:pt idx="138">
                  <c:v>7.0652393507055598</c:v>
                </c:pt>
                <c:pt idx="139">
                  <c:v>7.065146330704132</c:v>
                </c:pt>
                <c:pt idx="140">
                  <c:v>7.0650572257148294</c:v>
                </c:pt>
                <c:pt idx="141">
                  <c:v>7.0649718670036581</c:v>
                </c:pt>
                <c:pt idx="142">
                  <c:v>7.0648900931089225</c:v>
                </c:pt>
                <c:pt idx="143">
                  <c:v>7.0648117495278155</c:v>
                </c:pt>
                <c:pt idx="144">
                  <c:v>7.0647366884164624</c:v>
                </c:pt>
                <c:pt idx="145">
                  <c:v>7.0646647683029604</c:v>
                </c:pt>
                <c:pt idx="146">
                  <c:v>7.0645958538127287</c:v>
                </c:pt>
                <c:pt idx="147">
                  <c:v>7.0645298154057317</c:v>
                </c:pt>
                <c:pt idx="148">
                  <c:v>7.0644665291250028</c:v>
                </c:pt>
                <c:pt idx="149">
                  <c:v>7.0644058763560302</c:v>
                </c:pt>
                <c:pt idx="150">
                  <c:v>7.0643477435964943</c:v>
                </c:pt>
                <c:pt idx="151">
                  <c:v>7.0642920222359322</c:v>
                </c:pt>
                <c:pt idx="152">
                  <c:v>7.0642386083449198</c:v>
                </c:pt>
                <c:pt idx="153">
                  <c:v>7.0641874024732969</c:v>
                </c:pt>
                <c:pt idx="154">
                  <c:v>7.0641383094571397</c:v>
                </c:pt>
                <c:pt idx="155">
                  <c:v>7.0640912382340089</c:v>
                </c:pt>
                <c:pt idx="156">
                  <c:v>7.0640461016661913</c:v>
                </c:pt>
                <c:pt idx="157">
                  <c:v>7.0640028163715369</c:v>
                </c:pt>
                <c:pt idx="158">
                  <c:v>7.0639613025616068</c:v>
                </c:pt>
                <c:pt idx="159">
                  <c:v>7.0639214838867757</c:v>
                </c:pt>
                <c:pt idx="160">
                  <c:v>7.0638832872880313</c:v>
                </c:pt>
                <c:pt idx="161">
                  <c:v>7.0638466428551494</c:v>
                </c:pt>
                <c:pt idx="162">
                  <c:v>7.0638114836909871</c:v>
                </c:pt>
                <c:pt idx="163">
                  <c:v>7.0637777457816044</c:v>
                </c:pt>
                <c:pt idx="164">
                  <c:v>7.0637453678720208</c:v>
                </c:pt>
                <c:pt idx="165">
                  <c:v>7.0637142913472974</c:v>
                </c:pt>
                <c:pt idx="166">
                  <c:v>7.0636844601187523</c:v>
                </c:pt>
                <c:pt idx="167">
                  <c:v>7.063655820515085</c:v>
                </c:pt>
                <c:pt idx="168">
                  <c:v>7.0636283211781796</c:v>
                </c:pt>
                <c:pt idx="169">
                  <c:v>7.0636019129634295</c:v>
                </c:pt>
                <c:pt idx="170">
                  <c:v>7.0635765488443045</c:v>
                </c:pt>
                <c:pt idx="171">
                  <c:v>7.0635521838210966</c:v>
                </c:pt>
                <c:pt idx="172">
                  <c:v>7.0635287748335394</c:v>
                </c:pt>
                <c:pt idx="173">
                  <c:v>7.0635062806772373</c:v>
                </c:pt>
                <c:pt idx="174">
                  <c:v>7.0634846619236722</c:v>
                </c:pt>
                <c:pt idx="175">
                  <c:v>7.0634638808436607</c:v>
                </c:pt>
                <c:pt idx="176">
                  <c:v>7.063443901334125</c:v>
                </c:pt>
                <c:pt idx="177">
                  <c:v>7.0634246888479932</c:v>
                </c:pt>
                <c:pt idx="178">
                  <c:v>7.0634062103271527</c:v>
                </c:pt>
                <c:pt idx="179">
                  <c:v>7.0633884341382647</c:v>
                </c:pt>
                <c:pt idx="180">
                  <c:v>7.0633713300113676</c:v>
                </c:pt>
                <c:pt idx="181">
                  <c:v>7.0633548689811043</c:v>
                </c:pt>
                <c:pt idx="182">
                  <c:v>7.0633390233305136</c:v>
                </c:pt>
                <c:pt idx="183">
                  <c:v>7.0633237665371995</c:v>
                </c:pt>
                <c:pt idx="184">
                  <c:v>7.0633090732218742</c:v>
                </c:pt>
                <c:pt idx="185">
                  <c:v>7.0632949190990706</c:v>
                </c:pt>
                <c:pt idx="186">
                  <c:v>7.063281280930009</c:v>
                </c:pt>
                <c:pt idx="187">
                  <c:v>7.0632681364774816</c:v>
                </c:pt>
                <c:pt idx="188">
                  <c:v>7.0632554644626877</c:v>
                </c:pt>
                <c:pt idx="189">
                  <c:v>7.063243244523929</c:v>
                </c:pt>
                <c:pt idx="190">
                  <c:v>7.0632314571770749</c:v>
                </c:pt>
                <c:pt idx="191">
                  <c:v>7.0632200837777477</c:v>
                </c:pt>
                <c:pt idx="192">
                  <c:v>7.0632091064851297</c:v>
                </c:pt>
                <c:pt idx="193">
                  <c:v>7.0631985082273312</c:v>
                </c:pt>
                <c:pt idx="194">
                  <c:v>7.063188272668242</c:v>
                </c:pt>
                <c:pt idx="195">
                  <c:v>7.0631783841758278</c:v>
                </c:pt>
                <c:pt idx="196">
                  <c:v>7.0631688277917828</c:v>
                </c:pt>
                <c:pt idx="197">
                  <c:v>7.0631595892024981</c:v>
                </c:pt>
                <c:pt idx="198">
                  <c:v>7.0631506547112597</c:v>
                </c:pt>
                <c:pt idx="199">
                  <c:v>7.0631420112116823</c:v>
                </c:pt>
                <c:pt idx="200">
                  <c:v>7.063133646162246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A3-4398-82FD-1430817018F0}"/>
            </c:ext>
          </c:extLst>
        </c:ser>
        <c:ser>
          <c:idx val="1"/>
          <c:order val="1"/>
          <c:tx>
            <c:v>Model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'1x PCr'!$H$3:$H$527</c:f>
              <c:numCache>
                <c:formatCode>0</c:formatCode>
                <c:ptCount val="525"/>
                <c:pt idx="0">
                  <c:v>0</c:v>
                </c:pt>
                <c:pt idx="1">
                  <c:v>1.1645494650107366</c:v>
                </c:pt>
                <c:pt idx="2">
                  <c:v>2.6645494650107366</c:v>
                </c:pt>
                <c:pt idx="3">
                  <c:v>4.1645494650107366</c:v>
                </c:pt>
                <c:pt idx="4">
                  <c:v>5.6645494650107366</c:v>
                </c:pt>
                <c:pt idx="5">
                  <c:v>7.1645494650107366</c:v>
                </c:pt>
                <c:pt idx="6">
                  <c:v>8.6645494650107366</c:v>
                </c:pt>
                <c:pt idx="7">
                  <c:v>10.164549465010737</c:v>
                </c:pt>
                <c:pt idx="8">
                  <c:v>11.664549465010793</c:v>
                </c:pt>
                <c:pt idx="9">
                  <c:v>13.164549465010793</c:v>
                </c:pt>
                <c:pt idx="10">
                  <c:v>14.66454946501085</c:v>
                </c:pt>
                <c:pt idx="11">
                  <c:v>16.16454946501085</c:v>
                </c:pt>
                <c:pt idx="12">
                  <c:v>17.66454946501085</c:v>
                </c:pt>
                <c:pt idx="13">
                  <c:v>19.164549465010907</c:v>
                </c:pt>
                <c:pt idx="14">
                  <c:v>20.664549465010907</c:v>
                </c:pt>
                <c:pt idx="15">
                  <c:v>22.164549465010907</c:v>
                </c:pt>
                <c:pt idx="16">
                  <c:v>23.664549465010964</c:v>
                </c:pt>
                <c:pt idx="17">
                  <c:v>25.164549465010964</c:v>
                </c:pt>
                <c:pt idx="18">
                  <c:v>26.664549465011021</c:v>
                </c:pt>
                <c:pt idx="19">
                  <c:v>28.164549465011021</c:v>
                </c:pt>
                <c:pt idx="20">
                  <c:v>29.664549465011021</c:v>
                </c:pt>
                <c:pt idx="21">
                  <c:v>31.164549465011078</c:v>
                </c:pt>
                <c:pt idx="22">
                  <c:v>32.664549465011021</c:v>
                </c:pt>
                <c:pt idx="23">
                  <c:v>34.164549465010964</c:v>
                </c:pt>
                <c:pt idx="24">
                  <c:v>35.66454946501085</c:v>
                </c:pt>
                <c:pt idx="25">
                  <c:v>37.164549465010793</c:v>
                </c:pt>
                <c:pt idx="26">
                  <c:v>38.66454946501068</c:v>
                </c:pt>
                <c:pt idx="27">
                  <c:v>40.164549465010623</c:v>
                </c:pt>
                <c:pt idx="28">
                  <c:v>41.664549465010509</c:v>
                </c:pt>
                <c:pt idx="29">
                  <c:v>43.164549465010452</c:v>
                </c:pt>
                <c:pt idx="30">
                  <c:v>44.664549465010339</c:v>
                </c:pt>
                <c:pt idx="31">
                  <c:v>46.164549465010282</c:v>
                </c:pt>
                <c:pt idx="32">
                  <c:v>47.664549465010168</c:v>
                </c:pt>
                <c:pt idx="33">
                  <c:v>49.164549465010111</c:v>
                </c:pt>
                <c:pt idx="34">
                  <c:v>50.664549465009998</c:v>
                </c:pt>
                <c:pt idx="35">
                  <c:v>52.164549465009941</c:v>
                </c:pt>
                <c:pt idx="36">
                  <c:v>53.664549465009827</c:v>
                </c:pt>
                <c:pt idx="37">
                  <c:v>55.16454946500977</c:v>
                </c:pt>
                <c:pt idx="38">
                  <c:v>56.664549465009657</c:v>
                </c:pt>
                <c:pt idx="39">
                  <c:v>58.1645494650096</c:v>
                </c:pt>
                <c:pt idx="40">
                  <c:v>59.664549465009486</c:v>
                </c:pt>
                <c:pt idx="41">
                  <c:v>61.164549465009429</c:v>
                </c:pt>
                <c:pt idx="42">
                  <c:v>62.664549465009316</c:v>
                </c:pt>
                <c:pt idx="43">
                  <c:v>64.164549465009259</c:v>
                </c:pt>
                <c:pt idx="44">
                  <c:v>65.664549465009202</c:v>
                </c:pt>
                <c:pt idx="45">
                  <c:v>67.164549465009088</c:v>
                </c:pt>
                <c:pt idx="46">
                  <c:v>68.664549465008974</c:v>
                </c:pt>
                <c:pt idx="47">
                  <c:v>70.164549465008918</c:v>
                </c:pt>
                <c:pt idx="48">
                  <c:v>71.664549465008861</c:v>
                </c:pt>
                <c:pt idx="49">
                  <c:v>73.164549465008747</c:v>
                </c:pt>
                <c:pt idx="50">
                  <c:v>74.664549465008633</c:v>
                </c:pt>
                <c:pt idx="51">
                  <c:v>76.164549465008577</c:v>
                </c:pt>
                <c:pt idx="52">
                  <c:v>77.66454946500852</c:v>
                </c:pt>
                <c:pt idx="53">
                  <c:v>79.164549465008406</c:v>
                </c:pt>
                <c:pt idx="54">
                  <c:v>80.664549465008292</c:v>
                </c:pt>
                <c:pt idx="55">
                  <c:v>82.164549465008236</c:v>
                </c:pt>
                <c:pt idx="56">
                  <c:v>83.664549465008179</c:v>
                </c:pt>
                <c:pt idx="57">
                  <c:v>85.164549465008065</c:v>
                </c:pt>
                <c:pt idx="58">
                  <c:v>86.664549465007951</c:v>
                </c:pt>
                <c:pt idx="59">
                  <c:v>88.164549465007894</c:v>
                </c:pt>
                <c:pt idx="60">
                  <c:v>89.664549465007838</c:v>
                </c:pt>
                <c:pt idx="61">
                  <c:v>91.164549465007724</c:v>
                </c:pt>
                <c:pt idx="62">
                  <c:v>92.66454946500761</c:v>
                </c:pt>
                <c:pt idx="63">
                  <c:v>94.164549465007553</c:v>
                </c:pt>
                <c:pt idx="64">
                  <c:v>95.664549465007497</c:v>
                </c:pt>
                <c:pt idx="65">
                  <c:v>97.164549465007383</c:v>
                </c:pt>
                <c:pt idx="66">
                  <c:v>98.664549465007269</c:v>
                </c:pt>
                <c:pt idx="67">
                  <c:v>100.16454946500721</c:v>
                </c:pt>
                <c:pt idx="68">
                  <c:v>101.66454946500716</c:v>
                </c:pt>
                <c:pt idx="69">
                  <c:v>103.16454946500704</c:v>
                </c:pt>
                <c:pt idx="70">
                  <c:v>104.66454946500693</c:v>
                </c:pt>
                <c:pt idx="71">
                  <c:v>106.16454946500687</c:v>
                </c:pt>
                <c:pt idx="72">
                  <c:v>107.66454946500681</c:v>
                </c:pt>
                <c:pt idx="73">
                  <c:v>109.1645494650067</c:v>
                </c:pt>
                <c:pt idx="74">
                  <c:v>110.66454946500659</c:v>
                </c:pt>
                <c:pt idx="75">
                  <c:v>112.16454946500653</c:v>
                </c:pt>
                <c:pt idx="76">
                  <c:v>113.66454946500647</c:v>
                </c:pt>
                <c:pt idx="77">
                  <c:v>115.16454946500636</c:v>
                </c:pt>
                <c:pt idx="78">
                  <c:v>116.66454946500625</c:v>
                </c:pt>
                <c:pt idx="79">
                  <c:v>118.16454946500619</c:v>
                </c:pt>
                <c:pt idx="80">
                  <c:v>119.66454946500613</c:v>
                </c:pt>
                <c:pt idx="81">
                  <c:v>121.16454946500602</c:v>
                </c:pt>
                <c:pt idx="82">
                  <c:v>122.6645494650059</c:v>
                </c:pt>
                <c:pt idx="83">
                  <c:v>124.16454946500585</c:v>
                </c:pt>
                <c:pt idx="84">
                  <c:v>125.66454946500579</c:v>
                </c:pt>
                <c:pt idx="85">
                  <c:v>127.16454946500568</c:v>
                </c:pt>
                <c:pt idx="86">
                  <c:v>128.66454946500573</c:v>
                </c:pt>
                <c:pt idx="87">
                  <c:v>130.16454946500608</c:v>
                </c:pt>
                <c:pt idx="88">
                  <c:v>131.66454946500642</c:v>
                </c:pt>
                <c:pt idx="89">
                  <c:v>133.16454946500676</c:v>
                </c:pt>
                <c:pt idx="90">
                  <c:v>134.6645494650071</c:v>
                </c:pt>
                <c:pt idx="91">
                  <c:v>136.16454946500744</c:v>
                </c:pt>
                <c:pt idx="92">
                  <c:v>137.66454946500778</c:v>
                </c:pt>
                <c:pt idx="93">
                  <c:v>139.16454946500812</c:v>
                </c:pt>
                <c:pt idx="94">
                  <c:v>140.66454946500846</c:v>
                </c:pt>
                <c:pt idx="95">
                  <c:v>142.1645494650088</c:v>
                </c:pt>
                <c:pt idx="96">
                  <c:v>143.66454946500915</c:v>
                </c:pt>
                <c:pt idx="97">
                  <c:v>145.16454946500949</c:v>
                </c:pt>
                <c:pt idx="98">
                  <c:v>146.66454946500983</c:v>
                </c:pt>
                <c:pt idx="99">
                  <c:v>148.16454946501017</c:v>
                </c:pt>
                <c:pt idx="100">
                  <c:v>149.66454946501051</c:v>
                </c:pt>
                <c:pt idx="101">
                  <c:v>151.16454946501085</c:v>
                </c:pt>
                <c:pt idx="102">
                  <c:v>152.66454946501119</c:v>
                </c:pt>
                <c:pt idx="103">
                  <c:v>154.16454946501153</c:v>
                </c:pt>
                <c:pt idx="104">
                  <c:v>155.66454946501187</c:v>
                </c:pt>
                <c:pt idx="105">
                  <c:v>157.16454946501221</c:v>
                </c:pt>
                <c:pt idx="106">
                  <c:v>158.66454946501256</c:v>
                </c:pt>
                <c:pt idx="107">
                  <c:v>160.1645494650129</c:v>
                </c:pt>
                <c:pt idx="108">
                  <c:v>161.66454946501324</c:v>
                </c:pt>
                <c:pt idx="109">
                  <c:v>163.16454946501358</c:v>
                </c:pt>
                <c:pt idx="110">
                  <c:v>164.66454946501392</c:v>
                </c:pt>
                <c:pt idx="111">
                  <c:v>166.16454946501426</c:v>
                </c:pt>
                <c:pt idx="112">
                  <c:v>167.6645494650146</c:v>
                </c:pt>
                <c:pt idx="113">
                  <c:v>169.16454946501494</c:v>
                </c:pt>
                <c:pt idx="114">
                  <c:v>170.66454946501528</c:v>
                </c:pt>
                <c:pt idx="115">
                  <c:v>172.16454946501563</c:v>
                </c:pt>
                <c:pt idx="116">
                  <c:v>173.66454946501597</c:v>
                </c:pt>
                <c:pt idx="117">
                  <c:v>175.16454946501631</c:v>
                </c:pt>
                <c:pt idx="118">
                  <c:v>176.66454946501665</c:v>
                </c:pt>
                <c:pt idx="119">
                  <c:v>178.16454946501699</c:v>
                </c:pt>
                <c:pt idx="120">
                  <c:v>179.66454946501733</c:v>
                </c:pt>
                <c:pt idx="121">
                  <c:v>181.16454946501767</c:v>
                </c:pt>
                <c:pt idx="122">
                  <c:v>182.66454946501801</c:v>
                </c:pt>
                <c:pt idx="123">
                  <c:v>184.16454946501835</c:v>
                </c:pt>
                <c:pt idx="124">
                  <c:v>185.66454946501869</c:v>
                </c:pt>
                <c:pt idx="125">
                  <c:v>187.16454946501904</c:v>
                </c:pt>
                <c:pt idx="126">
                  <c:v>188.66454946501938</c:v>
                </c:pt>
                <c:pt idx="127">
                  <c:v>190.16454946501972</c:v>
                </c:pt>
                <c:pt idx="128">
                  <c:v>191.66454946502006</c:v>
                </c:pt>
                <c:pt idx="129">
                  <c:v>193.1645494650204</c:v>
                </c:pt>
                <c:pt idx="130">
                  <c:v>194.66454946502074</c:v>
                </c:pt>
                <c:pt idx="131">
                  <c:v>196.16454946502108</c:v>
                </c:pt>
                <c:pt idx="132">
                  <c:v>197.66454946502142</c:v>
                </c:pt>
                <c:pt idx="133">
                  <c:v>199.16454946502176</c:v>
                </c:pt>
                <c:pt idx="134">
                  <c:v>200.66454946502211</c:v>
                </c:pt>
                <c:pt idx="135">
                  <c:v>202.16454946502245</c:v>
                </c:pt>
                <c:pt idx="136">
                  <c:v>203.66454946502279</c:v>
                </c:pt>
                <c:pt idx="137">
                  <c:v>205.16454946502313</c:v>
                </c:pt>
                <c:pt idx="138">
                  <c:v>206.66454946502347</c:v>
                </c:pt>
                <c:pt idx="139">
                  <c:v>208.16454946502381</c:v>
                </c:pt>
                <c:pt idx="140">
                  <c:v>209.66454946502415</c:v>
                </c:pt>
                <c:pt idx="141">
                  <c:v>211.16454946502449</c:v>
                </c:pt>
                <c:pt idx="142">
                  <c:v>212.66454946502478</c:v>
                </c:pt>
                <c:pt idx="143">
                  <c:v>214.16454946502523</c:v>
                </c:pt>
                <c:pt idx="144">
                  <c:v>215.66454946502546</c:v>
                </c:pt>
                <c:pt idx="145">
                  <c:v>217.16454946502591</c:v>
                </c:pt>
                <c:pt idx="146">
                  <c:v>218.66454946502614</c:v>
                </c:pt>
                <c:pt idx="147">
                  <c:v>220.1645494650266</c:v>
                </c:pt>
                <c:pt idx="148">
                  <c:v>221.66454946502682</c:v>
                </c:pt>
                <c:pt idx="149">
                  <c:v>223.16454946502728</c:v>
                </c:pt>
                <c:pt idx="150">
                  <c:v>224.66454946502751</c:v>
                </c:pt>
                <c:pt idx="151">
                  <c:v>226.16454946502796</c:v>
                </c:pt>
                <c:pt idx="152">
                  <c:v>227.66454946502819</c:v>
                </c:pt>
                <c:pt idx="153">
                  <c:v>229.16454946502864</c:v>
                </c:pt>
                <c:pt idx="154">
                  <c:v>230.66454946502887</c:v>
                </c:pt>
                <c:pt idx="155">
                  <c:v>232.16454946502932</c:v>
                </c:pt>
                <c:pt idx="156">
                  <c:v>233.66454946502955</c:v>
                </c:pt>
                <c:pt idx="157">
                  <c:v>235.16454946503001</c:v>
                </c:pt>
                <c:pt idx="158">
                  <c:v>236.66454946503023</c:v>
                </c:pt>
                <c:pt idx="159">
                  <c:v>238.16454946503069</c:v>
                </c:pt>
                <c:pt idx="160">
                  <c:v>239.66454946503092</c:v>
                </c:pt>
                <c:pt idx="161">
                  <c:v>241.16454946503137</c:v>
                </c:pt>
                <c:pt idx="162">
                  <c:v>242.6645494650316</c:v>
                </c:pt>
                <c:pt idx="163">
                  <c:v>244.16454946503205</c:v>
                </c:pt>
                <c:pt idx="164">
                  <c:v>245.66454946503228</c:v>
                </c:pt>
                <c:pt idx="165">
                  <c:v>247.16454946503274</c:v>
                </c:pt>
                <c:pt idx="166">
                  <c:v>248.66454946503296</c:v>
                </c:pt>
                <c:pt idx="167">
                  <c:v>250.16454946503342</c:v>
                </c:pt>
                <c:pt idx="168">
                  <c:v>251.66454946503364</c:v>
                </c:pt>
                <c:pt idx="169">
                  <c:v>253.1645494650341</c:v>
                </c:pt>
                <c:pt idx="170">
                  <c:v>254.66454946503433</c:v>
                </c:pt>
                <c:pt idx="171">
                  <c:v>256.16454946503478</c:v>
                </c:pt>
                <c:pt idx="172">
                  <c:v>257.66454946503501</c:v>
                </c:pt>
                <c:pt idx="173">
                  <c:v>259.16454946503546</c:v>
                </c:pt>
                <c:pt idx="174">
                  <c:v>260.66454946503569</c:v>
                </c:pt>
                <c:pt idx="175">
                  <c:v>262.16454946503615</c:v>
                </c:pt>
                <c:pt idx="176">
                  <c:v>263.66454946503637</c:v>
                </c:pt>
                <c:pt idx="177">
                  <c:v>265.16454946503683</c:v>
                </c:pt>
                <c:pt idx="178">
                  <c:v>266.66454946503706</c:v>
                </c:pt>
                <c:pt idx="179">
                  <c:v>268.16454946503751</c:v>
                </c:pt>
                <c:pt idx="180">
                  <c:v>269.66454946503774</c:v>
                </c:pt>
                <c:pt idx="181">
                  <c:v>271.16454946503819</c:v>
                </c:pt>
                <c:pt idx="182">
                  <c:v>272.66454946503842</c:v>
                </c:pt>
                <c:pt idx="183">
                  <c:v>274.16454946503887</c:v>
                </c:pt>
                <c:pt idx="184">
                  <c:v>275.6645494650391</c:v>
                </c:pt>
                <c:pt idx="185">
                  <c:v>277.16454946503956</c:v>
                </c:pt>
                <c:pt idx="186">
                  <c:v>278.66454946503978</c:v>
                </c:pt>
                <c:pt idx="187">
                  <c:v>280.16454946504024</c:v>
                </c:pt>
                <c:pt idx="188">
                  <c:v>281.66454946504047</c:v>
                </c:pt>
                <c:pt idx="189">
                  <c:v>283.16454946504092</c:v>
                </c:pt>
                <c:pt idx="190">
                  <c:v>284.66454946504115</c:v>
                </c:pt>
                <c:pt idx="191">
                  <c:v>286.1645494650416</c:v>
                </c:pt>
                <c:pt idx="192">
                  <c:v>287.66454946504183</c:v>
                </c:pt>
                <c:pt idx="193">
                  <c:v>289.16454946504228</c:v>
                </c:pt>
                <c:pt idx="194">
                  <c:v>290.66454946504251</c:v>
                </c:pt>
                <c:pt idx="195">
                  <c:v>292.16454946504297</c:v>
                </c:pt>
                <c:pt idx="196">
                  <c:v>293.66454946504319</c:v>
                </c:pt>
                <c:pt idx="197">
                  <c:v>295.16454946504365</c:v>
                </c:pt>
                <c:pt idx="198">
                  <c:v>296.66454946504388</c:v>
                </c:pt>
                <c:pt idx="199">
                  <c:v>298.16454946504433</c:v>
                </c:pt>
                <c:pt idx="200">
                  <c:v>299.66454946504456</c:v>
                </c:pt>
              </c:numCache>
            </c:numRef>
          </c:xVal>
          <c:yVal>
            <c:numRef>
              <c:f>'1x PCr'!$J$3:$J$527</c:f>
              <c:numCache>
                <c:formatCode>0.000</c:formatCode>
                <c:ptCount val="525"/>
                <c:pt idx="0">
                  <c:v>7.9716105844919101</c:v>
                </c:pt>
                <c:pt idx="1">
                  <c:v>7.9411974997644688</c:v>
                </c:pt>
                <c:pt idx="2">
                  <c:v>7.9035193140003388</c:v>
                </c:pt>
                <c:pt idx="3">
                  <c:v>7.867457919175334</c:v>
                </c:pt>
                <c:pt idx="4">
                  <c:v>7.8329439379325594</c:v>
                </c:pt>
                <c:pt idx="5">
                  <c:v>7.7999109699343112</c:v>
                </c:pt>
                <c:pt idx="6">
                  <c:v>7.7682954641166013</c:v>
                </c:pt>
                <c:pt idx="7">
                  <c:v>7.7380365964253093</c:v>
                </c:pt>
                <c:pt idx="8">
                  <c:v>7.7090761527987439</c:v>
                </c:pt>
                <c:pt idx="9">
                  <c:v>7.681358417171487</c:v>
                </c:pt>
                <c:pt idx="10">
                  <c:v>7.6548300642840372</c:v>
                </c:pt>
                <c:pt idx="11">
                  <c:v>7.6294400570920748</c:v>
                </c:pt>
                <c:pt idx="12">
                  <c:v>7.6051395485779212</c:v>
                </c:pt>
                <c:pt idx="13">
                  <c:v>7.5818817877753402</c:v>
                </c:pt>
                <c:pt idx="14">
                  <c:v>7.5596220298268602</c:v>
                </c:pt>
                <c:pt idx="15">
                  <c:v>7.5383174499005783</c:v>
                </c:pt>
                <c:pt idx="16">
                  <c:v>7.5179270608008464</c:v>
                </c:pt>
                <c:pt idx="17">
                  <c:v>7.4984116341143281</c:v>
                </c:pt>
                <c:pt idx="18">
                  <c:v>7.4797336247397102</c:v>
                </c:pt>
                <c:pt idx="19">
                  <c:v>7.4618570986558961</c:v>
                </c:pt>
                <c:pt idx="20">
                  <c:v>7.4447476637896974</c:v>
                </c:pt>
                <c:pt idx="21">
                  <c:v>7.4283724038500294</c:v>
                </c:pt>
                <c:pt idx="22">
                  <c:v>7.4126998150013215</c:v>
                </c:pt>
                <c:pt idx="23">
                  <c:v>7.3976997452542985</c:v>
                </c:pt>
                <c:pt idx="24">
                  <c:v>7.3833433364575409</c:v>
                </c:pt>
                <c:pt idx="25">
                  <c:v>7.3696029687782154</c:v>
                </c:pt>
                <c:pt idx="26">
                  <c:v>7.3564522075651686</c:v>
                </c:pt>
                <c:pt idx="27">
                  <c:v>7.3438657524921496</c:v>
                </c:pt>
                <c:pt idx="28">
                  <c:v>7.3318193888833312</c:v>
                </c:pt>
                <c:pt idx="29">
                  <c:v>7.3202899411274691</c:v>
                </c:pt>
                <c:pt idx="30">
                  <c:v>7.3092552280910947</c:v>
                </c:pt>
                <c:pt idx="31">
                  <c:v>7.2986940204449393</c:v>
                </c:pt>
                <c:pt idx="32">
                  <c:v>7.2885859998215192</c:v>
                </c:pt>
                <c:pt idx="33">
                  <c:v>7.2789117197252775</c:v>
                </c:pt>
                <c:pt idx="34">
                  <c:v>7.2696525681200956</c:v>
                </c:pt>
                <c:pt idx="35">
                  <c:v>7.2607907316221993</c:v>
                </c:pt>
                <c:pt idx="36">
                  <c:v>7.2523091612295643</c:v>
                </c:pt>
                <c:pt idx="37">
                  <c:v>7.244191539521883</c:v>
                </c:pt>
                <c:pt idx="38">
                  <c:v>7.2364222492680152</c:v>
                </c:pt>
                <c:pt idx="39">
                  <c:v>7.2289863433804884</c:v>
                </c:pt>
                <c:pt idx="40">
                  <c:v>7.2218695161592859</c:v>
                </c:pt>
                <c:pt idx="41">
                  <c:v>7.2150580757695657</c:v>
                </c:pt>
                <c:pt idx="42">
                  <c:v>7.2085389179003858</c:v>
                </c:pt>
                <c:pt idx="43">
                  <c:v>7.2022995005537345</c:v>
                </c:pt>
                <c:pt idx="44">
                  <c:v>7.1963278199153908</c:v>
                </c:pt>
                <c:pt idx="45">
                  <c:v>7.1906123872611687</c:v>
                </c:pt>
                <c:pt idx="46">
                  <c:v>7.1851422068541311</c:v>
                </c:pt>
                <c:pt idx="47">
                  <c:v>7.1799067547902489</c:v>
                </c:pt>
                <c:pt idx="48">
                  <c:v>7.1748959587517938</c:v>
                </c:pt>
                <c:pt idx="49">
                  <c:v>7.1701001786295375</c:v>
                </c:pt>
                <c:pt idx="50">
                  <c:v>7.1655101879764507</c:v>
                </c:pt>
                <c:pt idx="51">
                  <c:v>7.1611171562572427</c:v>
                </c:pt>
                <c:pt idx="52">
                  <c:v>7.1569126318595755</c:v>
                </c:pt>
                <c:pt idx="53">
                  <c:v>7.1528885258342791</c:v>
                </c:pt>
                <c:pt idx="54">
                  <c:v>7.1490370963332861</c:v>
                </c:pt>
                <c:pt idx="55">
                  <c:v>7.1453509337153331</c:v>
                </c:pt>
                <c:pt idx="56">
                  <c:v>7.1418229462907972</c:v>
                </c:pt>
                <c:pt idx="57">
                  <c:v>7.1384463466782186</c:v>
                </c:pt>
                <c:pt idx="58">
                  <c:v>7.1352146387462758</c:v>
                </c:pt>
                <c:pt idx="59">
                  <c:v>7.1321216051160876</c:v>
                </c:pt>
                <c:pt idx="60">
                  <c:v>7.1291612951998022</c:v>
                </c:pt>
                <c:pt idx="61">
                  <c:v>7.1263280137524454</c:v>
                </c:pt>
                <c:pt idx="62">
                  <c:v>7.1236163099150289</c:v>
                </c:pt>
                <c:pt idx="63">
                  <c:v>7.121020966727813</c:v>
                </c:pt>
                <c:pt idx="64">
                  <c:v>7.1185369910935705</c:v>
                </c:pt>
                <c:pt idx="65">
                  <c:v>7.1161596041715232</c:v>
                </c:pt>
                <c:pt idx="66">
                  <c:v>7.1138842321834863</c:v>
                </c:pt>
                <c:pt idx="67">
                  <c:v>7.1117064976145237</c:v>
                </c:pt>
                <c:pt idx="68">
                  <c:v>7.1096222107911853</c:v>
                </c:pt>
                <c:pt idx="69">
                  <c:v>7.1076273618211347</c:v>
                </c:pt>
                <c:pt idx="70">
                  <c:v>7.1057181128786411</c:v>
                </c:pt>
                <c:pt idx="71">
                  <c:v>7.1038907908211124</c:v>
                </c:pt>
                <c:pt idx="72">
                  <c:v>7.102141880122451</c:v>
                </c:pt>
                <c:pt idx="73">
                  <c:v>7.1004680161096534</c:v>
                </c:pt>
                <c:pt idx="74">
                  <c:v>7.0988659784896173</c:v>
                </c:pt>
                <c:pt idx="75">
                  <c:v>7.0973326851537246</c:v>
                </c:pt>
                <c:pt idx="76">
                  <c:v>7.0958651862482762</c:v>
                </c:pt>
                <c:pt idx="77">
                  <c:v>7.0944606584993561</c:v>
                </c:pt>
                <c:pt idx="78">
                  <c:v>7.0931163997812341</c:v>
                </c:pt>
                <c:pt idx="79">
                  <c:v>7.0918298239178252</c:v>
                </c:pt>
                <c:pt idx="80">
                  <c:v>7.0905984557072337</c:v>
                </c:pt>
                <c:pt idx="81">
                  <c:v>7.0894199261597901</c:v>
                </c:pt>
                <c:pt idx="82">
                  <c:v>7.0882919679404282</c:v>
                </c:pt>
                <c:pt idx="83">
                  <c:v>7.0872124110066324</c:v>
                </c:pt>
                <c:pt idx="84">
                  <c:v>7.0861791784335617</c:v>
                </c:pt>
                <c:pt idx="85">
                  <c:v>7.0851902824183242</c:v>
                </c:pt>
                <c:pt idx="86">
                  <c:v>7.0842438204557014</c:v>
                </c:pt>
                <c:pt idx="87">
                  <c:v>7.0833379716779854</c:v>
                </c:pt>
                <c:pt idx="88">
                  <c:v>7.0824709933518672</c:v>
                </c:pt>
                <c:pt idx="89">
                  <c:v>7.0816412175256476</c:v>
                </c:pt>
                <c:pt idx="90">
                  <c:v>7.0808470478203205</c:v>
                </c:pt>
                <c:pt idx="91">
                  <c:v>7.0800869563583504</c:v>
                </c:pt>
                <c:pt idx="92">
                  <c:v>7.0793594808242357</c:v>
                </c:pt>
                <c:pt idx="93">
                  <c:v>7.0786632216512109</c:v>
                </c:pt>
                <c:pt idx="94">
                  <c:v>7.0779968393286596</c:v>
                </c:pt>
                <c:pt idx="95">
                  <c:v>7.0773590518250806</c:v>
                </c:pt>
                <c:pt idx="96">
                  <c:v>7.0767486321216202</c:v>
                </c:pt>
                <c:pt idx="97">
                  <c:v>7.0761644058514594</c:v>
                </c:pt>
                <c:pt idx="98">
                  <c:v>7.0756052490404784</c:v>
                </c:pt>
                <c:pt idx="99">
                  <c:v>7.0750700859448843</c:v>
                </c:pt>
                <c:pt idx="100">
                  <c:v>7.0745578869816228</c:v>
                </c:pt>
                <c:pt idx="101">
                  <c:v>7.0740676667475926</c:v>
                </c:pt>
                <c:pt idx="102">
                  <c:v>7.0735984821238622</c:v>
                </c:pt>
                <c:pt idx="103">
                  <c:v>7.0731494304612346</c:v>
                </c:pt>
                <c:pt idx="104">
                  <c:v>7.0727196478436696</c:v>
                </c:pt>
                <c:pt idx="105">
                  <c:v>7.0723083074262201</c:v>
                </c:pt>
                <c:pt idx="106">
                  <c:v>7.0719146178442962</c:v>
                </c:pt>
                <c:pt idx="107">
                  <c:v>7.0715378216911819</c:v>
                </c:pt>
                <c:pt idx="108">
                  <c:v>7.0711771940608852</c:v>
                </c:pt>
                <c:pt idx="109">
                  <c:v>7.0708320411535146</c:v>
                </c:pt>
                <c:pt idx="110">
                  <c:v>7.0705016989405003</c:v>
                </c:pt>
                <c:pt idx="111">
                  <c:v>7.0701855318870912</c:v>
                </c:pt>
                <c:pt idx="112">
                  <c:v>7.0698829317296674</c:v>
                </c:pt>
                <c:pt idx="113">
                  <c:v>7.0695933163055251</c:v>
                </c:pt>
                <c:pt idx="114">
                  <c:v>7.069316128432872</c:v>
                </c:pt>
                <c:pt idx="115">
                  <c:v>7.0690508348388805</c:v>
                </c:pt>
                <c:pt idx="116">
                  <c:v>7.0687969251337437</c:v>
                </c:pt>
                <c:pt idx="117">
                  <c:v>7.0685539108287507</c:v>
                </c:pt>
                <c:pt idx="118">
                  <c:v>7.0683213243965026</c:v>
                </c:pt>
                <c:pt idx="119">
                  <c:v>7.0680987183714477</c:v>
                </c:pt>
                <c:pt idx="120">
                  <c:v>7.0678856644890189</c:v>
                </c:pt>
                <c:pt idx="121">
                  <c:v>7.0676817528617084</c:v>
                </c:pt>
                <c:pt idx="122">
                  <c:v>7.0674865911904989</c:v>
                </c:pt>
                <c:pt idx="123">
                  <c:v>7.0672998040101334</c:v>
                </c:pt>
                <c:pt idx="124">
                  <c:v>7.0671210319667654</c:v>
                </c:pt>
                <c:pt idx="125">
                  <c:v>7.0669499311266168</c:v>
                </c:pt>
                <c:pt idx="126">
                  <c:v>7.066786172314286</c:v>
                </c:pt>
                <c:pt idx="127">
                  <c:v>7.0666294404794652</c:v>
                </c:pt>
                <c:pt idx="128">
                  <c:v>7.0664794340908212</c:v>
                </c:pt>
                <c:pt idx="129">
                  <c:v>7.0663358645558914</c:v>
                </c:pt>
                <c:pt idx="130">
                  <c:v>7.0661984556658677</c:v>
                </c:pt>
                <c:pt idx="131">
                  <c:v>7.06606694306421</c:v>
                </c:pt>
                <c:pt idx="132">
                  <c:v>7.0659410737380552</c:v>
                </c:pt>
                <c:pt idx="133">
                  <c:v>7.0658206055314592</c:v>
                </c:pt>
                <c:pt idx="134">
                  <c:v>7.065705306679515</c:v>
                </c:pt>
                <c:pt idx="135">
                  <c:v>7.0655949553624726</c:v>
                </c:pt>
                <c:pt idx="136">
                  <c:v>7.0654893392789857</c:v>
                </c:pt>
                <c:pt idx="137">
                  <c:v>7.0653882552376697</c:v>
                </c:pt>
                <c:pt idx="138">
                  <c:v>7.0652915087661903</c:v>
                </c:pt>
                <c:pt idx="139">
                  <c:v>7.0651989137371256</c:v>
                </c:pt>
                <c:pt idx="140">
                  <c:v>7.0651102920098792</c:v>
                </c:pt>
                <c:pt idx="141">
                  <c:v>7.065025473087962</c:v>
                </c:pt>
                <c:pt idx="142">
                  <c:v>7.0649442937909797</c:v>
                </c:pt>
                <c:pt idx="143">
                  <c:v>7.0648665979406964</c:v>
                </c:pt>
                <c:pt idx="144">
                  <c:v>7.0647922360605655</c:v>
                </c:pt>
                <c:pt idx="145">
                  <c:v>7.0647210650881593</c:v>
                </c:pt>
                <c:pt idx="146">
                  <c:v>7.0646529480999352</c:v>
                </c:pt>
                <c:pt idx="147">
                  <c:v>7.0645877540478113</c:v>
                </c:pt>
                <c:pt idx="148">
                  <c:v>7.0645253575070486</c:v>
                </c:pt>
                <c:pt idx="149">
                  <c:v>7.0644656384349513</c:v>
                </c:pt>
                <c:pt idx="150">
                  <c:v>7.0644084819399176</c:v>
                </c:pt>
                <c:pt idx="151">
                  <c:v>7.0643537780604078</c:v>
                </c:pt>
                <c:pt idx="152">
                  <c:v>7.0643014215533864</c:v>
                </c:pt>
                <c:pt idx="153">
                  <c:v>7.0642513116918568</c:v>
                </c:pt>
                <c:pt idx="154">
                  <c:v>7.0642033520710683</c:v>
                </c:pt>
                <c:pt idx="155">
                  <c:v>7.0641574504230507</c:v>
                </c:pt>
                <c:pt idx="156">
                  <c:v>7.0641135184390986</c:v>
                </c:pt>
                <c:pt idx="157">
                  <c:v>7.0640714715998847</c:v>
                </c:pt>
                <c:pt idx="158">
                  <c:v>7.064031229012846</c:v>
                </c:pt>
                <c:pt idx="159">
                  <c:v>7.0639927132565665</c:v>
                </c:pt>
                <c:pt idx="160">
                  <c:v>7.0639558502318209</c:v>
                </c:pt>
                <c:pt idx="161">
                  <c:v>7.0639205690190225</c:v>
                </c:pt>
                <c:pt idx="162">
                  <c:v>7.0638868017417815</c:v>
                </c:pt>
                <c:pt idx="163">
                  <c:v>7.0638544834363204</c:v>
                </c:pt>
                <c:pt idx="164">
                  <c:v>7.0638235519264914</c:v>
                </c:pt>
                <c:pt idx="165">
                  <c:v>7.0637939477041582</c:v>
                </c:pt>
                <c:pt idx="166">
                  <c:v>7.0637656138147094</c:v>
                </c:pt>
                <c:pt idx="167">
                  <c:v>7.0637384957474882</c:v>
                </c:pt>
                <c:pt idx="168">
                  <c:v>7.0637125413309176</c:v>
                </c:pt>
                <c:pt idx="169">
                  <c:v>7.0636877006321308</c:v>
                </c:pt>
                <c:pt idx="170">
                  <c:v>7.0636639258609062</c:v>
                </c:pt>
                <c:pt idx="171">
                  <c:v>7.0636411712777276</c:v>
                </c:pt>
                <c:pt idx="172">
                  <c:v>7.0636193931057845</c:v>
                </c:pt>
                <c:pt idx="173">
                  <c:v>7.0635985494467519</c:v>
                </c:pt>
                <c:pt idx="174">
                  <c:v>7.0635786002001861</c:v>
                </c:pt>
                <c:pt idx="175">
                  <c:v>7.0635595069863735</c:v>
                </c:pt>
                <c:pt idx="176">
                  <c:v>7.0635412330724945</c:v>
                </c:pt>
                <c:pt idx="177">
                  <c:v>7.0635237433019542</c:v>
                </c:pt>
                <c:pt idx="178">
                  <c:v>7.0635070040267456</c:v>
                </c:pt>
                <c:pt idx="179">
                  <c:v>7.0634909830427164</c:v>
                </c:pt>
                <c:pt idx="180">
                  <c:v>7.0634756495276108</c:v>
                </c:pt>
                <c:pt idx="181">
                  <c:v>7.0634609739817726</c:v>
                </c:pt>
                <c:pt idx="182">
                  <c:v>7.0634469281713921</c:v>
                </c:pt>
                <c:pt idx="183">
                  <c:v>7.063433485074186</c:v>
                </c:pt>
                <c:pt idx="184">
                  <c:v>7.0634206188274122</c:v>
                </c:pt>
                <c:pt idx="185">
                  <c:v>7.0634083046781138</c:v>
                </c:pt>
                <c:pt idx="186">
                  <c:v>7.0633965189354937</c:v>
                </c:pt>
                <c:pt idx="187">
                  <c:v>7.0633852389253411</c:v>
                </c:pt>
                <c:pt idx="188">
                  <c:v>7.0633744429464089</c:v>
                </c:pt>
                <c:pt idx="189">
                  <c:v>7.06336411022866</c:v>
                </c:pt>
                <c:pt idx="190">
                  <c:v>7.0633542208933102</c:v>
                </c:pt>
                <c:pt idx="191">
                  <c:v>7.0633447559145877</c:v>
                </c:pt>
                <c:pt idx="192">
                  <c:v>7.0633356970831223</c:v>
                </c:pt>
                <c:pt idx="193">
                  <c:v>7.0633270269709207</c:v>
                </c:pt>
                <c:pt idx="194">
                  <c:v>7.0633187288978334</c:v>
                </c:pt>
                <c:pt idx="195">
                  <c:v>7.0633107868994651</c:v>
                </c:pt>
                <c:pt idx="196">
                  <c:v>7.0633031856964585</c:v>
                </c:pt>
                <c:pt idx="197">
                  <c:v>7.0632959106651061</c:v>
                </c:pt>
                <c:pt idx="198">
                  <c:v>7.0632889478092089</c:v>
                </c:pt>
                <c:pt idx="199">
                  <c:v>7.0632822837331508</c:v>
                </c:pt>
                <c:pt idx="200">
                  <c:v>7.0632759056161323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FA3-4398-82FD-1430817018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9740544"/>
        <c:axId val="519889392"/>
      </c:scatterChart>
      <c:valAx>
        <c:axId val="299740544"/>
        <c:scaling>
          <c:orientation val="minMax"/>
          <c:max val="30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ysClr val="windowText" lastClr="000000"/>
                    </a:solidFill>
                  </a:rPr>
                  <a:t>Exercise Time (sec)</a:t>
                </a:r>
              </a:p>
            </c:rich>
          </c:tx>
          <c:layout>
            <c:manualLayout>
              <c:xMode val="edge"/>
              <c:yMode val="edge"/>
              <c:x val="0.4156824239307107"/>
              <c:y val="0.928793025831654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out"/>
        <c:tickLblPos val="nextTo"/>
        <c:spPr>
          <a:noFill/>
          <a:ln w="222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889392"/>
        <c:crosses val="autoZero"/>
        <c:crossBetween val="midCat"/>
        <c:majorUnit val="60"/>
        <c:minorUnit val="10"/>
      </c:valAx>
      <c:valAx>
        <c:axId val="519889392"/>
        <c:scaling>
          <c:orientation val="minMax"/>
          <c:max val="8"/>
          <c:min val="6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="1">
                    <a:solidFill>
                      <a:sysClr val="windowText" lastClr="000000"/>
                    </a:solidFill>
                  </a:rPr>
                  <a:t>PCr Tank Height (m)</a:t>
                </a:r>
              </a:p>
            </c:rich>
          </c:tx>
          <c:layout>
            <c:manualLayout>
              <c:xMode val="edge"/>
              <c:yMode val="edge"/>
              <c:x val="4.5819004972841235E-2"/>
              <c:y val="0.15201808871335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out"/>
        <c:minorTickMark val="out"/>
        <c:tickLblPos val="nextTo"/>
        <c:spPr>
          <a:noFill/>
          <a:ln w="222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740544"/>
        <c:crosses val="autoZero"/>
        <c:crossBetween val="midCat"/>
        <c:majorUnit val="1"/>
        <c:minorUnit val="0.1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rgbClr val="C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66265003559451208"/>
          <c:y val="0.47477488152512232"/>
          <c:w val="0.13056987730175559"/>
          <c:h val="0.11648110842952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1082875540141127"/>
          <c:y val="3.8540313414731936E-2"/>
          <c:w val="0.66028029108849939"/>
          <c:h val="0.81166244697937429"/>
        </c:manualLayout>
      </c:layout>
      <c:scatterChart>
        <c:scatterStyle val="lineMarker"/>
        <c:varyColors val="0"/>
        <c:ser>
          <c:idx val="0"/>
          <c:order val="0"/>
          <c:tx>
            <c:v>Output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'2x PCr'!$H$3:$H$527</c:f>
              <c:numCache>
                <c:formatCode>0</c:formatCode>
                <c:ptCount val="525"/>
                <c:pt idx="0">
                  <c:v>0</c:v>
                </c:pt>
                <c:pt idx="1">
                  <c:v>1.1517607525090625</c:v>
                </c:pt>
                <c:pt idx="2">
                  <c:v>2.6517607525090625</c:v>
                </c:pt>
                <c:pt idx="3">
                  <c:v>4.1517607525090625</c:v>
                </c:pt>
                <c:pt idx="4">
                  <c:v>5.6517607525090625</c:v>
                </c:pt>
                <c:pt idx="5">
                  <c:v>7.1517607525090625</c:v>
                </c:pt>
                <c:pt idx="6">
                  <c:v>8.6517607525090625</c:v>
                </c:pt>
                <c:pt idx="7">
                  <c:v>10.151760752509063</c:v>
                </c:pt>
                <c:pt idx="8">
                  <c:v>11.651760752509063</c:v>
                </c:pt>
                <c:pt idx="9">
                  <c:v>13.151760752509063</c:v>
                </c:pt>
                <c:pt idx="10">
                  <c:v>14.651760752509063</c:v>
                </c:pt>
                <c:pt idx="11">
                  <c:v>16.151760752509063</c:v>
                </c:pt>
                <c:pt idx="12">
                  <c:v>17.651760752509176</c:v>
                </c:pt>
                <c:pt idx="13">
                  <c:v>19.151760752509176</c:v>
                </c:pt>
                <c:pt idx="14">
                  <c:v>20.651760752509176</c:v>
                </c:pt>
                <c:pt idx="15">
                  <c:v>22.15176075250929</c:v>
                </c:pt>
                <c:pt idx="16">
                  <c:v>23.65176075250929</c:v>
                </c:pt>
                <c:pt idx="17">
                  <c:v>25.15176075250929</c:v>
                </c:pt>
                <c:pt idx="18">
                  <c:v>26.65176075250929</c:v>
                </c:pt>
                <c:pt idx="19">
                  <c:v>28.15176075250929</c:v>
                </c:pt>
                <c:pt idx="20">
                  <c:v>29.65176075250929</c:v>
                </c:pt>
                <c:pt idx="21">
                  <c:v>31.15176075250929</c:v>
                </c:pt>
                <c:pt idx="22">
                  <c:v>32.65176075250929</c:v>
                </c:pt>
                <c:pt idx="23">
                  <c:v>34.15176075250929</c:v>
                </c:pt>
                <c:pt idx="24">
                  <c:v>35.651760752509176</c:v>
                </c:pt>
                <c:pt idx="25">
                  <c:v>37.151760752509063</c:v>
                </c:pt>
                <c:pt idx="26">
                  <c:v>38.651760752509063</c:v>
                </c:pt>
                <c:pt idx="27">
                  <c:v>40.151760752508949</c:v>
                </c:pt>
                <c:pt idx="28">
                  <c:v>41.651760752508835</c:v>
                </c:pt>
                <c:pt idx="29">
                  <c:v>43.151760752508835</c:v>
                </c:pt>
                <c:pt idx="30">
                  <c:v>44.651760752508721</c:v>
                </c:pt>
                <c:pt idx="31">
                  <c:v>46.151760752508608</c:v>
                </c:pt>
                <c:pt idx="32">
                  <c:v>47.651760752508494</c:v>
                </c:pt>
                <c:pt idx="33">
                  <c:v>49.15176075250838</c:v>
                </c:pt>
                <c:pt idx="34">
                  <c:v>50.65176075250838</c:v>
                </c:pt>
                <c:pt idx="35">
                  <c:v>52.151760752508267</c:v>
                </c:pt>
                <c:pt idx="36">
                  <c:v>53.651760752508153</c:v>
                </c:pt>
                <c:pt idx="37">
                  <c:v>55.151760752508153</c:v>
                </c:pt>
                <c:pt idx="38">
                  <c:v>56.651760752508039</c:v>
                </c:pt>
                <c:pt idx="39">
                  <c:v>58.151760752507926</c:v>
                </c:pt>
                <c:pt idx="40">
                  <c:v>59.651760752507812</c:v>
                </c:pt>
                <c:pt idx="41">
                  <c:v>61.151760752507698</c:v>
                </c:pt>
                <c:pt idx="42">
                  <c:v>62.651760752507698</c:v>
                </c:pt>
                <c:pt idx="43">
                  <c:v>64.151760752507585</c:v>
                </c:pt>
                <c:pt idx="44">
                  <c:v>65.651760752507471</c:v>
                </c:pt>
                <c:pt idx="45">
                  <c:v>67.151760752507471</c:v>
                </c:pt>
                <c:pt idx="46">
                  <c:v>68.651760752507357</c:v>
                </c:pt>
                <c:pt idx="47">
                  <c:v>70.151760752507244</c:v>
                </c:pt>
                <c:pt idx="48">
                  <c:v>71.65176075250713</c:v>
                </c:pt>
                <c:pt idx="49">
                  <c:v>73.151760752507016</c:v>
                </c:pt>
                <c:pt idx="50">
                  <c:v>74.651760752507016</c:v>
                </c:pt>
                <c:pt idx="51">
                  <c:v>76.151760752506902</c:v>
                </c:pt>
                <c:pt idx="52">
                  <c:v>77.651760752506789</c:v>
                </c:pt>
                <c:pt idx="53">
                  <c:v>79.151760752506789</c:v>
                </c:pt>
                <c:pt idx="54">
                  <c:v>80.651760752506675</c:v>
                </c:pt>
                <c:pt idx="55">
                  <c:v>82.151760752506561</c:v>
                </c:pt>
                <c:pt idx="56">
                  <c:v>83.651760752506448</c:v>
                </c:pt>
                <c:pt idx="57">
                  <c:v>85.151760752506334</c:v>
                </c:pt>
                <c:pt idx="58">
                  <c:v>86.651760752506334</c:v>
                </c:pt>
                <c:pt idx="59">
                  <c:v>88.15176075250622</c:v>
                </c:pt>
                <c:pt idx="60">
                  <c:v>89.651760752506107</c:v>
                </c:pt>
                <c:pt idx="61">
                  <c:v>91.151760752506107</c:v>
                </c:pt>
                <c:pt idx="62">
                  <c:v>92.651760752505993</c:v>
                </c:pt>
                <c:pt idx="63">
                  <c:v>94.151760752505879</c:v>
                </c:pt>
                <c:pt idx="64">
                  <c:v>95.651760752505766</c:v>
                </c:pt>
                <c:pt idx="65">
                  <c:v>97.151760752505652</c:v>
                </c:pt>
                <c:pt idx="66">
                  <c:v>98.651760752505652</c:v>
                </c:pt>
                <c:pt idx="67">
                  <c:v>100.15176075250554</c:v>
                </c:pt>
                <c:pt idx="68">
                  <c:v>101.65176075250542</c:v>
                </c:pt>
                <c:pt idx="69">
                  <c:v>103.15176075250542</c:v>
                </c:pt>
                <c:pt idx="70">
                  <c:v>104.65176075250531</c:v>
                </c:pt>
                <c:pt idx="71">
                  <c:v>106.1517607525052</c:v>
                </c:pt>
                <c:pt idx="72">
                  <c:v>107.65176075250508</c:v>
                </c:pt>
                <c:pt idx="73">
                  <c:v>109.15176075250497</c:v>
                </c:pt>
                <c:pt idx="74">
                  <c:v>110.65176075250497</c:v>
                </c:pt>
                <c:pt idx="75">
                  <c:v>112.15176075250486</c:v>
                </c:pt>
                <c:pt idx="76">
                  <c:v>113.65176075250474</c:v>
                </c:pt>
                <c:pt idx="77">
                  <c:v>115.15176075250474</c:v>
                </c:pt>
                <c:pt idx="78">
                  <c:v>116.65176075250463</c:v>
                </c:pt>
                <c:pt idx="79">
                  <c:v>118.15176075250452</c:v>
                </c:pt>
                <c:pt idx="80">
                  <c:v>119.6517607525044</c:v>
                </c:pt>
                <c:pt idx="81">
                  <c:v>121.15176075250429</c:v>
                </c:pt>
                <c:pt idx="82">
                  <c:v>122.65176075250429</c:v>
                </c:pt>
                <c:pt idx="83">
                  <c:v>124.15176075250417</c:v>
                </c:pt>
                <c:pt idx="84">
                  <c:v>125.65176075250406</c:v>
                </c:pt>
                <c:pt idx="85">
                  <c:v>127.15176075250406</c:v>
                </c:pt>
                <c:pt idx="86">
                  <c:v>128.65176075250406</c:v>
                </c:pt>
                <c:pt idx="87">
                  <c:v>130.15176075250406</c:v>
                </c:pt>
                <c:pt idx="88">
                  <c:v>131.65176075250452</c:v>
                </c:pt>
                <c:pt idx="89">
                  <c:v>133.15176075250497</c:v>
                </c:pt>
                <c:pt idx="90">
                  <c:v>134.6517607525052</c:v>
                </c:pt>
                <c:pt idx="91">
                  <c:v>136.15176075250542</c:v>
                </c:pt>
                <c:pt idx="92">
                  <c:v>137.65176075250588</c:v>
                </c:pt>
                <c:pt idx="93">
                  <c:v>139.15176075250633</c:v>
                </c:pt>
                <c:pt idx="94">
                  <c:v>140.65176075250656</c:v>
                </c:pt>
                <c:pt idx="95">
                  <c:v>142.15176075250679</c:v>
                </c:pt>
                <c:pt idx="96">
                  <c:v>143.65176075250724</c:v>
                </c:pt>
                <c:pt idx="97">
                  <c:v>145.1517607525077</c:v>
                </c:pt>
                <c:pt idx="98">
                  <c:v>146.65176075250793</c:v>
                </c:pt>
                <c:pt idx="99">
                  <c:v>148.15176075250815</c:v>
                </c:pt>
                <c:pt idx="100">
                  <c:v>149.65176075250861</c:v>
                </c:pt>
                <c:pt idx="101">
                  <c:v>151.15176075250906</c:v>
                </c:pt>
                <c:pt idx="102">
                  <c:v>152.65176075250929</c:v>
                </c:pt>
                <c:pt idx="103">
                  <c:v>154.15176075250952</c:v>
                </c:pt>
                <c:pt idx="104">
                  <c:v>155.65176075250997</c:v>
                </c:pt>
                <c:pt idx="105">
                  <c:v>157.15176075251043</c:v>
                </c:pt>
                <c:pt idx="106">
                  <c:v>158.65176075251065</c:v>
                </c:pt>
                <c:pt idx="107">
                  <c:v>160.15176075251088</c:v>
                </c:pt>
                <c:pt idx="108">
                  <c:v>161.65176075251134</c:v>
                </c:pt>
                <c:pt idx="109">
                  <c:v>163.15176075251179</c:v>
                </c:pt>
                <c:pt idx="110">
                  <c:v>164.65176075251202</c:v>
                </c:pt>
                <c:pt idx="111">
                  <c:v>166.15176075251225</c:v>
                </c:pt>
                <c:pt idx="112">
                  <c:v>167.6517607525127</c:v>
                </c:pt>
                <c:pt idx="113">
                  <c:v>169.15176075251316</c:v>
                </c:pt>
                <c:pt idx="114">
                  <c:v>170.65176075251338</c:v>
                </c:pt>
                <c:pt idx="115">
                  <c:v>172.15176075251361</c:v>
                </c:pt>
                <c:pt idx="116">
                  <c:v>173.65176075251406</c:v>
                </c:pt>
                <c:pt idx="117">
                  <c:v>175.15176075251452</c:v>
                </c:pt>
                <c:pt idx="118">
                  <c:v>176.65176075251475</c:v>
                </c:pt>
                <c:pt idx="119">
                  <c:v>178.15176075251497</c:v>
                </c:pt>
                <c:pt idx="120">
                  <c:v>179.65176075251543</c:v>
                </c:pt>
                <c:pt idx="121">
                  <c:v>181.15176075251588</c:v>
                </c:pt>
                <c:pt idx="122">
                  <c:v>182.65176075251611</c:v>
                </c:pt>
                <c:pt idx="123">
                  <c:v>184.15176075251634</c:v>
                </c:pt>
                <c:pt idx="124">
                  <c:v>185.65176075251679</c:v>
                </c:pt>
                <c:pt idx="125">
                  <c:v>187.15176075251725</c:v>
                </c:pt>
                <c:pt idx="126">
                  <c:v>188.65176075251748</c:v>
                </c:pt>
                <c:pt idx="127">
                  <c:v>190.1517607525177</c:v>
                </c:pt>
                <c:pt idx="128">
                  <c:v>191.65176075251816</c:v>
                </c:pt>
                <c:pt idx="129">
                  <c:v>193.15176075251861</c:v>
                </c:pt>
                <c:pt idx="130">
                  <c:v>194.65176075251884</c:v>
                </c:pt>
                <c:pt idx="131">
                  <c:v>196.15176075251907</c:v>
                </c:pt>
                <c:pt idx="132">
                  <c:v>197.65176075251952</c:v>
                </c:pt>
                <c:pt idx="133">
                  <c:v>199.15176075251998</c:v>
                </c:pt>
                <c:pt idx="134">
                  <c:v>200.6517607525202</c:v>
                </c:pt>
                <c:pt idx="135">
                  <c:v>202.15176075252043</c:v>
                </c:pt>
                <c:pt idx="136">
                  <c:v>203.65176075252089</c:v>
                </c:pt>
                <c:pt idx="137">
                  <c:v>205.15176075252134</c:v>
                </c:pt>
                <c:pt idx="138">
                  <c:v>206.65176075252157</c:v>
                </c:pt>
                <c:pt idx="139">
                  <c:v>208.1517607525218</c:v>
                </c:pt>
                <c:pt idx="140">
                  <c:v>209.65176075252225</c:v>
                </c:pt>
                <c:pt idx="141">
                  <c:v>211.1517607525227</c:v>
                </c:pt>
                <c:pt idx="142">
                  <c:v>212.65176075252293</c:v>
                </c:pt>
                <c:pt idx="143">
                  <c:v>214.15176075252316</c:v>
                </c:pt>
                <c:pt idx="144">
                  <c:v>215.65176075252361</c:v>
                </c:pt>
                <c:pt idx="145">
                  <c:v>217.15176075252407</c:v>
                </c:pt>
                <c:pt idx="146">
                  <c:v>218.6517607525243</c:v>
                </c:pt>
                <c:pt idx="147">
                  <c:v>220.15176075252452</c:v>
                </c:pt>
                <c:pt idx="148">
                  <c:v>221.65176075252498</c:v>
                </c:pt>
                <c:pt idx="149">
                  <c:v>223.15176075252543</c:v>
                </c:pt>
                <c:pt idx="150">
                  <c:v>224.65176075252566</c:v>
                </c:pt>
                <c:pt idx="151">
                  <c:v>226.15176075252589</c:v>
                </c:pt>
                <c:pt idx="152">
                  <c:v>227.65176075252634</c:v>
                </c:pt>
                <c:pt idx="153">
                  <c:v>229.1517607525268</c:v>
                </c:pt>
                <c:pt idx="154">
                  <c:v>230.65176075252703</c:v>
                </c:pt>
                <c:pt idx="155">
                  <c:v>232.15176075252725</c:v>
                </c:pt>
                <c:pt idx="156">
                  <c:v>233.65176075252771</c:v>
                </c:pt>
                <c:pt idx="157">
                  <c:v>235.15176075252816</c:v>
                </c:pt>
                <c:pt idx="158">
                  <c:v>236.65176075252839</c:v>
                </c:pt>
                <c:pt idx="159">
                  <c:v>238.15176075252862</c:v>
                </c:pt>
                <c:pt idx="160">
                  <c:v>239.65176075252907</c:v>
                </c:pt>
                <c:pt idx="161">
                  <c:v>241.15176075252953</c:v>
                </c:pt>
                <c:pt idx="162">
                  <c:v>242.65176075252975</c:v>
                </c:pt>
                <c:pt idx="163">
                  <c:v>244.15176075252998</c:v>
                </c:pt>
                <c:pt idx="164">
                  <c:v>245.65176075253044</c:v>
                </c:pt>
                <c:pt idx="165">
                  <c:v>247.15176075253089</c:v>
                </c:pt>
                <c:pt idx="166">
                  <c:v>248.65176075253112</c:v>
                </c:pt>
                <c:pt idx="167">
                  <c:v>250.15176075253135</c:v>
                </c:pt>
                <c:pt idx="168">
                  <c:v>251.6517607525318</c:v>
                </c:pt>
                <c:pt idx="169">
                  <c:v>253.15176075253225</c:v>
                </c:pt>
                <c:pt idx="170">
                  <c:v>254.65176075253248</c:v>
                </c:pt>
                <c:pt idx="171">
                  <c:v>256.15176075253271</c:v>
                </c:pt>
                <c:pt idx="172">
                  <c:v>257.65176075253316</c:v>
                </c:pt>
                <c:pt idx="173">
                  <c:v>259.15176075253362</c:v>
                </c:pt>
                <c:pt idx="174">
                  <c:v>260.65176075253385</c:v>
                </c:pt>
                <c:pt idx="175">
                  <c:v>262.15176075253407</c:v>
                </c:pt>
                <c:pt idx="176">
                  <c:v>263.65176075253453</c:v>
                </c:pt>
                <c:pt idx="177">
                  <c:v>265.15176075253498</c:v>
                </c:pt>
                <c:pt idx="178">
                  <c:v>266.65176075253521</c:v>
                </c:pt>
                <c:pt idx="179">
                  <c:v>268.15176075253544</c:v>
                </c:pt>
                <c:pt idx="180">
                  <c:v>269.65176075253589</c:v>
                </c:pt>
                <c:pt idx="181">
                  <c:v>271.15176075253635</c:v>
                </c:pt>
                <c:pt idx="182">
                  <c:v>272.65176075253657</c:v>
                </c:pt>
                <c:pt idx="183">
                  <c:v>274.1517607525368</c:v>
                </c:pt>
                <c:pt idx="184">
                  <c:v>275.65176075253726</c:v>
                </c:pt>
                <c:pt idx="185">
                  <c:v>277.15176075253771</c:v>
                </c:pt>
                <c:pt idx="186">
                  <c:v>278.65176075253794</c:v>
                </c:pt>
                <c:pt idx="187">
                  <c:v>280.15176075253817</c:v>
                </c:pt>
                <c:pt idx="188">
                  <c:v>281.65176075253862</c:v>
                </c:pt>
                <c:pt idx="189">
                  <c:v>283.15176075253908</c:v>
                </c:pt>
                <c:pt idx="190">
                  <c:v>284.6517607525393</c:v>
                </c:pt>
                <c:pt idx="191">
                  <c:v>286.15176075253953</c:v>
                </c:pt>
                <c:pt idx="192">
                  <c:v>287.65176075253999</c:v>
                </c:pt>
                <c:pt idx="193">
                  <c:v>289.15176075254044</c:v>
                </c:pt>
                <c:pt idx="194">
                  <c:v>290.65176075254067</c:v>
                </c:pt>
                <c:pt idx="195">
                  <c:v>292.15176075254089</c:v>
                </c:pt>
                <c:pt idx="196">
                  <c:v>293.65176075254135</c:v>
                </c:pt>
                <c:pt idx="197">
                  <c:v>295.1517607525418</c:v>
                </c:pt>
                <c:pt idx="198">
                  <c:v>296.65176075254203</c:v>
                </c:pt>
                <c:pt idx="199">
                  <c:v>298.15176075254226</c:v>
                </c:pt>
                <c:pt idx="200">
                  <c:v>299.65176075254271</c:v>
                </c:pt>
              </c:numCache>
            </c:numRef>
          </c:xVal>
          <c:yVal>
            <c:numRef>
              <c:f>'2x PCr'!$I$3:$I$527</c:f>
              <c:numCache>
                <c:formatCode>0.000</c:formatCode>
                <c:ptCount val="525"/>
                <c:pt idx="0">
                  <c:v>7.9710179099937646</c:v>
                </c:pt>
                <c:pt idx="1">
                  <c:v>7.9663440907209964</c:v>
                </c:pt>
                <c:pt idx="2">
                  <c:v>7.9453941045076943</c:v>
                </c:pt>
                <c:pt idx="3">
                  <c:v>7.9249307595816934</c:v>
                </c:pt>
                <c:pt idx="4">
                  <c:v>7.9049419121580806</c:v>
                </c:pt>
                <c:pt idx="5">
                  <c:v>7.8854165545270662</c:v>
                </c:pt>
                <c:pt idx="6">
                  <c:v>7.866343938363201</c:v>
                </c:pt>
                <c:pt idx="7">
                  <c:v>7.8477135646140095</c:v>
                </c:pt>
                <c:pt idx="8">
                  <c:v>7.8295151776996184</c:v>
                </c:pt>
                <c:pt idx="9">
                  <c:v>7.8117387598665502</c:v>
                </c:pt>
                <c:pt idx="10">
                  <c:v>7.7943745256725423</c:v>
                </c:pt>
                <c:pt idx="11">
                  <c:v>7.7774129165992463</c:v>
                </c:pt>
                <c:pt idx="12">
                  <c:v>7.7608445957898953</c:v>
                </c:pt>
                <c:pt idx="13">
                  <c:v>7.7446604429089678</c:v>
                </c:pt>
                <c:pt idx="14">
                  <c:v>7.7288515491210834</c:v>
                </c:pt>
                <c:pt idx="15">
                  <c:v>7.7134092121863018</c:v>
                </c:pt>
                <c:pt idx="16">
                  <c:v>7.6983249316692079</c:v>
                </c:pt>
                <c:pt idx="17">
                  <c:v>7.6835904042590615</c:v>
                </c:pt>
                <c:pt idx="18">
                  <c:v>7.6691975191984998</c:v>
                </c:pt>
                <c:pt idx="19">
                  <c:v>7.6551383538182156</c:v>
                </c:pt>
                <c:pt idx="20">
                  <c:v>7.6414051691752185</c:v>
                </c:pt>
                <c:pt idx="21">
                  <c:v>7.6279904057922296</c:v>
                </c:pt>
                <c:pt idx="22">
                  <c:v>7.6148866794958661</c:v>
                </c:pt>
                <c:pt idx="23">
                  <c:v>7.6020867773513707</c:v>
                </c:pt>
                <c:pt idx="24">
                  <c:v>7.5895836536915873</c:v>
                </c:pt>
                <c:pt idx="25">
                  <c:v>7.5773704262380335</c:v>
                </c:pt>
                <c:pt idx="26">
                  <c:v>7.5654403723119303</c:v>
                </c:pt>
                <c:pt idx="27">
                  <c:v>7.5537869251330827</c:v>
                </c:pt>
                <c:pt idx="28">
                  <c:v>7.5424036702046147</c:v>
                </c:pt>
                <c:pt idx="29">
                  <c:v>7.5312843417815127</c:v>
                </c:pt>
                <c:pt idx="30">
                  <c:v>7.5204228194210803</c:v>
                </c:pt>
                <c:pt idx="31">
                  <c:v>7.509813124613391</c:v>
                </c:pt>
                <c:pt idx="32">
                  <c:v>7.4994494174898669</c:v>
                </c:pt>
                <c:pt idx="33">
                  <c:v>7.4893259936081957</c:v>
                </c:pt>
                <c:pt idx="34">
                  <c:v>7.4794372808118066</c:v>
                </c:pt>
                <c:pt idx="35">
                  <c:v>7.469777836162157</c:v>
                </c:pt>
                <c:pt idx="36">
                  <c:v>7.4603423429421927</c:v>
                </c:pt>
                <c:pt idx="37">
                  <c:v>7.4511256077292582</c:v>
                </c:pt>
                <c:pt idx="38">
                  <c:v>7.4421225575359147</c:v>
                </c:pt>
                <c:pt idx="39">
                  <c:v>7.4333282370170561</c:v>
                </c:pt>
                <c:pt idx="40">
                  <c:v>7.4247378057417848</c:v>
                </c:pt>
                <c:pt idx="41">
                  <c:v>7.4163465355285645</c:v>
                </c:pt>
                <c:pt idx="42">
                  <c:v>7.4081498078421442</c:v>
                </c:pt>
                <c:pt idx="43">
                  <c:v>7.4001431112508858</c:v>
                </c:pt>
                <c:pt idx="44">
                  <c:v>7.3923220389430231</c:v>
                </c:pt>
                <c:pt idx="45">
                  <c:v>7.384682286300551</c:v>
                </c:pt>
                <c:pt idx="46">
                  <c:v>7.3772196485293309</c:v>
                </c:pt>
                <c:pt idx="47">
                  <c:v>7.3699300183441974</c:v>
                </c:pt>
                <c:pt idx="48">
                  <c:v>7.3628093837077344</c:v>
                </c:pt>
                <c:pt idx="49">
                  <c:v>7.3558538256214705</c:v>
                </c:pt>
                <c:pt idx="50">
                  <c:v>7.3490595159683112</c:v>
                </c:pt>
                <c:pt idx="51">
                  <c:v>7.3424227154050135</c:v>
                </c:pt>
                <c:pt idx="52">
                  <c:v>7.3359397713035275</c:v>
                </c:pt>
                <c:pt idx="53">
                  <c:v>7.3296071157400577</c:v>
                </c:pt>
                <c:pt idx="54">
                  <c:v>7.3234212635307889</c:v>
                </c:pt>
                <c:pt idx="55">
                  <c:v>7.3173788103131532</c:v>
                </c:pt>
                <c:pt idx="56">
                  <c:v>7.311476430671572</c:v>
                </c:pt>
                <c:pt idx="57">
                  <c:v>7.3057108763067067</c:v>
                </c:pt>
                <c:pt idx="58">
                  <c:v>7.3000789742471115</c:v>
                </c:pt>
                <c:pt idx="59">
                  <c:v>7.2945776251023862</c:v>
                </c:pt>
                <c:pt idx="60">
                  <c:v>7.289203801356849</c:v>
                </c:pt>
                <c:pt idx="61">
                  <c:v>7.2839545457027626</c:v>
                </c:pt>
                <c:pt idx="62">
                  <c:v>7.2788269694122016</c:v>
                </c:pt>
                <c:pt idx="63">
                  <c:v>7.2738182507467055</c:v>
                </c:pt>
                <c:pt idx="64">
                  <c:v>7.2689256334037848</c:v>
                </c:pt>
                <c:pt idx="65">
                  <c:v>7.2641464249994794</c:v>
                </c:pt>
                <c:pt idx="66">
                  <c:v>7.2594779955860664</c:v>
                </c:pt>
                <c:pt idx="67">
                  <c:v>7.2549177762041968</c:v>
                </c:pt>
                <c:pt idx="68">
                  <c:v>7.2504632574685459</c:v>
                </c:pt>
                <c:pt idx="69">
                  <c:v>7.2461119881863247</c:v>
                </c:pt>
                <c:pt idx="70">
                  <c:v>7.2418615740077854</c:v>
                </c:pt>
                <c:pt idx="71">
                  <c:v>7.2377096761080209</c:v>
                </c:pt>
                <c:pt idx="72">
                  <c:v>7.2336540098993698</c:v>
                </c:pt>
                <c:pt idx="73">
                  <c:v>7.2296923437736416</c:v>
                </c:pt>
                <c:pt idx="74">
                  <c:v>7.2258224978735317</c:v>
                </c:pt>
                <c:pt idx="75">
                  <c:v>7.2220423428925171</c:v>
                </c:pt>
                <c:pt idx="76">
                  <c:v>7.2183497989025884</c:v>
                </c:pt>
                <c:pt idx="77">
                  <c:v>7.2147428342091677</c:v>
                </c:pt>
                <c:pt idx="78">
                  <c:v>7.2112194642325758</c:v>
                </c:pt>
                <c:pt idx="79">
                  <c:v>7.2077777504154374</c:v>
                </c:pt>
                <c:pt idx="80">
                  <c:v>7.204415799155421</c:v>
                </c:pt>
                <c:pt idx="81">
                  <c:v>7.2011317607627481</c:v>
                </c:pt>
                <c:pt idx="82">
                  <c:v>7.1979238284418505</c:v>
                </c:pt>
                <c:pt idx="83">
                  <c:v>7.1947902372966608</c:v>
                </c:pt>
                <c:pt idx="84">
                  <c:v>7.1917292633589742</c:v>
                </c:pt>
                <c:pt idx="85">
                  <c:v>7.1887392226393088</c:v>
                </c:pt>
                <c:pt idx="86">
                  <c:v>7.1858184701998251</c:v>
                </c:pt>
                <c:pt idx="87">
                  <c:v>7.1829653992487144</c:v>
                </c:pt>
                <c:pt idx="88">
                  <c:v>7.1801784402555793</c:v>
                </c:pt>
                <c:pt idx="89">
                  <c:v>7.1774560600873647</c:v>
                </c:pt>
                <c:pt idx="90">
                  <c:v>7.1747967611642967</c:v>
                </c:pt>
                <c:pt idx="91">
                  <c:v>7.1721990806353935</c:v>
                </c:pt>
                <c:pt idx="92">
                  <c:v>7.1696615895731215</c:v>
                </c:pt>
                <c:pt idx="93">
                  <c:v>7.1671828921867098</c:v>
                </c:pt>
                <c:pt idx="94">
                  <c:v>7.1647616250537007</c:v>
                </c:pt>
                <c:pt idx="95">
                  <c:v>7.1623964563693416</c:v>
                </c:pt>
                <c:pt idx="96">
                  <c:v>7.160086085213365</c:v>
                </c:pt>
                <c:pt idx="97">
                  <c:v>7.1578292408337765</c:v>
                </c:pt>
                <c:pt idx="98">
                  <c:v>7.15562468194726</c:v>
                </c:pt>
                <c:pt idx="99">
                  <c:v>7.1534711960558033</c:v>
                </c:pt>
                <c:pt idx="100">
                  <c:v>7.151367598779161</c:v>
                </c:pt>
                <c:pt idx="101">
                  <c:v>7.1493127332028017</c:v>
                </c:pt>
                <c:pt idx="102">
                  <c:v>7.147305469240993</c:v>
                </c:pt>
                <c:pt idx="103">
                  <c:v>7.145344703014632</c:v>
                </c:pt>
                <c:pt idx="104">
                  <c:v>7.1434293562435194</c:v>
                </c:pt>
                <c:pt idx="105">
                  <c:v>7.1415583756527141</c:v>
                </c:pt>
                <c:pt idx="106">
                  <c:v>7.13973073239268</c:v>
                </c:pt>
                <c:pt idx="107">
                  <c:v>7.1379454214728399</c:v>
                </c:pt>
                <c:pt idx="108">
                  <c:v>7.1362014612083087</c:v>
                </c:pt>
                <c:pt idx="109">
                  <c:v>7.1344978926794163</c:v>
                </c:pt>
                <c:pt idx="110">
                  <c:v>7.1328337792037972</c:v>
                </c:pt>
                <c:pt idx="111">
                  <c:v>7.1312082058207116</c:v>
                </c:pt>
                <c:pt idx="112">
                  <c:v>7.1296202787873018</c:v>
                </c:pt>
                <c:pt idx="113">
                  <c:v>7.1280691250865669</c:v>
                </c:pt>
                <c:pt idx="114">
                  <c:v>7.1265538919467355</c:v>
                </c:pt>
                <c:pt idx="115">
                  <c:v>7.1250737463717595</c:v>
                </c:pt>
                <c:pt idx="116">
                  <c:v>7.1236278746827359</c:v>
                </c:pt>
                <c:pt idx="117">
                  <c:v>7.1222154820699286</c:v>
                </c:pt>
                <c:pt idx="118">
                  <c:v>7.1208357921552086</c:v>
                </c:pt>
                <c:pt idx="119">
                  <c:v>7.119488046564614</c:v>
                </c:pt>
                <c:pt idx="120">
                  <c:v>7.1181715045108351</c:v>
                </c:pt>
                <c:pt idx="121">
                  <c:v>7.1168854423853913</c:v>
                </c:pt>
                <c:pt idx="122">
                  <c:v>7.1156291533602349</c:v>
                </c:pt>
                <c:pt idx="123">
                  <c:v>7.1144019469986359</c:v>
                </c:pt>
                <c:pt idx="124">
                  <c:v>7.1132031488750593</c:v>
                </c:pt>
                <c:pt idx="125">
                  <c:v>7.1120321002038542</c:v>
                </c:pt>
                <c:pt idx="126">
                  <c:v>7.1108881574765865</c:v>
                </c:pt>
                <c:pt idx="127">
                  <c:v>7.1097706921077517</c:v>
                </c:pt>
                <c:pt idx="128">
                  <c:v>7.1086790900886987</c:v>
                </c:pt>
                <c:pt idx="129">
                  <c:v>7.1076127516496248</c:v>
                </c:pt>
                <c:pt idx="130">
                  <c:v>7.10657109092935</c:v>
                </c:pt>
                <c:pt idx="131">
                  <c:v>7.1055535356527866</c:v>
                </c:pt>
                <c:pt idx="132">
                  <c:v>7.1045595268158799</c:v>
                </c:pt>
                <c:pt idx="133">
                  <c:v>7.103588518377852</c:v>
                </c:pt>
                <c:pt idx="134">
                  <c:v>7.1026399769605764</c:v>
                </c:pt>
                <c:pt idx="135">
                  <c:v>7.1017133815549469</c:v>
                </c:pt>
                <c:pt idx="136">
                  <c:v>7.100808223234039</c:v>
                </c:pt>
                <c:pt idx="137">
                  <c:v>7.0999240048729062</c:v>
                </c:pt>
                <c:pt idx="138">
                  <c:v>7.0990602408749082</c:v>
                </c:pt>
                <c:pt idx="139">
                  <c:v>7.0982164569043746</c:v>
                </c:pt>
                <c:pt idx="140">
                  <c:v>7.0973921896254444</c:v>
                </c:pt>
                <c:pt idx="141">
                  <c:v>7.0965869864470008</c:v>
                </c:pt>
                <c:pt idx="142">
                  <c:v>7.0958004052734873</c:v>
                </c:pt>
                <c:pt idx="143">
                  <c:v>7.0950320142615277</c:v>
                </c:pt>
                <c:pt idx="144">
                  <c:v>7.0942813915821725</c:v>
                </c:pt>
                <c:pt idx="145">
                  <c:v>7.0935481251886561</c:v>
                </c:pt>
                <c:pt idx="146">
                  <c:v>7.0928318125895577</c:v>
                </c:pt>
                <c:pt idx="147">
                  <c:v>7.0921320606272245</c:v>
                </c:pt>
                <c:pt idx="148">
                  <c:v>7.0914484852613082</c:v>
                </c:pt>
                <c:pt idx="149">
                  <c:v>7.0907807113573229</c:v>
                </c:pt>
                <c:pt idx="150">
                  <c:v>7.0901283724801463</c:v>
                </c:pt>
                <c:pt idx="151">
                  <c:v>7.0894911106922649</c:v>
                </c:pt>
                <c:pt idx="152">
                  <c:v>7.0888685763567185</c:v>
                </c:pt>
                <c:pt idx="153">
                  <c:v>7.0882604279446104</c:v>
                </c:pt>
                <c:pt idx="154">
                  <c:v>7.0876663318470836</c:v>
                </c:pt>
                <c:pt idx="155">
                  <c:v>7.0870859621916562</c:v>
                </c:pt>
                <c:pt idx="156">
                  <c:v>7.0865190006628058</c:v>
                </c:pt>
                <c:pt idx="157">
                  <c:v>7.0859651363267346</c:v>
                </c:pt>
                <c:pt idx="158">
                  <c:v>7.085424065460189</c:v>
                </c:pt>
                <c:pt idx="159">
                  <c:v>7.0848954913832394</c:v>
                </c:pt>
                <c:pt idx="160">
                  <c:v>7.0843791242959462</c:v>
                </c:pt>
                <c:pt idx="161">
                  <c:v>7.0838746811188233</c:v>
                </c:pt>
                <c:pt idx="162">
                  <c:v>7.0833818853369781</c:v>
                </c:pt>
                <c:pt idx="163">
                  <c:v>7.0829004668478834</c:v>
                </c:pt>
                <c:pt idx="164">
                  <c:v>7.0824301618126793</c:v>
                </c:pt>
                <c:pt idx="165">
                  <c:v>7.0819707125109179</c:v>
                </c:pt>
                <c:pt idx="166">
                  <c:v>7.0815218671986706</c:v>
                </c:pt>
                <c:pt idx="167">
                  <c:v>7.0810833799699493</c:v>
                </c:pt>
                <c:pt idx="168">
                  <c:v>7.0806550106213013</c:v>
                </c:pt>
                <c:pt idx="169">
                  <c:v>7.0802365245195835</c:v>
                </c:pt>
                <c:pt idx="170">
                  <c:v>7.0798276924727883</c:v>
                </c:pt>
                <c:pt idx="171">
                  <c:v>7.0794282906038513</c:v>
                </c:pt>
                <c:pt idx="172">
                  <c:v>7.0790381002274136</c:v>
                </c:pt>
                <c:pt idx="173">
                  <c:v>7.078656907729421</c:v>
                </c:pt>
                <c:pt idx="174">
                  <c:v>7.0782845044495071</c:v>
                </c:pt>
                <c:pt idx="175">
                  <c:v>7.0779206865661424</c:v>
                </c:pt>
                <c:pt idx="176">
                  <c:v>7.0775652549844006</c:v>
                </c:pt>
                <c:pt idx="177">
                  <c:v>7.0772180152263582</c:v>
                </c:pt>
                <c:pt idx="178">
                  <c:v>7.0768787773240263</c:v>
                </c:pt>
                <c:pt idx="179">
                  <c:v>7.0765473557147631</c:v>
                </c:pt>
                <c:pt idx="180">
                  <c:v>7.0762235691391178</c:v>
                </c:pt>
                <c:pt idx="181">
                  <c:v>7.0759072405410359</c:v>
                </c:pt>
                <c:pt idx="182">
                  <c:v>7.0755981969703834</c:v>
                </c:pt>
                <c:pt idx="183">
                  <c:v>7.0752962694877306</c:v>
                </c:pt>
                <c:pt idx="184">
                  <c:v>7.0750012930713515</c:v>
                </c:pt>
                <c:pt idx="185">
                  <c:v>7.0747131065263584</c:v>
                </c:pt>
                <c:pt idx="186">
                  <c:v>7.0744315523959616</c:v>
                </c:pt>
                <c:pt idx="187">
                  <c:v>7.074156476874796</c:v>
                </c:pt>
                <c:pt idx="188">
                  <c:v>7.0738877297242349</c:v>
                </c:pt>
                <c:pt idx="189">
                  <c:v>7.0736251641896741</c:v>
                </c:pt>
                <c:pt idx="190">
                  <c:v>7.073368636919743</c:v>
                </c:pt>
                <c:pt idx="191">
                  <c:v>7.0731180078873788</c:v>
                </c:pt>
                <c:pt idx="192">
                  <c:v>7.0728731403127432</c:v>
                </c:pt>
                <c:pt idx="193">
                  <c:v>7.0726339005879142</c:v>
                </c:pt>
                <c:pt idx="194">
                  <c:v>7.072400158203334</c:v>
                </c:pt>
                <c:pt idx="195">
                  <c:v>7.0721717856759456</c:v>
                </c:pt>
                <c:pt idx="196">
                  <c:v>7.0719486584790268</c:v>
                </c:pt>
                <c:pt idx="197">
                  <c:v>7.0717306549736252</c:v>
                </c:pt>
                <c:pt idx="198">
                  <c:v>7.0715176563415856</c:v>
                </c:pt>
                <c:pt idx="199">
                  <c:v>7.0713095465201352</c:v>
                </c:pt>
                <c:pt idx="200">
                  <c:v>7.0711062121379999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C7-4DF2-9E78-454B183E59DD}"/>
            </c:ext>
          </c:extLst>
        </c:ser>
        <c:ser>
          <c:idx val="1"/>
          <c:order val="1"/>
          <c:tx>
            <c:v>Model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'2x PCr'!$H$3:$H$527</c:f>
              <c:numCache>
                <c:formatCode>0</c:formatCode>
                <c:ptCount val="525"/>
                <c:pt idx="0">
                  <c:v>0</c:v>
                </c:pt>
                <c:pt idx="1">
                  <c:v>1.1517607525090625</c:v>
                </c:pt>
                <c:pt idx="2">
                  <c:v>2.6517607525090625</c:v>
                </c:pt>
                <c:pt idx="3">
                  <c:v>4.1517607525090625</c:v>
                </c:pt>
                <c:pt idx="4">
                  <c:v>5.6517607525090625</c:v>
                </c:pt>
                <c:pt idx="5">
                  <c:v>7.1517607525090625</c:v>
                </c:pt>
                <c:pt idx="6">
                  <c:v>8.6517607525090625</c:v>
                </c:pt>
                <c:pt idx="7">
                  <c:v>10.151760752509063</c:v>
                </c:pt>
                <c:pt idx="8">
                  <c:v>11.651760752509063</c:v>
                </c:pt>
                <c:pt idx="9">
                  <c:v>13.151760752509063</c:v>
                </c:pt>
                <c:pt idx="10">
                  <c:v>14.651760752509063</c:v>
                </c:pt>
                <c:pt idx="11">
                  <c:v>16.151760752509063</c:v>
                </c:pt>
                <c:pt idx="12">
                  <c:v>17.651760752509176</c:v>
                </c:pt>
                <c:pt idx="13">
                  <c:v>19.151760752509176</c:v>
                </c:pt>
                <c:pt idx="14">
                  <c:v>20.651760752509176</c:v>
                </c:pt>
                <c:pt idx="15">
                  <c:v>22.15176075250929</c:v>
                </c:pt>
                <c:pt idx="16">
                  <c:v>23.65176075250929</c:v>
                </c:pt>
                <c:pt idx="17">
                  <c:v>25.15176075250929</c:v>
                </c:pt>
                <c:pt idx="18">
                  <c:v>26.65176075250929</c:v>
                </c:pt>
                <c:pt idx="19">
                  <c:v>28.15176075250929</c:v>
                </c:pt>
                <c:pt idx="20">
                  <c:v>29.65176075250929</c:v>
                </c:pt>
                <c:pt idx="21">
                  <c:v>31.15176075250929</c:v>
                </c:pt>
                <c:pt idx="22">
                  <c:v>32.65176075250929</c:v>
                </c:pt>
                <c:pt idx="23">
                  <c:v>34.15176075250929</c:v>
                </c:pt>
                <c:pt idx="24">
                  <c:v>35.651760752509176</c:v>
                </c:pt>
                <c:pt idx="25">
                  <c:v>37.151760752509063</c:v>
                </c:pt>
                <c:pt idx="26">
                  <c:v>38.651760752509063</c:v>
                </c:pt>
                <c:pt idx="27">
                  <c:v>40.151760752508949</c:v>
                </c:pt>
                <c:pt idx="28">
                  <c:v>41.651760752508835</c:v>
                </c:pt>
                <c:pt idx="29">
                  <c:v>43.151760752508835</c:v>
                </c:pt>
                <c:pt idx="30">
                  <c:v>44.651760752508721</c:v>
                </c:pt>
                <c:pt idx="31">
                  <c:v>46.151760752508608</c:v>
                </c:pt>
                <c:pt idx="32">
                  <c:v>47.651760752508494</c:v>
                </c:pt>
                <c:pt idx="33">
                  <c:v>49.15176075250838</c:v>
                </c:pt>
                <c:pt idx="34">
                  <c:v>50.65176075250838</c:v>
                </c:pt>
                <c:pt idx="35">
                  <c:v>52.151760752508267</c:v>
                </c:pt>
                <c:pt idx="36">
                  <c:v>53.651760752508153</c:v>
                </c:pt>
                <c:pt idx="37">
                  <c:v>55.151760752508153</c:v>
                </c:pt>
                <c:pt idx="38">
                  <c:v>56.651760752508039</c:v>
                </c:pt>
                <c:pt idx="39">
                  <c:v>58.151760752507926</c:v>
                </c:pt>
                <c:pt idx="40">
                  <c:v>59.651760752507812</c:v>
                </c:pt>
                <c:pt idx="41">
                  <c:v>61.151760752507698</c:v>
                </c:pt>
                <c:pt idx="42">
                  <c:v>62.651760752507698</c:v>
                </c:pt>
                <c:pt idx="43">
                  <c:v>64.151760752507585</c:v>
                </c:pt>
                <c:pt idx="44">
                  <c:v>65.651760752507471</c:v>
                </c:pt>
                <c:pt idx="45">
                  <c:v>67.151760752507471</c:v>
                </c:pt>
                <c:pt idx="46">
                  <c:v>68.651760752507357</c:v>
                </c:pt>
                <c:pt idx="47">
                  <c:v>70.151760752507244</c:v>
                </c:pt>
                <c:pt idx="48">
                  <c:v>71.65176075250713</c:v>
                </c:pt>
                <c:pt idx="49">
                  <c:v>73.151760752507016</c:v>
                </c:pt>
                <c:pt idx="50">
                  <c:v>74.651760752507016</c:v>
                </c:pt>
                <c:pt idx="51">
                  <c:v>76.151760752506902</c:v>
                </c:pt>
                <c:pt idx="52">
                  <c:v>77.651760752506789</c:v>
                </c:pt>
                <c:pt idx="53">
                  <c:v>79.151760752506789</c:v>
                </c:pt>
                <c:pt idx="54">
                  <c:v>80.651760752506675</c:v>
                </c:pt>
                <c:pt idx="55">
                  <c:v>82.151760752506561</c:v>
                </c:pt>
                <c:pt idx="56">
                  <c:v>83.651760752506448</c:v>
                </c:pt>
                <c:pt idx="57">
                  <c:v>85.151760752506334</c:v>
                </c:pt>
                <c:pt idx="58">
                  <c:v>86.651760752506334</c:v>
                </c:pt>
                <c:pt idx="59">
                  <c:v>88.15176075250622</c:v>
                </c:pt>
                <c:pt idx="60">
                  <c:v>89.651760752506107</c:v>
                </c:pt>
                <c:pt idx="61">
                  <c:v>91.151760752506107</c:v>
                </c:pt>
                <c:pt idx="62">
                  <c:v>92.651760752505993</c:v>
                </c:pt>
                <c:pt idx="63">
                  <c:v>94.151760752505879</c:v>
                </c:pt>
                <c:pt idx="64">
                  <c:v>95.651760752505766</c:v>
                </c:pt>
                <c:pt idx="65">
                  <c:v>97.151760752505652</c:v>
                </c:pt>
                <c:pt idx="66">
                  <c:v>98.651760752505652</c:v>
                </c:pt>
                <c:pt idx="67">
                  <c:v>100.15176075250554</c:v>
                </c:pt>
                <c:pt idx="68">
                  <c:v>101.65176075250542</c:v>
                </c:pt>
                <c:pt idx="69">
                  <c:v>103.15176075250542</c:v>
                </c:pt>
                <c:pt idx="70">
                  <c:v>104.65176075250531</c:v>
                </c:pt>
                <c:pt idx="71">
                  <c:v>106.1517607525052</c:v>
                </c:pt>
                <c:pt idx="72">
                  <c:v>107.65176075250508</c:v>
                </c:pt>
                <c:pt idx="73">
                  <c:v>109.15176075250497</c:v>
                </c:pt>
                <c:pt idx="74">
                  <c:v>110.65176075250497</c:v>
                </c:pt>
                <c:pt idx="75">
                  <c:v>112.15176075250486</c:v>
                </c:pt>
                <c:pt idx="76">
                  <c:v>113.65176075250474</c:v>
                </c:pt>
                <c:pt idx="77">
                  <c:v>115.15176075250474</c:v>
                </c:pt>
                <c:pt idx="78">
                  <c:v>116.65176075250463</c:v>
                </c:pt>
                <c:pt idx="79">
                  <c:v>118.15176075250452</c:v>
                </c:pt>
                <c:pt idx="80">
                  <c:v>119.6517607525044</c:v>
                </c:pt>
                <c:pt idx="81">
                  <c:v>121.15176075250429</c:v>
                </c:pt>
                <c:pt idx="82">
                  <c:v>122.65176075250429</c:v>
                </c:pt>
                <c:pt idx="83">
                  <c:v>124.15176075250417</c:v>
                </c:pt>
                <c:pt idx="84">
                  <c:v>125.65176075250406</c:v>
                </c:pt>
                <c:pt idx="85">
                  <c:v>127.15176075250406</c:v>
                </c:pt>
                <c:pt idx="86">
                  <c:v>128.65176075250406</c:v>
                </c:pt>
                <c:pt idx="87">
                  <c:v>130.15176075250406</c:v>
                </c:pt>
                <c:pt idx="88">
                  <c:v>131.65176075250452</c:v>
                </c:pt>
                <c:pt idx="89">
                  <c:v>133.15176075250497</c:v>
                </c:pt>
                <c:pt idx="90">
                  <c:v>134.6517607525052</c:v>
                </c:pt>
                <c:pt idx="91">
                  <c:v>136.15176075250542</c:v>
                </c:pt>
                <c:pt idx="92">
                  <c:v>137.65176075250588</c:v>
                </c:pt>
                <c:pt idx="93">
                  <c:v>139.15176075250633</c:v>
                </c:pt>
                <c:pt idx="94">
                  <c:v>140.65176075250656</c:v>
                </c:pt>
                <c:pt idx="95">
                  <c:v>142.15176075250679</c:v>
                </c:pt>
                <c:pt idx="96">
                  <c:v>143.65176075250724</c:v>
                </c:pt>
                <c:pt idx="97">
                  <c:v>145.1517607525077</c:v>
                </c:pt>
                <c:pt idx="98">
                  <c:v>146.65176075250793</c:v>
                </c:pt>
                <c:pt idx="99">
                  <c:v>148.15176075250815</c:v>
                </c:pt>
                <c:pt idx="100">
                  <c:v>149.65176075250861</c:v>
                </c:pt>
                <c:pt idx="101">
                  <c:v>151.15176075250906</c:v>
                </c:pt>
                <c:pt idx="102">
                  <c:v>152.65176075250929</c:v>
                </c:pt>
                <c:pt idx="103">
                  <c:v>154.15176075250952</c:v>
                </c:pt>
                <c:pt idx="104">
                  <c:v>155.65176075250997</c:v>
                </c:pt>
                <c:pt idx="105">
                  <c:v>157.15176075251043</c:v>
                </c:pt>
                <c:pt idx="106">
                  <c:v>158.65176075251065</c:v>
                </c:pt>
                <c:pt idx="107">
                  <c:v>160.15176075251088</c:v>
                </c:pt>
                <c:pt idx="108">
                  <c:v>161.65176075251134</c:v>
                </c:pt>
                <c:pt idx="109">
                  <c:v>163.15176075251179</c:v>
                </c:pt>
                <c:pt idx="110">
                  <c:v>164.65176075251202</c:v>
                </c:pt>
                <c:pt idx="111">
                  <c:v>166.15176075251225</c:v>
                </c:pt>
                <c:pt idx="112">
                  <c:v>167.6517607525127</c:v>
                </c:pt>
                <c:pt idx="113">
                  <c:v>169.15176075251316</c:v>
                </c:pt>
                <c:pt idx="114">
                  <c:v>170.65176075251338</c:v>
                </c:pt>
                <c:pt idx="115">
                  <c:v>172.15176075251361</c:v>
                </c:pt>
                <c:pt idx="116">
                  <c:v>173.65176075251406</c:v>
                </c:pt>
                <c:pt idx="117">
                  <c:v>175.15176075251452</c:v>
                </c:pt>
                <c:pt idx="118">
                  <c:v>176.65176075251475</c:v>
                </c:pt>
                <c:pt idx="119">
                  <c:v>178.15176075251497</c:v>
                </c:pt>
                <c:pt idx="120">
                  <c:v>179.65176075251543</c:v>
                </c:pt>
                <c:pt idx="121">
                  <c:v>181.15176075251588</c:v>
                </c:pt>
                <c:pt idx="122">
                  <c:v>182.65176075251611</c:v>
                </c:pt>
                <c:pt idx="123">
                  <c:v>184.15176075251634</c:v>
                </c:pt>
                <c:pt idx="124">
                  <c:v>185.65176075251679</c:v>
                </c:pt>
                <c:pt idx="125">
                  <c:v>187.15176075251725</c:v>
                </c:pt>
                <c:pt idx="126">
                  <c:v>188.65176075251748</c:v>
                </c:pt>
                <c:pt idx="127">
                  <c:v>190.1517607525177</c:v>
                </c:pt>
                <c:pt idx="128">
                  <c:v>191.65176075251816</c:v>
                </c:pt>
                <c:pt idx="129">
                  <c:v>193.15176075251861</c:v>
                </c:pt>
                <c:pt idx="130">
                  <c:v>194.65176075251884</c:v>
                </c:pt>
                <c:pt idx="131">
                  <c:v>196.15176075251907</c:v>
                </c:pt>
                <c:pt idx="132">
                  <c:v>197.65176075251952</c:v>
                </c:pt>
                <c:pt idx="133">
                  <c:v>199.15176075251998</c:v>
                </c:pt>
                <c:pt idx="134">
                  <c:v>200.6517607525202</c:v>
                </c:pt>
                <c:pt idx="135">
                  <c:v>202.15176075252043</c:v>
                </c:pt>
                <c:pt idx="136">
                  <c:v>203.65176075252089</c:v>
                </c:pt>
                <c:pt idx="137">
                  <c:v>205.15176075252134</c:v>
                </c:pt>
                <c:pt idx="138">
                  <c:v>206.65176075252157</c:v>
                </c:pt>
                <c:pt idx="139">
                  <c:v>208.1517607525218</c:v>
                </c:pt>
                <c:pt idx="140">
                  <c:v>209.65176075252225</c:v>
                </c:pt>
                <c:pt idx="141">
                  <c:v>211.1517607525227</c:v>
                </c:pt>
                <c:pt idx="142">
                  <c:v>212.65176075252293</c:v>
                </c:pt>
                <c:pt idx="143">
                  <c:v>214.15176075252316</c:v>
                </c:pt>
                <c:pt idx="144">
                  <c:v>215.65176075252361</c:v>
                </c:pt>
                <c:pt idx="145">
                  <c:v>217.15176075252407</c:v>
                </c:pt>
                <c:pt idx="146">
                  <c:v>218.6517607525243</c:v>
                </c:pt>
                <c:pt idx="147">
                  <c:v>220.15176075252452</c:v>
                </c:pt>
                <c:pt idx="148">
                  <c:v>221.65176075252498</c:v>
                </c:pt>
                <c:pt idx="149">
                  <c:v>223.15176075252543</c:v>
                </c:pt>
                <c:pt idx="150">
                  <c:v>224.65176075252566</c:v>
                </c:pt>
                <c:pt idx="151">
                  <c:v>226.15176075252589</c:v>
                </c:pt>
                <c:pt idx="152">
                  <c:v>227.65176075252634</c:v>
                </c:pt>
                <c:pt idx="153">
                  <c:v>229.1517607525268</c:v>
                </c:pt>
                <c:pt idx="154">
                  <c:v>230.65176075252703</c:v>
                </c:pt>
                <c:pt idx="155">
                  <c:v>232.15176075252725</c:v>
                </c:pt>
                <c:pt idx="156">
                  <c:v>233.65176075252771</c:v>
                </c:pt>
                <c:pt idx="157">
                  <c:v>235.15176075252816</c:v>
                </c:pt>
                <c:pt idx="158">
                  <c:v>236.65176075252839</c:v>
                </c:pt>
                <c:pt idx="159">
                  <c:v>238.15176075252862</c:v>
                </c:pt>
                <c:pt idx="160">
                  <c:v>239.65176075252907</c:v>
                </c:pt>
                <c:pt idx="161">
                  <c:v>241.15176075252953</c:v>
                </c:pt>
                <c:pt idx="162">
                  <c:v>242.65176075252975</c:v>
                </c:pt>
                <c:pt idx="163">
                  <c:v>244.15176075252998</c:v>
                </c:pt>
                <c:pt idx="164">
                  <c:v>245.65176075253044</c:v>
                </c:pt>
                <c:pt idx="165">
                  <c:v>247.15176075253089</c:v>
                </c:pt>
                <c:pt idx="166">
                  <c:v>248.65176075253112</c:v>
                </c:pt>
                <c:pt idx="167">
                  <c:v>250.15176075253135</c:v>
                </c:pt>
                <c:pt idx="168">
                  <c:v>251.6517607525318</c:v>
                </c:pt>
                <c:pt idx="169">
                  <c:v>253.15176075253225</c:v>
                </c:pt>
                <c:pt idx="170">
                  <c:v>254.65176075253248</c:v>
                </c:pt>
                <c:pt idx="171">
                  <c:v>256.15176075253271</c:v>
                </c:pt>
                <c:pt idx="172">
                  <c:v>257.65176075253316</c:v>
                </c:pt>
                <c:pt idx="173">
                  <c:v>259.15176075253362</c:v>
                </c:pt>
                <c:pt idx="174">
                  <c:v>260.65176075253385</c:v>
                </c:pt>
                <c:pt idx="175">
                  <c:v>262.15176075253407</c:v>
                </c:pt>
                <c:pt idx="176">
                  <c:v>263.65176075253453</c:v>
                </c:pt>
                <c:pt idx="177">
                  <c:v>265.15176075253498</c:v>
                </c:pt>
                <c:pt idx="178">
                  <c:v>266.65176075253521</c:v>
                </c:pt>
                <c:pt idx="179">
                  <c:v>268.15176075253544</c:v>
                </c:pt>
                <c:pt idx="180">
                  <c:v>269.65176075253589</c:v>
                </c:pt>
                <c:pt idx="181">
                  <c:v>271.15176075253635</c:v>
                </c:pt>
                <c:pt idx="182">
                  <c:v>272.65176075253657</c:v>
                </c:pt>
                <c:pt idx="183">
                  <c:v>274.1517607525368</c:v>
                </c:pt>
                <c:pt idx="184">
                  <c:v>275.65176075253726</c:v>
                </c:pt>
                <c:pt idx="185">
                  <c:v>277.15176075253771</c:v>
                </c:pt>
                <c:pt idx="186">
                  <c:v>278.65176075253794</c:v>
                </c:pt>
                <c:pt idx="187">
                  <c:v>280.15176075253817</c:v>
                </c:pt>
                <c:pt idx="188">
                  <c:v>281.65176075253862</c:v>
                </c:pt>
                <c:pt idx="189">
                  <c:v>283.15176075253908</c:v>
                </c:pt>
                <c:pt idx="190">
                  <c:v>284.6517607525393</c:v>
                </c:pt>
                <c:pt idx="191">
                  <c:v>286.15176075253953</c:v>
                </c:pt>
                <c:pt idx="192">
                  <c:v>287.65176075253999</c:v>
                </c:pt>
                <c:pt idx="193">
                  <c:v>289.15176075254044</c:v>
                </c:pt>
                <c:pt idx="194">
                  <c:v>290.65176075254067</c:v>
                </c:pt>
                <c:pt idx="195">
                  <c:v>292.15176075254089</c:v>
                </c:pt>
                <c:pt idx="196">
                  <c:v>293.65176075254135</c:v>
                </c:pt>
                <c:pt idx="197">
                  <c:v>295.1517607525418</c:v>
                </c:pt>
                <c:pt idx="198">
                  <c:v>296.65176075254203</c:v>
                </c:pt>
                <c:pt idx="199">
                  <c:v>298.15176075254226</c:v>
                </c:pt>
                <c:pt idx="200">
                  <c:v>299.65176075254271</c:v>
                </c:pt>
              </c:numCache>
            </c:numRef>
          </c:xVal>
          <c:yVal>
            <c:numRef>
              <c:f>'2x PCr'!$J$3:$J$527</c:f>
              <c:numCache>
                <c:formatCode>0.000</c:formatCode>
                <c:ptCount val="525"/>
                <c:pt idx="0">
                  <c:v>7.9710179099937646</c:v>
                </c:pt>
                <c:pt idx="1">
                  <c:v>7.9547474646523737</c:v>
                </c:pt>
                <c:pt idx="2">
                  <c:v>7.9339978734844712</c:v>
                </c:pt>
                <c:pt idx="3">
                  <c:v>7.9137355897165422</c:v>
                </c:pt>
                <c:pt idx="4">
                  <c:v>7.8939491688579393</c:v>
                </c:pt>
                <c:pt idx="5">
                  <c:v>7.8746274351936707</c:v>
                </c:pt>
                <c:pt idx="6">
                  <c:v>7.855759475472162</c:v>
                </c:pt>
                <c:pt idx="7">
                  <c:v>7.8373346327412623</c:v>
                </c:pt>
                <c:pt idx="8">
                  <c:v>7.8193425003290127</c:v>
                </c:pt>
                <c:pt idx="9">
                  <c:v>7.8017729159657749</c:v>
                </c:pt>
                <c:pt idx="10">
                  <c:v>7.7846159560444068</c:v>
                </c:pt>
                <c:pt idx="11">
                  <c:v>7.7678619300152327</c:v>
                </c:pt>
                <c:pt idx="12">
                  <c:v>7.7515013749126567</c:v>
                </c:pt>
                <c:pt idx="13">
                  <c:v>7.7355250500103123</c:v>
                </c:pt>
                <c:pt idx="14">
                  <c:v>7.7199239316017394</c:v>
                </c:pt>
                <c:pt idx="15">
                  <c:v>7.7046892079036375</c:v>
                </c:pt>
                <c:pt idx="16">
                  <c:v>7.6898122740788191</c:v>
                </c:pt>
                <c:pt idx="17">
                  <c:v>7.6752847273760452</c:v>
                </c:pt>
                <c:pt idx="18">
                  <c:v>7.6610983623840063</c:v>
                </c:pt>
                <c:pt idx="19">
                  <c:v>7.6472451663967647</c:v>
                </c:pt>
                <c:pt idx="20">
                  <c:v>7.6337173148880355</c:v>
                </c:pt>
                <c:pt idx="21">
                  <c:v>7.6205071670917608</c:v>
                </c:pt>
                <c:pt idx="22">
                  <c:v>7.6076072616864696</c:v>
                </c:pt>
                <c:pt idx="23">
                  <c:v>7.595010312580996</c:v>
                </c:pt>
                <c:pt idx="24">
                  <c:v>7.5827092047991682</c:v>
                </c:pt>
                <c:pt idx="25">
                  <c:v>7.5706969904611405</c:v>
                </c:pt>
                <c:pt idx="26">
                  <c:v>7.5589668848591174</c:v>
                </c:pt>
                <c:pt idx="27">
                  <c:v>7.5475122626252293</c:v>
                </c:pt>
                <c:pt idx="28">
                  <c:v>7.5363266539894065</c:v>
                </c:pt>
                <c:pt idx="29">
                  <c:v>7.5254037411251451</c:v>
                </c:pt>
                <c:pt idx="30">
                  <c:v>7.5147373545810883</c:v>
                </c:pt>
                <c:pt idx="31">
                  <c:v>7.5043214697964071</c:v>
                </c:pt>
                <c:pt idx="32">
                  <c:v>7.4941502036980303</c:v>
                </c:pt>
                <c:pt idx="33">
                  <c:v>7.4842178113777793</c:v>
                </c:pt>
                <c:pt idx="34">
                  <c:v>7.4745186828475427</c:v>
                </c:pt>
                <c:pt idx="35">
                  <c:v>7.4650473398706634</c:v>
                </c:pt>
                <c:pt idx="36">
                  <c:v>7.4557984328677254</c:v>
                </c:pt>
                <c:pt idx="37">
                  <c:v>7.4467667378950244</c:v>
                </c:pt>
                <c:pt idx="38">
                  <c:v>7.4379471536939965</c:v>
                </c:pt>
                <c:pt idx="39">
                  <c:v>7.4293346988099307</c:v>
                </c:pt>
                <c:pt idx="40">
                  <c:v>7.420924508778362</c:v>
                </c:pt>
                <c:pt idx="41">
                  <c:v>7.4127118333775348</c:v>
                </c:pt>
                <c:pt idx="42">
                  <c:v>7.4046920339453957</c:v>
                </c:pt>
                <c:pt idx="43">
                  <c:v>7.396860580759598</c:v>
                </c:pt>
                <c:pt idx="44">
                  <c:v>7.3892130504790332</c:v>
                </c:pt>
                <c:pt idx="45">
                  <c:v>7.3817451236454508</c:v>
                </c:pt>
                <c:pt idx="46">
                  <c:v>7.3744525822437561</c:v>
                </c:pt>
                <c:pt idx="47">
                  <c:v>7.3673313073195983</c:v>
                </c:pt>
                <c:pt idx="48">
                  <c:v>7.3603772766529154</c:v>
                </c:pt>
                <c:pt idx="49">
                  <c:v>7.3535865624861145</c:v>
                </c:pt>
                <c:pt idx="50">
                  <c:v>7.3469553293056045</c:v>
                </c:pt>
                <c:pt idx="51">
                  <c:v>7.3404798316754318</c:v>
                </c:pt>
                <c:pt idx="52">
                  <c:v>7.3341564121217937</c:v>
                </c:pt>
                <c:pt idx="53">
                  <c:v>7.3279814990672323</c:v>
                </c:pt>
                <c:pt idx="54">
                  <c:v>7.3219516048133473</c:v>
                </c:pt>
                <c:pt idx="55">
                  <c:v>7.3160633235708801</c:v>
                </c:pt>
                <c:pt idx="56">
                  <c:v>7.3103133295360676</c:v>
                </c:pt>
                <c:pt idx="57">
                  <c:v>7.3046983750121681</c:v>
                </c:pt>
                <c:pt idx="58">
                  <c:v>7.299215288575108</c:v>
                </c:pt>
                <c:pt idx="59">
                  <c:v>7.2938609732822046</c:v>
                </c:pt>
                <c:pt idx="60">
                  <c:v>7.2886324049229598</c:v>
                </c:pt>
                <c:pt idx="61">
                  <c:v>7.2835266303109316</c:v>
                </c:pt>
                <c:pt idx="62">
                  <c:v>7.2785407656157259</c:v>
                </c:pt>
                <c:pt idx="63">
                  <c:v>7.2736719947341566</c:v>
                </c:pt>
                <c:pt idx="64">
                  <c:v>7.2689175676996616</c:v>
                </c:pt>
                <c:pt idx="65">
                  <c:v>7.2642747991290761</c:v>
                </c:pt>
                <c:pt idx="66">
                  <c:v>7.2597410667058764</c:v>
                </c:pt>
                <c:pt idx="67">
                  <c:v>7.2553138096990581</c:v>
                </c:pt>
                <c:pt idx="68">
                  <c:v>7.250990527516783</c:v>
                </c:pt>
                <c:pt idx="69">
                  <c:v>7.246768778294002</c:v>
                </c:pt>
                <c:pt idx="70">
                  <c:v>7.2426461775132527</c:v>
                </c:pt>
                <c:pt idx="71">
                  <c:v>7.2386203966578391</c:v>
                </c:pt>
                <c:pt idx="72">
                  <c:v>7.2346891618966414</c:v>
                </c:pt>
                <c:pt idx="73">
                  <c:v>7.2308502527998222</c:v>
                </c:pt>
                <c:pt idx="74">
                  <c:v>7.2271015010846869</c:v>
                </c:pt>
                <c:pt idx="75">
                  <c:v>7.2234407893909989</c:v>
                </c:pt>
                <c:pt idx="76">
                  <c:v>7.2198660500850602</c:v>
                </c:pt>
                <c:pt idx="77">
                  <c:v>7.2163752640918704</c:v>
                </c:pt>
                <c:pt idx="78">
                  <c:v>7.2129664597547265</c:v>
                </c:pt>
                <c:pt idx="79">
                  <c:v>7.2096377117215891</c:v>
                </c:pt>
                <c:pt idx="80">
                  <c:v>7.2063871398576147</c:v>
                </c:pt>
                <c:pt idx="81">
                  <c:v>7.2032129081832199</c:v>
                </c:pt>
                <c:pt idx="82">
                  <c:v>7.2001132238370902</c:v>
                </c:pt>
                <c:pt idx="83">
                  <c:v>7.1970863360635402</c:v>
                </c:pt>
                <c:pt idx="84">
                  <c:v>7.194130535223656</c:v>
                </c:pt>
                <c:pt idx="85">
                  <c:v>7.191244151829661</c:v>
                </c:pt>
                <c:pt idx="86">
                  <c:v>7.1884255556019605</c:v>
                </c:pt>
                <c:pt idx="87">
                  <c:v>7.1856731545483328</c:v>
                </c:pt>
                <c:pt idx="88">
                  <c:v>7.1829853940647421</c:v>
                </c:pt>
                <c:pt idx="89">
                  <c:v>7.1803607560572713</c:v>
                </c:pt>
                <c:pt idx="90">
                  <c:v>7.1777977580846795</c:v>
                </c:pt>
                <c:pt idx="91">
                  <c:v>7.175294952521087</c:v>
                </c:pt>
                <c:pt idx="92">
                  <c:v>7.1728509257383379</c:v>
                </c:pt>
                <c:pt idx="93">
                  <c:v>7.1704642973075519</c:v>
                </c:pt>
                <c:pt idx="94">
                  <c:v>7.1681337192194405</c:v>
                </c:pt>
                <c:pt idx="95">
                  <c:v>7.1658578751229234</c:v>
                </c:pt>
                <c:pt idx="96">
                  <c:v>7.1636354795816297</c:v>
                </c:pt>
                <c:pt idx="97">
                  <c:v>7.1614652773478662</c:v>
                </c:pt>
                <c:pt idx="98">
                  <c:v>7.1593460426536257</c:v>
                </c:pt>
                <c:pt idx="99">
                  <c:v>7.1572765785182577</c:v>
                </c:pt>
                <c:pt idx="100">
                  <c:v>7.1552557160723875</c:v>
                </c:pt>
                <c:pt idx="101">
                  <c:v>7.1532823138977202</c:v>
                </c:pt>
                <c:pt idx="102">
                  <c:v>7.1513552573823516</c:v>
                </c:pt>
                <c:pt idx="103">
                  <c:v>7.1494734580912107</c:v>
                </c:pt>
                <c:pt idx="104">
                  <c:v>7.1476358531512938</c:v>
                </c:pt>
                <c:pt idx="105">
                  <c:v>7.1458414046513372</c:v>
                </c:pt>
                <c:pt idx="106">
                  <c:v>7.144089099055587</c:v>
                </c:pt>
                <c:pt idx="107">
                  <c:v>7.142377946631334</c:v>
                </c:pt>
                <c:pt idx="108">
                  <c:v>7.1407069808898962</c:v>
                </c:pt>
                <c:pt idx="109">
                  <c:v>7.1390752580407311</c:v>
                </c:pt>
                <c:pt idx="110">
                  <c:v>7.1374818564583649</c:v>
                </c:pt>
                <c:pt idx="111">
                  <c:v>7.135925876161842</c:v>
                </c:pt>
                <c:pt idx="112">
                  <c:v>7.1344064383063994</c:v>
                </c:pt>
                <c:pt idx="113">
                  <c:v>7.1329226846870828</c:v>
                </c:pt>
                <c:pt idx="114">
                  <c:v>7.1314737772540155</c:v>
                </c:pt>
                <c:pt idx="115">
                  <c:v>7.1300588976390538</c:v>
                </c:pt>
                <c:pt idx="116">
                  <c:v>7.128677246693556</c:v>
                </c:pt>
                <c:pt idx="117">
                  <c:v>7.1273280440370135</c:v>
                </c:pt>
                <c:pt idx="118">
                  <c:v>7.126010527616276</c:v>
                </c:pt>
                <c:pt idx="119">
                  <c:v>7.1247239532751303</c:v>
                </c:pt>
                <c:pt idx="120">
                  <c:v>7.123467594333988</c:v>
                </c:pt>
                <c:pt idx="121">
                  <c:v>7.1222407411794464</c:v>
                </c:pt>
                <c:pt idx="122">
                  <c:v>7.1210427008634838</c:v>
                </c:pt>
                <c:pt idx="123">
                  <c:v>7.1198727967120696</c:v>
                </c:pt>
                <c:pt idx="124">
                  <c:v>7.1187303679429723</c:v>
                </c:pt>
                <c:pt idx="125">
                  <c:v>7.1176147692925316</c:v>
                </c:pt>
                <c:pt idx="126">
                  <c:v>7.1165253706512086</c:v>
                </c:pt>
                <c:pt idx="127">
                  <c:v>7.1154615567076815</c:v>
                </c:pt>
                <c:pt idx="128">
                  <c:v>7.1144227266013136</c:v>
                </c:pt>
                <c:pt idx="129">
                  <c:v>7.1134082935827765</c:v>
                </c:pt>
                <c:pt idx="130">
                  <c:v>7.1124176846826375</c:v>
                </c:pt>
                <c:pt idx="131">
                  <c:v>7.1114503403877443</c:v>
                </c:pt>
                <c:pt idx="132">
                  <c:v>7.1105057143251962</c:v>
                </c:pt>
                <c:pt idx="133">
                  <c:v>7.1095832729537465</c:v>
                </c:pt>
                <c:pt idx="134">
                  <c:v>7.1086824952624488</c:v>
                </c:pt>
                <c:pt idx="135">
                  <c:v>7.1078028724763813</c:v>
                </c:pt>
                <c:pt idx="136">
                  <c:v>7.1069439077692778</c:v>
                </c:pt>
                <c:pt idx="137">
                  <c:v>7.1061051159829178</c:v>
                </c:pt>
                <c:pt idx="138">
                  <c:v>7.1052860233530968</c:v>
                </c:pt>
                <c:pt idx="139">
                  <c:v>7.1044861672420359</c:v>
                </c:pt>
                <c:pt idx="140">
                  <c:v>7.1037050958770784</c:v>
                </c:pt>
                <c:pt idx="141">
                  <c:v>7.102942368095519</c:v>
                </c:pt>
                <c:pt idx="142">
                  <c:v>7.1021975530954258</c:v>
                </c:pt>
                <c:pt idx="143">
                  <c:v>7.1014702301923203</c:v>
                </c:pt>
                <c:pt idx="144">
                  <c:v>7.1007599885815633</c:v>
                </c:pt>
                <c:pt idx="145">
                  <c:v>7.1000664271063272</c:v>
                </c:pt>
                <c:pt idx="146">
                  <c:v>7.0993891540310168</c:v>
                </c:pt>
                <c:pt idx="147">
                  <c:v>7.0987277868200058</c:v>
                </c:pt>
                <c:pt idx="148">
                  <c:v>7.0980819519215803</c:v>
                </c:pt>
                <c:pt idx="149">
                  <c:v>7.0974512845569437</c:v>
                </c:pt>
                <c:pt idx="150">
                  <c:v>7.0968354285141899</c:v>
                </c:pt>
                <c:pt idx="151">
                  <c:v>7.096234035947103</c:v>
                </c:pt>
                <c:pt idx="152">
                  <c:v>7.0956467671786898</c:v>
                </c:pt>
                <c:pt idx="153">
                  <c:v>7.0950732905093261</c:v>
                </c:pt>
                <c:pt idx="154">
                  <c:v>7.0945132820294052</c:v>
                </c:pt>
                <c:pt idx="155">
                  <c:v>7.0939664254363857</c:v>
                </c:pt>
                <c:pt idx="156">
                  <c:v>7.0934324118561447</c:v>
                </c:pt>
                <c:pt idx="157">
                  <c:v>7.0929109396685135</c:v>
                </c:pt>
                <c:pt idx="158">
                  <c:v>7.0924017143369227</c:v>
                </c:pt>
                <c:pt idx="159">
                  <c:v>7.0919044482420368</c:v>
                </c:pt>
                <c:pt idx="160">
                  <c:v>7.0914188605193109</c:v>
                </c:pt>
                <c:pt idx="161">
                  <c:v>7.0909446769003424</c:v>
                </c:pt>
                <c:pt idx="162">
                  <c:v>7.090481629557968</c:v>
                </c:pt>
                <c:pt idx="163">
                  <c:v>7.0900294569549889</c:v>
                </c:pt>
                <c:pt idx="164">
                  <c:v>7.0895879036964438</c:v>
                </c:pt>
                <c:pt idx="165">
                  <c:v>7.0891567203853647</c:v>
                </c:pt>
                <c:pt idx="166">
                  <c:v>7.0887356634819128</c:v>
                </c:pt>
                <c:pt idx="167">
                  <c:v>7.088324495165816</c:v>
                </c:pt>
                <c:pt idx="168">
                  <c:v>7.0879229832020521</c:v>
                </c:pt>
                <c:pt idx="169">
                  <c:v>7.0875309008096723</c:v>
                </c:pt>
                <c:pt idx="170">
                  <c:v>7.0871480265337157</c:v>
                </c:pt>
                <c:pt idx="171">
                  <c:v>7.0867741441201257</c:v>
                </c:pt>
                <c:pt idx="172">
                  <c:v>7.0864090423936048</c:v>
                </c:pt>
                <c:pt idx="173">
                  <c:v>7.0860525151383413</c:v>
                </c:pt>
                <c:pt idx="174">
                  <c:v>7.0857043609815342</c:v>
                </c:pt>
                <c:pt idx="175">
                  <c:v>7.0853643832796545</c:v>
                </c:pt>
                <c:pt idx="176">
                  <c:v>7.0850323900073775</c:v>
                </c:pt>
                <c:pt idx="177">
                  <c:v>7.0847081936491216</c:v>
                </c:pt>
                <c:pt idx="178">
                  <c:v>7.0843916110931398</c:v>
                </c:pt>
                <c:pt idx="179">
                  <c:v>7.0840824635280928</c:v>
                </c:pt>
                <c:pt idx="180">
                  <c:v>7.083780576342054</c:v>
                </c:pt>
                <c:pt idx="181">
                  <c:v>7.0834857790238832</c:v>
                </c:pt>
                <c:pt idx="182">
                  <c:v>7.0831979050669238</c:v>
                </c:pt>
                <c:pt idx="183">
                  <c:v>7.0829167918749532</c:v>
                </c:pt>
                <c:pt idx="184">
                  <c:v>7.0826422806703446</c:v>
                </c:pt>
                <c:pt idx="185">
                  <c:v>7.0823742164043919</c:v>
                </c:pt>
                <c:pt idx="186">
                  <c:v>7.0821124476697292</c:v>
                </c:pt>
                <c:pt idx="187">
                  <c:v>7.0818568266148194</c:v>
                </c:pt>
                <c:pt idx="188">
                  <c:v>7.0816072088604383</c:v>
                </c:pt>
                <c:pt idx="189">
                  <c:v>7.0813634534181338</c:v>
                </c:pt>
                <c:pt idx="190">
                  <c:v>7.0811254226105866</c:v>
                </c:pt>
                <c:pt idx="191">
                  <c:v>7.0808929819938546</c:v>
                </c:pt>
                <c:pt idx="192">
                  <c:v>7.0806660002814281</c:v>
                </c:pt>
                <c:pt idx="193">
                  <c:v>7.0804443492700857</c:v>
                </c:pt>
                <c:pt idx="194">
                  <c:v>7.0802279037674776</c:v>
                </c:pt>
                <c:pt idx="195">
                  <c:v>7.0800165415214131</c:v>
                </c:pt>
                <c:pt idx="196">
                  <c:v>7.0798101431508176</c:v>
                </c:pt>
                <c:pt idx="197">
                  <c:v>7.0796085920782978</c:v>
                </c:pt>
                <c:pt idx="198">
                  <c:v>7.0794117744642993</c:v>
                </c:pt>
                <c:pt idx="199">
                  <c:v>7.079219579142805</c:v>
                </c:pt>
                <c:pt idx="200">
                  <c:v>7.0790318975585533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C7-4DF2-9E78-454B183E59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9740544"/>
        <c:axId val="519889392"/>
      </c:scatterChart>
      <c:valAx>
        <c:axId val="299740544"/>
        <c:scaling>
          <c:orientation val="minMax"/>
          <c:max val="30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ysClr val="windowText" lastClr="000000"/>
                    </a:solidFill>
                  </a:rPr>
                  <a:t>Exercise Time (sec)</a:t>
                </a:r>
              </a:p>
            </c:rich>
          </c:tx>
          <c:layout>
            <c:manualLayout>
              <c:xMode val="edge"/>
              <c:yMode val="edge"/>
              <c:x val="0.4156824239307107"/>
              <c:y val="0.928793025831654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out"/>
        <c:tickLblPos val="nextTo"/>
        <c:spPr>
          <a:noFill/>
          <a:ln w="222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889392"/>
        <c:crosses val="autoZero"/>
        <c:crossBetween val="midCat"/>
        <c:majorUnit val="60"/>
        <c:minorUnit val="10"/>
      </c:valAx>
      <c:valAx>
        <c:axId val="519889392"/>
        <c:scaling>
          <c:orientation val="minMax"/>
          <c:max val="8"/>
          <c:min val="6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="1">
                    <a:solidFill>
                      <a:sysClr val="windowText" lastClr="000000"/>
                    </a:solidFill>
                  </a:rPr>
                  <a:t>PCr Tank Height (m)</a:t>
                </a:r>
              </a:p>
            </c:rich>
          </c:tx>
          <c:layout>
            <c:manualLayout>
              <c:xMode val="edge"/>
              <c:yMode val="edge"/>
              <c:x val="4.5819004972841235E-2"/>
              <c:y val="0.15201808871335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out"/>
        <c:minorTickMark val="out"/>
        <c:tickLblPos val="nextTo"/>
        <c:spPr>
          <a:noFill/>
          <a:ln w="222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740544"/>
        <c:crosses val="autoZero"/>
        <c:crossBetween val="midCat"/>
        <c:majorUnit val="1"/>
        <c:minorUnit val="0.1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rgbClr val="C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66265003559451208"/>
          <c:y val="0.47477488152512232"/>
          <c:w val="0.13056987730175559"/>
          <c:h val="0.11648110842952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PCr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'Download from Matlab PCr&amp;ATP'!$A$3:$A$1004</c:f>
              <c:numCache>
                <c:formatCode>General</c:formatCode>
                <c:ptCount val="1002"/>
                <c:pt idx="0">
                  <c:v>0</c:v>
                </c:pt>
                <c:pt idx="1">
                  <c:v>1.3654602220807361</c:v>
                </c:pt>
                <c:pt idx="2">
                  <c:v>2.8654602220807335</c:v>
                </c:pt>
                <c:pt idx="3">
                  <c:v>4.3654602220807286</c:v>
                </c:pt>
                <c:pt idx="4">
                  <c:v>5.8654602220807233</c:v>
                </c:pt>
                <c:pt idx="5">
                  <c:v>7.3654602220807179</c:v>
                </c:pt>
                <c:pt idx="6">
                  <c:v>8.8654602220807277</c:v>
                </c:pt>
                <c:pt idx="7">
                  <c:v>10.365460222080749</c:v>
                </c:pt>
                <c:pt idx="8">
                  <c:v>11.86546022208077</c:v>
                </c:pt>
                <c:pt idx="9">
                  <c:v>13.365460222080792</c:v>
                </c:pt>
                <c:pt idx="10">
                  <c:v>14.865460222080813</c:v>
                </c:pt>
                <c:pt idx="11">
                  <c:v>16.365460222080834</c:v>
                </c:pt>
                <c:pt idx="12">
                  <c:v>17.865460222080856</c:v>
                </c:pt>
                <c:pt idx="13">
                  <c:v>19.365460222080877</c:v>
                </c:pt>
                <c:pt idx="14">
                  <c:v>20.865460222080898</c:v>
                </c:pt>
                <c:pt idx="15">
                  <c:v>22.36546022208092</c:v>
                </c:pt>
                <c:pt idx="16">
                  <c:v>23.865460222080941</c:v>
                </c:pt>
                <c:pt idx="17">
                  <c:v>25.365460222080962</c:v>
                </c:pt>
                <c:pt idx="18">
                  <c:v>26.865460222080983</c:v>
                </c:pt>
                <c:pt idx="19">
                  <c:v>28.365460222081005</c:v>
                </c:pt>
                <c:pt idx="20">
                  <c:v>29.865460222081026</c:v>
                </c:pt>
                <c:pt idx="21">
                  <c:v>31.365460222081047</c:v>
                </c:pt>
                <c:pt idx="22">
                  <c:v>32.865460222081005</c:v>
                </c:pt>
                <c:pt idx="23">
                  <c:v>34.36546022208092</c:v>
                </c:pt>
                <c:pt idx="24">
                  <c:v>35.865460222080834</c:v>
                </c:pt>
                <c:pt idx="25">
                  <c:v>37.365460222080749</c:v>
                </c:pt>
                <c:pt idx="26">
                  <c:v>38.865460222080664</c:v>
                </c:pt>
                <c:pt idx="27">
                  <c:v>40.365460222080578</c:v>
                </c:pt>
                <c:pt idx="28">
                  <c:v>41.865460222080493</c:v>
                </c:pt>
                <c:pt idx="29">
                  <c:v>43.365460222080408</c:v>
                </c:pt>
                <c:pt idx="30">
                  <c:v>44.865460222080323</c:v>
                </c:pt>
                <c:pt idx="31">
                  <c:v>46.365460222080237</c:v>
                </c:pt>
                <c:pt idx="32">
                  <c:v>47.865460222080152</c:v>
                </c:pt>
                <c:pt idx="33">
                  <c:v>49.365460222080067</c:v>
                </c:pt>
                <c:pt idx="34">
                  <c:v>50.865460222079982</c:v>
                </c:pt>
                <c:pt idx="35">
                  <c:v>52.365460222079896</c:v>
                </c:pt>
                <c:pt idx="36">
                  <c:v>53.865460222079811</c:v>
                </c:pt>
                <c:pt idx="37">
                  <c:v>55.365460222079726</c:v>
                </c:pt>
                <c:pt idx="38">
                  <c:v>56.865460222079641</c:v>
                </c:pt>
                <c:pt idx="39">
                  <c:v>58.365460222079555</c:v>
                </c:pt>
                <c:pt idx="40">
                  <c:v>59.86546022207947</c:v>
                </c:pt>
                <c:pt idx="41">
                  <c:v>61.365460222079385</c:v>
                </c:pt>
                <c:pt idx="42">
                  <c:v>62.8654602220793</c:v>
                </c:pt>
                <c:pt idx="43">
                  <c:v>64.365460222079221</c:v>
                </c:pt>
                <c:pt idx="44">
                  <c:v>65.865460222079136</c:v>
                </c:pt>
                <c:pt idx="45">
                  <c:v>67.365460222079051</c:v>
                </c:pt>
                <c:pt idx="46">
                  <c:v>68.865460222078966</c:v>
                </c:pt>
                <c:pt idx="47">
                  <c:v>70.36546022207888</c:v>
                </c:pt>
                <c:pt idx="48">
                  <c:v>71.865460222078795</c:v>
                </c:pt>
                <c:pt idx="49">
                  <c:v>73.36546022207871</c:v>
                </c:pt>
                <c:pt idx="50">
                  <c:v>74.865460222078624</c:v>
                </c:pt>
                <c:pt idx="51">
                  <c:v>76.365460222078539</c:v>
                </c:pt>
                <c:pt idx="52">
                  <c:v>77.865460222078454</c:v>
                </c:pt>
                <c:pt idx="53">
                  <c:v>79.365460222078369</c:v>
                </c:pt>
                <c:pt idx="54">
                  <c:v>80.865460222078283</c:v>
                </c:pt>
                <c:pt idx="55">
                  <c:v>82.365460222078198</c:v>
                </c:pt>
                <c:pt idx="56">
                  <c:v>83.865460222078113</c:v>
                </c:pt>
                <c:pt idx="57">
                  <c:v>85.365460222078028</c:v>
                </c:pt>
                <c:pt idx="58">
                  <c:v>86.865460222077942</c:v>
                </c:pt>
                <c:pt idx="59">
                  <c:v>88.365460222077857</c:v>
                </c:pt>
                <c:pt idx="60">
                  <c:v>89.865460222077772</c:v>
                </c:pt>
                <c:pt idx="61">
                  <c:v>91.365460222077687</c:v>
                </c:pt>
                <c:pt idx="62">
                  <c:v>92.865460222077601</c:v>
                </c:pt>
                <c:pt idx="63">
                  <c:v>94.365460222077516</c:v>
                </c:pt>
                <c:pt idx="64">
                  <c:v>95.865460222077431</c:v>
                </c:pt>
                <c:pt idx="65">
                  <c:v>97.365460222077346</c:v>
                </c:pt>
                <c:pt idx="66">
                  <c:v>98.86546022207726</c:v>
                </c:pt>
                <c:pt idx="67">
                  <c:v>100.36546022207717</c:v>
                </c:pt>
                <c:pt idx="68">
                  <c:v>101.86546022207709</c:v>
                </c:pt>
                <c:pt idx="69">
                  <c:v>103.365460222077</c:v>
                </c:pt>
                <c:pt idx="70">
                  <c:v>104.86546022207692</c:v>
                </c:pt>
                <c:pt idx="71">
                  <c:v>106.36546022207683</c:v>
                </c:pt>
                <c:pt idx="72">
                  <c:v>107.86546022207675</c:v>
                </c:pt>
                <c:pt idx="73">
                  <c:v>109.36546022207666</c:v>
                </c:pt>
                <c:pt idx="74">
                  <c:v>110.86546022207658</c:v>
                </c:pt>
                <c:pt idx="75">
                  <c:v>112.36546022207649</c:v>
                </c:pt>
                <c:pt idx="76">
                  <c:v>113.86546022207641</c:v>
                </c:pt>
                <c:pt idx="77">
                  <c:v>115.36546022207632</c:v>
                </c:pt>
                <c:pt idx="78">
                  <c:v>116.86546022207624</c:v>
                </c:pt>
                <c:pt idx="79">
                  <c:v>118.36546022207615</c:v>
                </c:pt>
                <c:pt idx="80">
                  <c:v>119.86546022207607</c:v>
                </c:pt>
                <c:pt idx="81">
                  <c:v>121.36546022207598</c:v>
                </c:pt>
                <c:pt idx="82">
                  <c:v>122.8654602220759</c:v>
                </c:pt>
                <c:pt idx="83">
                  <c:v>124.36546022207581</c:v>
                </c:pt>
                <c:pt idx="84">
                  <c:v>125.86546022207573</c:v>
                </c:pt>
                <c:pt idx="85">
                  <c:v>127.36546022207564</c:v>
                </c:pt>
                <c:pt idx="86">
                  <c:v>128.8654602220758</c:v>
                </c:pt>
                <c:pt idx="87">
                  <c:v>130.36546022207614</c:v>
                </c:pt>
                <c:pt idx="88">
                  <c:v>131.86546022207648</c:v>
                </c:pt>
                <c:pt idx="89">
                  <c:v>133.36546022207682</c:v>
                </c:pt>
                <c:pt idx="90">
                  <c:v>134.86546022207716</c:v>
                </c:pt>
                <c:pt idx="91">
                  <c:v>136.3654602220775</c:v>
                </c:pt>
                <c:pt idx="92">
                  <c:v>137.86546022207784</c:v>
                </c:pt>
                <c:pt idx="93">
                  <c:v>139.36546022207818</c:v>
                </c:pt>
                <c:pt idx="94">
                  <c:v>140.86546022207853</c:v>
                </c:pt>
                <c:pt idx="95">
                  <c:v>142.36546022207887</c:v>
                </c:pt>
                <c:pt idx="96">
                  <c:v>143.86546022207921</c:v>
                </c:pt>
                <c:pt idx="97">
                  <c:v>145.36546022207955</c:v>
                </c:pt>
                <c:pt idx="98">
                  <c:v>146.86546022207989</c:v>
                </c:pt>
                <c:pt idx="99">
                  <c:v>148.36546022208023</c:v>
                </c:pt>
                <c:pt idx="100">
                  <c:v>149.86546022208057</c:v>
                </c:pt>
                <c:pt idx="101">
                  <c:v>151.36546022208091</c:v>
                </c:pt>
                <c:pt idx="102">
                  <c:v>152.86546022208125</c:v>
                </c:pt>
                <c:pt idx="103">
                  <c:v>154.36546022208159</c:v>
                </c:pt>
                <c:pt idx="104">
                  <c:v>155.86546022208194</c:v>
                </c:pt>
                <c:pt idx="105">
                  <c:v>157.36546022208228</c:v>
                </c:pt>
                <c:pt idx="106">
                  <c:v>158.86546022208262</c:v>
                </c:pt>
                <c:pt idx="107">
                  <c:v>160.36546022208296</c:v>
                </c:pt>
                <c:pt idx="108">
                  <c:v>161.8654602220833</c:v>
                </c:pt>
                <c:pt idx="109">
                  <c:v>163.36546022208364</c:v>
                </c:pt>
                <c:pt idx="110">
                  <c:v>164.86546022208398</c:v>
                </c:pt>
                <c:pt idx="111">
                  <c:v>166.36546022208432</c:v>
                </c:pt>
                <c:pt idx="112">
                  <c:v>167.86546022208466</c:v>
                </c:pt>
                <c:pt idx="113">
                  <c:v>169.36546022208501</c:v>
                </c:pt>
                <c:pt idx="114">
                  <c:v>170.86546022208535</c:v>
                </c:pt>
                <c:pt idx="115">
                  <c:v>172.36546022208569</c:v>
                </c:pt>
                <c:pt idx="116">
                  <c:v>173.86546022208603</c:v>
                </c:pt>
                <c:pt idx="117">
                  <c:v>175.36546022208637</c:v>
                </c:pt>
                <c:pt idx="118">
                  <c:v>176.86546022208671</c:v>
                </c:pt>
                <c:pt idx="119">
                  <c:v>178.36546022208705</c:v>
                </c:pt>
                <c:pt idx="120">
                  <c:v>179.86546022208739</c:v>
                </c:pt>
                <c:pt idx="121">
                  <c:v>181.36546022208773</c:v>
                </c:pt>
                <c:pt idx="122">
                  <c:v>182.86546022208807</c:v>
                </c:pt>
                <c:pt idx="123">
                  <c:v>184.36546022208842</c:v>
                </c:pt>
                <c:pt idx="124">
                  <c:v>185.86546022208876</c:v>
                </c:pt>
                <c:pt idx="125">
                  <c:v>187.3654602220891</c:v>
                </c:pt>
                <c:pt idx="126">
                  <c:v>188.86546022208944</c:v>
                </c:pt>
                <c:pt idx="127">
                  <c:v>190.36546022208978</c:v>
                </c:pt>
                <c:pt idx="128">
                  <c:v>191.86546022209012</c:v>
                </c:pt>
                <c:pt idx="129">
                  <c:v>193.36546022209046</c:v>
                </c:pt>
                <c:pt idx="130">
                  <c:v>194.8654602220908</c:v>
                </c:pt>
                <c:pt idx="131">
                  <c:v>196.36546022209114</c:v>
                </c:pt>
                <c:pt idx="132">
                  <c:v>197.86546022209149</c:v>
                </c:pt>
                <c:pt idx="133">
                  <c:v>199.36546022209183</c:v>
                </c:pt>
                <c:pt idx="134">
                  <c:v>200.86546022209217</c:v>
                </c:pt>
                <c:pt idx="135">
                  <c:v>202.36546022209251</c:v>
                </c:pt>
                <c:pt idx="136">
                  <c:v>203.86546022209285</c:v>
                </c:pt>
                <c:pt idx="137">
                  <c:v>205.36546022209319</c:v>
                </c:pt>
                <c:pt idx="138">
                  <c:v>206.86546022209353</c:v>
                </c:pt>
                <c:pt idx="139">
                  <c:v>208.36546022209387</c:v>
                </c:pt>
                <c:pt idx="140">
                  <c:v>209.86546022209421</c:v>
                </c:pt>
                <c:pt idx="141">
                  <c:v>211.36546022209455</c:v>
                </c:pt>
                <c:pt idx="142">
                  <c:v>212.8654602220949</c:v>
                </c:pt>
                <c:pt idx="143">
                  <c:v>214.36546022209524</c:v>
                </c:pt>
                <c:pt idx="144">
                  <c:v>215.86546022209558</c:v>
                </c:pt>
                <c:pt idx="145">
                  <c:v>217.36546022209592</c:v>
                </c:pt>
                <c:pt idx="146">
                  <c:v>218.86546022209626</c:v>
                </c:pt>
                <c:pt idx="147">
                  <c:v>220.3654602220966</c:v>
                </c:pt>
                <c:pt idx="148">
                  <c:v>221.86546022209694</c:v>
                </c:pt>
                <c:pt idx="149">
                  <c:v>223.36546022209728</c:v>
                </c:pt>
                <c:pt idx="150">
                  <c:v>224.86546022209762</c:v>
                </c:pt>
                <c:pt idx="151">
                  <c:v>226.36546022209797</c:v>
                </c:pt>
                <c:pt idx="152">
                  <c:v>227.86546022209831</c:v>
                </c:pt>
                <c:pt idx="153">
                  <c:v>229.36546022209865</c:v>
                </c:pt>
                <c:pt idx="154">
                  <c:v>230.86546022209899</c:v>
                </c:pt>
                <c:pt idx="155">
                  <c:v>232.36546022209933</c:v>
                </c:pt>
                <c:pt idx="156">
                  <c:v>233.86546022209967</c:v>
                </c:pt>
                <c:pt idx="157">
                  <c:v>235.36546022210001</c:v>
                </c:pt>
                <c:pt idx="158">
                  <c:v>236.86546022210035</c:v>
                </c:pt>
                <c:pt idx="159">
                  <c:v>238.36546022210069</c:v>
                </c:pt>
                <c:pt idx="160">
                  <c:v>239.86546022210104</c:v>
                </c:pt>
                <c:pt idx="161">
                  <c:v>241.36546022210138</c:v>
                </c:pt>
                <c:pt idx="162">
                  <c:v>242.86546022210172</c:v>
                </c:pt>
                <c:pt idx="163">
                  <c:v>244.36546022210206</c:v>
                </c:pt>
                <c:pt idx="164">
                  <c:v>245.8654602221024</c:v>
                </c:pt>
                <c:pt idx="165">
                  <c:v>247.36546022210274</c:v>
                </c:pt>
                <c:pt idx="166">
                  <c:v>248.86546022210308</c:v>
                </c:pt>
                <c:pt idx="167">
                  <c:v>250.36546022210342</c:v>
                </c:pt>
                <c:pt idx="168">
                  <c:v>251.86546022210376</c:v>
                </c:pt>
                <c:pt idx="169">
                  <c:v>253.3654602221041</c:v>
                </c:pt>
                <c:pt idx="170">
                  <c:v>254.86546022210445</c:v>
                </c:pt>
                <c:pt idx="171">
                  <c:v>256.36546022210479</c:v>
                </c:pt>
                <c:pt idx="172">
                  <c:v>257.86546022210513</c:v>
                </c:pt>
                <c:pt idx="173">
                  <c:v>259.36546022210547</c:v>
                </c:pt>
                <c:pt idx="174">
                  <c:v>260.86546022210581</c:v>
                </c:pt>
                <c:pt idx="175">
                  <c:v>262.36546022210615</c:v>
                </c:pt>
                <c:pt idx="176">
                  <c:v>263.86546022210649</c:v>
                </c:pt>
                <c:pt idx="177">
                  <c:v>265.36546022210683</c:v>
                </c:pt>
                <c:pt idx="178">
                  <c:v>266.86546022210717</c:v>
                </c:pt>
                <c:pt idx="179">
                  <c:v>268.36546022210752</c:v>
                </c:pt>
                <c:pt idx="180">
                  <c:v>269.86546022210786</c:v>
                </c:pt>
                <c:pt idx="181">
                  <c:v>271.3654602221082</c:v>
                </c:pt>
                <c:pt idx="182">
                  <c:v>272.86546022210854</c:v>
                </c:pt>
                <c:pt idx="183">
                  <c:v>274.36546022210888</c:v>
                </c:pt>
                <c:pt idx="184">
                  <c:v>275.86546022210922</c:v>
                </c:pt>
                <c:pt idx="185">
                  <c:v>277.36546022210956</c:v>
                </c:pt>
                <c:pt idx="186">
                  <c:v>278.8654602221099</c:v>
                </c:pt>
                <c:pt idx="187">
                  <c:v>280.36546022211024</c:v>
                </c:pt>
                <c:pt idx="188">
                  <c:v>281.86546022211058</c:v>
                </c:pt>
                <c:pt idx="189">
                  <c:v>283.36546022211093</c:v>
                </c:pt>
                <c:pt idx="190">
                  <c:v>284.86546022211127</c:v>
                </c:pt>
                <c:pt idx="191">
                  <c:v>286.36546022211161</c:v>
                </c:pt>
                <c:pt idx="192">
                  <c:v>287.86546022211195</c:v>
                </c:pt>
                <c:pt idx="193">
                  <c:v>289.36546022211229</c:v>
                </c:pt>
                <c:pt idx="194">
                  <c:v>290.86546022211263</c:v>
                </c:pt>
                <c:pt idx="195">
                  <c:v>292.36546022211297</c:v>
                </c:pt>
                <c:pt idx="196">
                  <c:v>293.86546022211331</c:v>
                </c:pt>
                <c:pt idx="197">
                  <c:v>295.36546022211365</c:v>
                </c:pt>
                <c:pt idx="198">
                  <c:v>296.865460222114</c:v>
                </c:pt>
                <c:pt idx="199">
                  <c:v>298.36546022211434</c:v>
                </c:pt>
                <c:pt idx="200">
                  <c:v>299.86546022211468</c:v>
                </c:pt>
                <c:pt idx="201">
                  <c:v>301.03000968712541</c:v>
                </c:pt>
                <c:pt idx="202">
                  <c:v>302.53000968712541</c:v>
                </c:pt>
                <c:pt idx="203">
                  <c:v>304.03000968712541</c:v>
                </c:pt>
                <c:pt idx="204">
                  <c:v>305.53000968712541</c:v>
                </c:pt>
                <c:pt idx="205">
                  <c:v>307.03000968712541</c:v>
                </c:pt>
                <c:pt idx="206">
                  <c:v>308.53000968712541</c:v>
                </c:pt>
                <c:pt idx="207">
                  <c:v>310.03000968712541</c:v>
                </c:pt>
                <c:pt idx="208">
                  <c:v>311.53000968712547</c:v>
                </c:pt>
                <c:pt idx="209">
                  <c:v>313.03000968712547</c:v>
                </c:pt>
                <c:pt idx="210">
                  <c:v>314.53000968712553</c:v>
                </c:pt>
                <c:pt idx="211">
                  <c:v>316.03000968712553</c:v>
                </c:pt>
                <c:pt idx="212">
                  <c:v>317.53000968712553</c:v>
                </c:pt>
                <c:pt idx="213">
                  <c:v>319.03000968712558</c:v>
                </c:pt>
                <c:pt idx="214">
                  <c:v>320.53000968712558</c:v>
                </c:pt>
                <c:pt idx="215">
                  <c:v>322.03000968712558</c:v>
                </c:pt>
                <c:pt idx="216">
                  <c:v>323.53000968712564</c:v>
                </c:pt>
                <c:pt idx="217">
                  <c:v>325.03000968712564</c:v>
                </c:pt>
                <c:pt idx="218">
                  <c:v>326.5300096871257</c:v>
                </c:pt>
                <c:pt idx="219">
                  <c:v>328.0300096871257</c:v>
                </c:pt>
                <c:pt idx="220">
                  <c:v>329.5300096871257</c:v>
                </c:pt>
                <c:pt idx="221">
                  <c:v>331.03000968712576</c:v>
                </c:pt>
                <c:pt idx="222">
                  <c:v>332.5300096871257</c:v>
                </c:pt>
                <c:pt idx="223">
                  <c:v>334.03000968712564</c:v>
                </c:pt>
                <c:pt idx="224">
                  <c:v>335.53000968712553</c:v>
                </c:pt>
                <c:pt idx="225">
                  <c:v>337.03000968712547</c:v>
                </c:pt>
                <c:pt idx="226">
                  <c:v>338.53000968712536</c:v>
                </c:pt>
                <c:pt idx="227">
                  <c:v>340.0300096871253</c:v>
                </c:pt>
                <c:pt idx="228">
                  <c:v>341.53000968712519</c:v>
                </c:pt>
                <c:pt idx="229">
                  <c:v>343.03000968712513</c:v>
                </c:pt>
                <c:pt idx="230">
                  <c:v>344.53000968712502</c:v>
                </c:pt>
                <c:pt idx="231">
                  <c:v>346.03000968712496</c:v>
                </c:pt>
                <c:pt idx="232">
                  <c:v>347.53000968712485</c:v>
                </c:pt>
                <c:pt idx="233">
                  <c:v>349.03000968712479</c:v>
                </c:pt>
                <c:pt idx="234">
                  <c:v>350.53000968712468</c:v>
                </c:pt>
                <c:pt idx="235">
                  <c:v>352.03000968712462</c:v>
                </c:pt>
                <c:pt idx="236">
                  <c:v>353.5300096871245</c:v>
                </c:pt>
                <c:pt idx="237">
                  <c:v>355.03000968712445</c:v>
                </c:pt>
                <c:pt idx="238">
                  <c:v>356.53000968712433</c:v>
                </c:pt>
                <c:pt idx="239">
                  <c:v>358.03000968712428</c:v>
                </c:pt>
                <c:pt idx="240">
                  <c:v>359.53000968712416</c:v>
                </c:pt>
                <c:pt idx="241">
                  <c:v>361.03000968712411</c:v>
                </c:pt>
                <c:pt idx="242">
                  <c:v>362.53000968712399</c:v>
                </c:pt>
                <c:pt idx="243">
                  <c:v>364.03000968712394</c:v>
                </c:pt>
                <c:pt idx="244">
                  <c:v>365.53000968712388</c:v>
                </c:pt>
                <c:pt idx="245">
                  <c:v>367.03000968712377</c:v>
                </c:pt>
                <c:pt idx="246">
                  <c:v>368.53000968712365</c:v>
                </c:pt>
                <c:pt idx="247">
                  <c:v>370.0300096871236</c:v>
                </c:pt>
                <c:pt idx="248">
                  <c:v>371.53000968712354</c:v>
                </c:pt>
                <c:pt idx="249">
                  <c:v>373.03000968712342</c:v>
                </c:pt>
                <c:pt idx="250">
                  <c:v>374.53000968712331</c:v>
                </c:pt>
                <c:pt idx="251">
                  <c:v>376.03000968712325</c:v>
                </c:pt>
                <c:pt idx="252">
                  <c:v>377.5300096871232</c:v>
                </c:pt>
                <c:pt idx="253">
                  <c:v>379.03000968712308</c:v>
                </c:pt>
                <c:pt idx="254">
                  <c:v>380.53000968712297</c:v>
                </c:pt>
                <c:pt idx="255">
                  <c:v>382.03000968712291</c:v>
                </c:pt>
                <c:pt idx="256">
                  <c:v>383.53000968712286</c:v>
                </c:pt>
                <c:pt idx="257">
                  <c:v>385.03000968712274</c:v>
                </c:pt>
                <c:pt idx="258">
                  <c:v>386.53000968712263</c:v>
                </c:pt>
                <c:pt idx="259">
                  <c:v>388.03000968712257</c:v>
                </c:pt>
                <c:pt idx="260">
                  <c:v>389.53000968712252</c:v>
                </c:pt>
                <c:pt idx="261">
                  <c:v>391.0300096871224</c:v>
                </c:pt>
                <c:pt idx="262">
                  <c:v>392.53000968712229</c:v>
                </c:pt>
                <c:pt idx="263">
                  <c:v>394.03000968712223</c:v>
                </c:pt>
                <c:pt idx="264">
                  <c:v>395.53000968712217</c:v>
                </c:pt>
                <c:pt idx="265">
                  <c:v>397.03000968712206</c:v>
                </c:pt>
                <c:pt idx="266">
                  <c:v>398.53000968712195</c:v>
                </c:pt>
                <c:pt idx="267">
                  <c:v>400.03000968712189</c:v>
                </c:pt>
                <c:pt idx="268">
                  <c:v>401.53000968712183</c:v>
                </c:pt>
                <c:pt idx="269">
                  <c:v>403.03000968712172</c:v>
                </c:pt>
                <c:pt idx="270">
                  <c:v>404.53000968712161</c:v>
                </c:pt>
                <c:pt idx="271">
                  <c:v>406.03000968712155</c:v>
                </c:pt>
                <c:pt idx="272">
                  <c:v>407.53000968712149</c:v>
                </c:pt>
                <c:pt idx="273">
                  <c:v>409.03000968712138</c:v>
                </c:pt>
                <c:pt idx="274">
                  <c:v>410.53000968712126</c:v>
                </c:pt>
                <c:pt idx="275">
                  <c:v>412.03000968712121</c:v>
                </c:pt>
                <c:pt idx="276">
                  <c:v>413.53000968712115</c:v>
                </c:pt>
                <c:pt idx="277">
                  <c:v>415.03000968712104</c:v>
                </c:pt>
                <c:pt idx="278">
                  <c:v>416.53000968712092</c:v>
                </c:pt>
                <c:pt idx="279">
                  <c:v>418.03000968712087</c:v>
                </c:pt>
                <c:pt idx="280">
                  <c:v>419.53000968712081</c:v>
                </c:pt>
                <c:pt idx="281">
                  <c:v>421.0300096871207</c:v>
                </c:pt>
                <c:pt idx="282">
                  <c:v>422.53000968712058</c:v>
                </c:pt>
                <c:pt idx="283">
                  <c:v>424.03000968712053</c:v>
                </c:pt>
                <c:pt idx="284">
                  <c:v>425.53000968712047</c:v>
                </c:pt>
                <c:pt idx="285">
                  <c:v>427.03000968712036</c:v>
                </c:pt>
                <c:pt idx="286">
                  <c:v>428.53000968712041</c:v>
                </c:pt>
                <c:pt idx="287">
                  <c:v>430.03000968712075</c:v>
                </c:pt>
                <c:pt idx="288">
                  <c:v>431.53000968712109</c:v>
                </c:pt>
                <c:pt idx="289">
                  <c:v>433.03000968712144</c:v>
                </c:pt>
                <c:pt idx="290">
                  <c:v>434.53000968712178</c:v>
                </c:pt>
                <c:pt idx="291">
                  <c:v>436.03000968712212</c:v>
                </c:pt>
                <c:pt idx="292">
                  <c:v>437.53000968712246</c:v>
                </c:pt>
                <c:pt idx="293">
                  <c:v>439.0300096871228</c:v>
                </c:pt>
                <c:pt idx="294">
                  <c:v>440.53000968712314</c:v>
                </c:pt>
                <c:pt idx="295">
                  <c:v>442.03000968712348</c:v>
                </c:pt>
                <c:pt idx="296">
                  <c:v>443.53000968712382</c:v>
                </c:pt>
                <c:pt idx="297">
                  <c:v>445.03000968712416</c:v>
                </c:pt>
                <c:pt idx="298">
                  <c:v>446.5300096871245</c:v>
                </c:pt>
                <c:pt idx="299">
                  <c:v>448.03000968712485</c:v>
                </c:pt>
                <c:pt idx="300">
                  <c:v>449.53000968712519</c:v>
                </c:pt>
                <c:pt idx="301">
                  <c:v>451.03000968712553</c:v>
                </c:pt>
                <c:pt idx="302">
                  <c:v>452.53000968712587</c:v>
                </c:pt>
                <c:pt idx="303">
                  <c:v>454.03000968712621</c:v>
                </c:pt>
                <c:pt idx="304">
                  <c:v>455.53000968712655</c:v>
                </c:pt>
                <c:pt idx="305">
                  <c:v>457.03000968712689</c:v>
                </c:pt>
                <c:pt idx="306">
                  <c:v>458.53000968712723</c:v>
                </c:pt>
                <c:pt idx="307">
                  <c:v>460.03000968712757</c:v>
                </c:pt>
                <c:pt idx="308">
                  <c:v>461.53000968712792</c:v>
                </c:pt>
                <c:pt idx="309">
                  <c:v>463.03000968712826</c:v>
                </c:pt>
                <c:pt idx="310">
                  <c:v>464.5300096871286</c:v>
                </c:pt>
                <c:pt idx="311">
                  <c:v>466.03000968712894</c:v>
                </c:pt>
                <c:pt idx="312">
                  <c:v>467.53000968712928</c:v>
                </c:pt>
                <c:pt idx="313">
                  <c:v>469.03000968712962</c:v>
                </c:pt>
                <c:pt idx="314">
                  <c:v>470.53000968712996</c:v>
                </c:pt>
                <c:pt idx="315">
                  <c:v>472.0300096871303</c:v>
                </c:pt>
                <c:pt idx="316">
                  <c:v>473.53000968713064</c:v>
                </c:pt>
                <c:pt idx="317">
                  <c:v>475.03000968713098</c:v>
                </c:pt>
                <c:pt idx="318">
                  <c:v>476.53000968713133</c:v>
                </c:pt>
                <c:pt idx="319">
                  <c:v>478.03000968713167</c:v>
                </c:pt>
                <c:pt idx="320">
                  <c:v>479.53000968713201</c:v>
                </c:pt>
                <c:pt idx="321">
                  <c:v>481.03000968713235</c:v>
                </c:pt>
                <c:pt idx="322">
                  <c:v>482.53000968713269</c:v>
                </c:pt>
                <c:pt idx="323">
                  <c:v>484.03000968713303</c:v>
                </c:pt>
                <c:pt idx="324">
                  <c:v>485.53000968713337</c:v>
                </c:pt>
                <c:pt idx="325">
                  <c:v>487.03000968713371</c:v>
                </c:pt>
                <c:pt idx="326">
                  <c:v>488.53000968713405</c:v>
                </c:pt>
                <c:pt idx="327">
                  <c:v>490.0300096871344</c:v>
                </c:pt>
                <c:pt idx="328">
                  <c:v>491.53000968713474</c:v>
                </c:pt>
                <c:pt idx="329">
                  <c:v>493.03000968713508</c:v>
                </c:pt>
                <c:pt idx="330">
                  <c:v>494.53000968713542</c:v>
                </c:pt>
                <c:pt idx="331">
                  <c:v>496.03000968713576</c:v>
                </c:pt>
                <c:pt idx="332">
                  <c:v>497.5300096871361</c:v>
                </c:pt>
                <c:pt idx="333">
                  <c:v>499.03000968713644</c:v>
                </c:pt>
                <c:pt idx="334">
                  <c:v>500.53000968713678</c:v>
                </c:pt>
                <c:pt idx="335">
                  <c:v>502.03000968713712</c:v>
                </c:pt>
                <c:pt idx="336">
                  <c:v>503.53000968713746</c:v>
                </c:pt>
                <c:pt idx="337">
                  <c:v>505.03000968713781</c:v>
                </c:pt>
                <c:pt idx="338">
                  <c:v>506.53000968713815</c:v>
                </c:pt>
                <c:pt idx="339">
                  <c:v>508.03000968713849</c:v>
                </c:pt>
                <c:pt idx="340">
                  <c:v>509.53000968713883</c:v>
                </c:pt>
                <c:pt idx="341">
                  <c:v>511.03000968713917</c:v>
                </c:pt>
                <c:pt idx="342">
                  <c:v>512.53000968713945</c:v>
                </c:pt>
                <c:pt idx="343">
                  <c:v>514.03000968713991</c:v>
                </c:pt>
                <c:pt idx="344">
                  <c:v>515.53000968714014</c:v>
                </c:pt>
                <c:pt idx="345">
                  <c:v>517.03000968714059</c:v>
                </c:pt>
                <c:pt idx="346">
                  <c:v>518.53000968714082</c:v>
                </c:pt>
                <c:pt idx="347">
                  <c:v>520.03000968714127</c:v>
                </c:pt>
                <c:pt idx="348">
                  <c:v>521.5300096871415</c:v>
                </c:pt>
                <c:pt idx="349">
                  <c:v>523.03000968714196</c:v>
                </c:pt>
                <c:pt idx="350">
                  <c:v>524.53000968714218</c:v>
                </c:pt>
                <c:pt idx="351">
                  <c:v>526.03000968714264</c:v>
                </c:pt>
                <c:pt idx="352">
                  <c:v>527.53000968714287</c:v>
                </c:pt>
                <c:pt idx="353">
                  <c:v>529.03000968714332</c:v>
                </c:pt>
                <c:pt idx="354">
                  <c:v>530.53000968714355</c:v>
                </c:pt>
                <c:pt idx="355">
                  <c:v>532.030009687144</c:v>
                </c:pt>
                <c:pt idx="356">
                  <c:v>533.53000968714423</c:v>
                </c:pt>
                <c:pt idx="357">
                  <c:v>535.03000968714468</c:v>
                </c:pt>
                <c:pt idx="358">
                  <c:v>536.53000968714491</c:v>
                </c:pt>
                <c:pt idx="359">
                  <c:v>538.03000968714537</c:v>
                </c:pt>
                <c:pt idx="360">
                  <c:v>539.53000968714559</c:v>
                </c:pt>
                <c:pt idx="361">
                  <c:v>541.03000968714605</c:v>
                </c:pt>
                <c:pt idx="362">
                  <c:v>542.53000968714628</c:v>
                </c:pt>
                <c:pt idx="363">
                  <c:v>544.03000968714673</c:v>
                </c:pt>
                <c:pt idx="364">
                  <c:v>545.53000968714696</c:v>
                </c:pt>
                <c:pt idx="365">
                  <c:v>547.03000968714741</c:v>
                </c:pt>
                <c:pt idx="366">
                  <c:v>548.53000968714764</c:v>
                </c:pt>
                <c:pt idx="367">
                  <c:v>550.03000968714809</c:v>
                </c:pt>
                <c:pt idx="368">
                  <c:v>551.53000968714832</c:v>
                </c:pt>
                <c:pt idx="369">
                  <c:v>553.03000968714878</c:v>
                </c:pt>
                <c:pt idx="370">
                  <c:v>554.530009687149</c:v>
                </c:pt>
                <c:pt idx="371">
                  <c:v>556.03000968714946</c:v>
                </c:pt>
                <c:pt idx="372">
                  <c:v>557.53000968714969</c:v>
                </c:pt>
                <c:pt idx="373">
                  <c:v>559.03000968715014</c:v>
                </c:pt>
                <c:pt idx="374">
                  <c:v>560.53000968715037</c:v>
                </c:pt>
                <c:pt idx="375">
                  <c:v>562.03000968715082</c:v>
                </c:pt>
                <c:pt idx="376">
                  <c:v>563.53000968715105</c:v>
                </c:pt>
                <c:pt idx="377">
                  <c:v>565.03000968715151</c:v>
                </c:pt>
                <c:pt idx="378">
                  <c:v>566.53000968715173</c:v>
                </c:pt>
                <c:pt idx="379">
                  <c:v>568.03000968715219</c:v>
                </c:pt>
                <c:pt idx="380">
                  <c:v>569.53000968715241</c:v>
                </c:pt>
                <c:pt idx="381">
                  <c:v>571.03000968715287</c:v>
                </c:pt>
                <c:pt idx="382">
                  <c:v>572.5300096871531</c:v>
                </c:pt>
                <c:pt idx="383">
                  <c:v>574.03000968715355</c:v>
                </c:pt>
                <c:pt idx="384">
                  <c:v>575.53000968715378</c:v>
                </c:pt>
                <c:pt idx="385">
                  <c:v>577.03000968715423</c:v>
                </c:pt>
                <c:pt idx="386">
                  <c:v>578.53000968715446</c:v>
                </c:pt>
                <c:pt idx="387">
                  <c:v>580.03000968715492</c:v>
                </c:pt>
                <c:pt idx="388">
                  <c:v>581.53000968715514</c:v>
                </c:pt>
                <c:pt idx="389">
                  <c:v>583.0300096871556</c:v>
                </c:pt>
                <c:pt idx="390">
                  <c:v>584.53000968715583</c:v>
                </c:pt>
                <c:pt idx="391">
                  <c:v>586.03000968715628</c:v>
                </c:pt>
                <c:pt idx="392">
                  <c:v>587.53000968715651</c:v>
                </c:pt>
                <c:pt idx="393">
                  <c:v>589.03000968715696</c:v>
                </c:pt>
                <c:pt idx="394">
                  <c:v>590.53000968715719</c:v>
                </c:pt>
                <c:pt idx="395">
                  <c:v>592.03000968715764</c:v>
                </c:pt>
                <c:pt idx="396">
                  <c:v>593.53000968715787</c:v>
                </c:pt>
                <c:pt idx="397">
                  <c:v>595.03000968715833</c:v>
                </c:pt>
                <c:pt idx="398">
                  <c:v>596.53000968715855</c:v>
                </c:pt>
                <c:pt idx="399">
                  <c:v>598.03000968715901</c:v>
                </c:pt>
                <c:pt idx="400">
                  <c:v>599.53000968715924</c:v>
                </c:pt>
                <c:pt idx="401">
                  <c:v>600.67824795831314</c:v>
                </c:pt>
                <c:pt idx="402">
                  <c:v>602.17824795831314</c:v>
                </c:pt>
                <c:pt idx="403">
                  <c:v>603.67824795831314</c:v>
                </c:pt>
                <c:pt idx="404">
                  <c:v>605.17824795831314</c:v>
                </c:pt>
                <c:pt idx="405">
                  <c:v>606.67824795831314</c:v>
                </c:pt>
                <c:pt idx="406">
                  <c:v>608.17824795831314</c:v>
                </c:pt>
                <c:pt idx="407">
                  <c:v>609.67824795831314</c:v>
                </c:pt>
                <c:pt idx="408">
                  <c:v>611.17824795831325</c:v>
                </c:pt>
                <c:pt idx="409">
                  <c:v>612.67824795831325</c:v>
                </c:pt>
                <c:pt idx="410">
                  <c:v>614.17824795831325</c:v>
                </c:pt>
                <c:pt idx="411">
                  <c:v>615.67824795831325</c:v>
                </c:pt>
                <c:pt idx="412">
                  <c:v>617.17824795831325</c:v>
                </c:pt>
                <c:pt idx="413">
                  <c:v>618.67824795831325</c:v>
                </c:pt>
                <c:pt idx="414">
                  <c:v>620.17824795831325</c:v>
                </c:pt>
                <c:pt idx="415">
                  <c:v>621.67824795831325</c:v>
                </c:pt>
                <c:pt idx="416">
                  <c:v>623.17824795831336</c:v>
                </c:pt>
                <c:pt idx="417">
                  <c:v>624.67824795831336</c:v>
                </c:pt>
                <c:pt idx="418">
                  <c:v>626.17824795831336</c:v>
                </c:pt>
                <c:pt idx="419">
                  <c:v>627.67824795831348</c:v>
                </c:pt>
                <c:pt idx="420">
                  <c:v>629.17824795831348</c:v>
                </c:pt>
                <c:pt idx="421">
                  <c:v>630.67824795831348</c:v>
                </c:pt>
                <c:pt idx="422">
                  <c:v>632.17824795831348</c:v>
                </c:pt>
                <c:pt idx="423">
                  <c:v>633.67824795831336</c:v>
                </c:pt>
                <c:pt idx="424">
                  <c:v>635.17824795831325</c:v>
                </c:pt>
                <c:pt idx="425">
                  <c:v>636.67824795831325</c:v>
                </c:pt>
                <c:pt idx="426">
                  <c:v>638.17824795831314</c:v>
                </c:pt>
                <c:pt idx="427">
                  <c:v>639.67824795831302</c:v>
                </c:pt>
                <c:pt idx="428">
                  <c:v>641.17824795831291</c:v>
                </c:pt>
                <c:pt idx="429">
                  <c:v>642.6782479583128</c:v>
                </c:pt>
                <c:pt idx="430">
                  <c:v>644.1782479583128</c:v>
                </c:pt>
                <c:pt idx="431">
                  <c:v>645.67824795831268</c:v>
                </c:pt>
                <c:pt idx="432">
                  <c:v>647.17824795831257</c:v>
                </c:pt>
                <c:pt idx="433">
                  <c:v>648.67824795831257</c:v>
                </c:pt>
                <c:pt idx="434">
                  <c:v>650.17824795831245</c:v>
                </c:pt>
                <c:pt idx="435">
                  <c:v>651.67824795831234</c:v>
                </c:pt>
                <c:pt idx="436">
                  <c:v>653.17824795831223</c:v>
                </c:pt>
                <c:pt idx="437">
                  <c:v>654.67824795831211</c:v>
                </c:pt>
                <c:pt idx="438">
                  <c:v>656.17824795831211</c:v>
                </c:pt>
                <c:pt idx="439">
                  <c:v>657.678247958312</c:v>
                </c:pt>
                <c:pt idx="440">
                  <c:v>659.17824795831189</c:v>
                </c:pt>
                <c:pt idx="441">
                  <c:v>660.67824795831189</c:v>
                </c:pt>
                <c:pt idx="442">
                  <c:v>662.17824795831177</c:v>
                </c:pt>
                <c:pt idx="443">
                  <c:v>663.67824795831166</c:v>
                </c:pt>
                <c:pt idx="444">
                  <c:v>665.17824795831154</c:v>
                </c:pt>
                <c:pt idx="445">
                  <c:v>666.67824795831143</c:v>
                </c:pt>
                <c:pt idx="446">
                  <c:v>668.17824795831143</c:v>
                </c:pt>
                <c:pt idx="447">
                  <c:v>669.67824795831132</c:v>
                </c:pt>
                <c:pt idx="448">
                  <c:v>671.1782479583112</c:v>
                </c:pt>
                <c:pt idx="449">
                  <c:v>672.6782479583112</c:v>
                </c:pt>
                <c:pt idx="450">
                  <c:v>674.17824795831109</c:v>
                </c:pt>
                <c:pt idx="451">
                  <c:v>675.67824795831098</c:v>
                </c:pt>
                <c:pt idx="452">
                  <c:v>677.17824795831086</c:v>
                </c:pt>
                <c:pt idx="453">
                  <c:v>678.67824795831075</c:v>
                </c:pt>
                <c:pt idx="454">
                  <c:v>680.17824795831075</c:v>
                </c:pt>
                <c:pt idx="455">
                  <c:v>681.67824795831064</c:v>
                </c:pt>
                <c:pt idx="456">
                  <c:v>683.17824795831052</c:v>
                </c:pt>
                <c:pt idx="457">
                  <c:v>684.67824795831052</c:v>
                </c:pt>
                <c:pt idx="458">
                  <c:v>686.17824795831041</c:v>
                </c:pt>
                <c:pt idx="459">
                  <c:v>687.67824795831029</c:v>
                </c:pt>
                <c:pt idx="460">
                  <c:v>689.17824795831018</c:v>
                </c:pt>
                <c:pt idx="461">
                  <c:v>690.67824795831007</c:v>
                </c:pt>
                <c:pt idx="462">
                  <c:v>692.17824795831007</c:v>
                </c:pt>
                <c:pt idx="463">
                  <c:v>693.67824795830995</c:v>
                </c:pt>
                <c:pt idx="464">
                  <c:v>695.17824795830984</c:v>
                </c:pt>
                <c:pt idx="465">
                  <c:v>696.67824795830984</c:v>
                </c:pt>
                <c:pt idx="466">
                  <c:v>698.17824795830973</c:v>
                </c:pt>
                <c:pt idx="467">
                  <c:v>699.67824795830961</c:v>
                </c:pt>
                <c:pt idx="468">
                  <c:v>701.1782479583095</c:v>
                </c:pt>
                <c:pt idx="469">
                  <c:v>702.67824795830938</c:v>
                </c:pt>
                <c:pt idx="470">
                  <c:v>704.17824795830938</c:v>
                </c:pt>
                <c:pt idx="471">
                  <c:v>705.67824795830927</c:v>
                </c:pt>
                <c:pt idx="472">
                  <c:v>707.17824795830916</c:v>
                </c:pt>
                <c:pt idx="473">
                  <c:v>708.67824795830916</c:v>
                </c:pt>
                <c:pt idx="474">
                  <c:v>710.17824795830904</c:v>
                </c:pt>
                <c:pt idx="475">
                  <c:v>711.67824795830893</c:v>
                </c:pt>
                <c:pt idx="476">
                  <c:v>713.17824795830882</c:v>
                </c:pt>
                <c:pt idx="477">
                  <c:v>714.6782479583087</c:v>
                </c:pt>
                <c:pt idx="478">
                  <c:v>716.1782479583087</c:v>
                </c:pt>
                <c:pt idx="479">
                  <c:v>717.67824795830859</c:v>
                </c:pt>
                <c:pt idx="480">
                  <c:v>719.17824795830848</c:v>
                </c:pt>
                <c:pt idx="481">
                  <c:v>720.67824795830848</c:v>
                </c:pt>
                <c:pt idx="482">
                  <c:v>722.17824795830836</c:v>
                </c:pt>
                <c:pt idx="483">
                  <c:v>723.67824795830825</c:v>
                </c:pt>
                <c:pt idx="484">
                  <c:v>725.17824795830813</c:v>
                </c:pt>
                <c:pt idx="485">
                  <c:v>726.67824795830802</c:v>
                </c:pt>
                <c:pt idx="486">
                  <c:v>728.17824795830802</c:v>
                </c:pt>
                <c:pt idx="487">
                  <c:v>729.67824795830836</c:v>
                </c:pt>
                <c:pt idx="488">
                  <c:v>731.1782479583087</c:v>
                </c:pt>
                <c:pt idx="489">
                  <c:v>732.67824795830904</c:v>
                </c:pt>
                <c:pt idx="490">
                  <c:v>734.17824795830938</c:v>
                </c:pt>
                <c:pt idx="491">
                  <c:v>735.67824795830973</c:v>
                </c:pt>
                <c:pt idx="492">
                  <c:v>737.17824795831007</c:v>
                </c:pt>
                <c:pt idx="493">
                  <c:v>738.67824795831041</c:v>
                </c:pt>
                <c:pt idx="494">
                  <c:v>740.17824795831075</c:v>
                </c:pt>
                <c:pt idx="495">
                  <c:v>741.67824795831109</c:v>
                </c:pt>
                <c:pt idx="496">
                  <c:v>743.17824795831143</c:v>
                </c:pt>
                <c:pt idx="497">
                  <c:v>744.67824795831177</c:v>
                </c:pt>
                <c:pt idx="498">
                  <c:v>746.17824795831211</c:v>
                </c:pt>
                <c:pt idx="499">
                  <c:v>747.67824795831245</c:v>
                </c:pt>
                <c:pt idx="500">
                  <c:v>749.1782479583128</c:v>
                </c:pt>
                <c:pt idx="501">
                  <c:v>750.67824795831314</c:v>
                </c:pt>
                <c:pt idx="502">
                  <c:v>752.17824795831348</c:v>
                </c:pt>
                <c:pt idx="503">
                  <c:v>753.67824795831382</c:v>
                </c:pt>
                <c:pt idx="504">
                  <c:v>755.17824795831416</c:v>
                </c:pt>
                <c:pt idx="505">
                  <c:v>756.6782479583145</c:v>
                </c:pt>
                <c:pt idx="506">
                  <c:v>758.17824795831484</c:v>
                </c:pt>
                <c:pt idx="507">
                  <c:v>759.67824795831518</c:v>
                </c:pt>
                <c:pt idx="508">
                  <c:v>761.17824795831552</c:v>
                </c:pt>
                <c:pt idx="509">
                  <c:v>762.67824795831586</c:v>
                </c:pt>
                <c:pt idx="510">
                  <c:v>764.17824795831621</c:v>
                </c:pt>
                <c:pt idx="511">
                  <c:v>765.67824795831655</c:v>
                </c:pt>
                <c:pt idx="512">
                  <c:v>767.17824795831689</c:v>
                </c:pt>
                <c:pt idx="513">
                  <c:v>768.67824795831723</c:v>
                </c:pt>
                <c:pt idx="514">
                  <c:v>770.17824795831757</c:v>
                </c:pt>
                <c:pt idx="515">
                  <c:v>771.67824795831791</c:v>
                </c:pt>
                <c:pt idx="516">
                  <c:v>773.17824795831825</c:v>
                </c:pt>
                <c:pt idx="517">
                  <c:v>774.67824795831859</c:v>
                </c:pt>
                <c:pt idx="518">
                  <c:v>776.17824795831893</c:v>
                </c:pt>
                <c:pt idx="519">
                  <c:v>777.67824795831928</c:v>
                </c:pt>
                <c:pt idx="520">
                  <c:v>779.17824795831962</c:v>
                </c:pt>
                <c:pt idx="521">
                  <c:v>780.67824795831996</c:v>
                </c:pt>
                <c:pt idx="522">
                  <c:v>782.1782479583203</c:v>
                </c:pt>
                <c:pt idx="523">
                  <c:v>783.67824795832064</c:v>
                </c:pt>
                <c:pt idx="524">
                  <c:v>785.17824795832098</c:v>
                </c:pt>
                <c:pt idx="525">
                  <c:v>786.67824795832132</c:v>
                </c:pt>
                <c:pt idx="526">
                  <c:v>788.17824795832166</c:v>
                </c:pt>
                <c:pt idx="527">
                  <c:v>789.678247958322</c:v>
                </c:pt>
                <c:pt idx="528">
                  <c:v>791.17824795832234</c:v>
                </c:pt>
                <c:pt idx="529">
                  <c:v>792.67824795832269</c:v>
                </c:pt>
                <c:pt idx="530">
                  <c:v>794.17824795832303</c:v>
                </c:pt>
                <c:pt idx="531">
                  <c:v>795.67824795832337</c:v>
                </c:pt>
                <c:pt idx="532">
                  <c:v>797.17824795832371</c:v>
                </c:pt>
                <c:pt idx="533">
                  <c:v>798.67824795832405</c:v>
                </c:pt>
                <c:pt idx="534">
                  <c:v>800.17824795832439</c:v>
                </c:pt>
                <c:pt idx="535">
                  <c:v>801.67824795832473</c:v>
                </c:pt>
                <c:pt idx="536">
                  <c:v>803.17824795832507</c:v>
                </c:pt>
                <c:pt idx="537">
                  <c:v>804.67824795832541</c:v>
                </c:pt>
                <c:pt idx="538">
                  <c:v>806.17824795832576</c:v>
                </c:pt>
                <c:pt idx="539">
                  <c:v>807.6782479583261</c:v>
                </c:pt>
                <c:pt idx="540">
                  <c:v>809.17824795832644</c:v>
                </c:pt>
                <c:pt idx="541">
                  <c:v>810.67824795832678</c:v>
                </c:pt>
                <c:pt idx="542">
                  <c:v>812.17824795832712</c:v>
                </c:pt>
                <c:pt idx="543">
                  <c:v>813.67824795832746</c:v>
                </c:pt>
                <c:pt idx="544">
                  <c:v>815.1782479583278</c:v>
                </c:pt>
                <c:pt idx="545">
                  <c:v>816.67824795832814</c:v>
                </c:pt>
                <c:pt idx="546">
                  <c:v>818.17824795832848</c:v>
                </c:pt>
                <c:pt idx="547">
                  <c:v>819.67824795832883</c:v>
                </c:pt>
                <c:pt idx="548">
                  <c:v>821.17824795832917</c:v>
                </c:pt>
                <c:pt idx="549">
                  <c:v>822.67824795832951</c:v>
                </c:pt>
                <c:pt idx="550">
                  <c:v>824.17824795832985</c:v>
                </c:pt>
                <c:pt idx="551">
                  <c:v>825.67824795833019</c:v>
                </c:pt>
                <c:pt idx="552">
                  <c:v>827.17824795833053</c:v>
                </c:pt>
                <c:pt idx="553">
                  <c:v>828.67824795833087</c:v>
                </c:pt>
                <c:pt idx="554">
                  <c:v>830.17824795833121</c:v>
                </c:pt>
                <c:pt idx="555">
                  <c:v>831.67824795833155</c:v>
                </c:pt>
                <c:pt idx="556">
                  <c:v>833.17824795833189</c:v>
                </c:pt>
                <c:pt idx="557">
                  <c:v>834.67824795833224</c:v>
                </c:pt>
                <c:pt idx="558">
                  <c:v>836.17824795833258</c:v>
                </c:pt>
                <c:pt idx="559">
                  <c:v>837.67824795833292</c:v>
                </c:pt>
                <c:pt idx="560">
                  <c:v>839.17824795833326</c:v>
                </c:pt>
                <c:pt idx="561">
                  <c:v>840.6782479583336</c:v>
                </c:pt>
                <c:pt idx="562">
                  <c:v>842.17824795833394</c:v>
                </c:pt>
                <c:pt idx="563">
                  <c:v>843.67824795833428</c:v>
                </c:pt>
                <c:pt idx="564">
                  <c:v>845.17824795833462</c:v>
                </c:pt>
                <c:pt idx="565">
                  <c:v>846.67824795833496</c:v>
                </c:pt>
                <c:pt idx="566">
                  <c:v>848.17824795833531</c:v>
                </c:pt>
                <c:pt idx="567">
                  <c:v>849.67824795833565</c:v>
                </c:pt>
                <c:pt idx="568">
                  <c:v>851.17824795833599</c:v>
                </c:pt>
                <c:pt idx="569">
                  <c:v>852.67824795833633</c:v>
                </c:pt>
                <c:pt idx="570">
                  <c:v>854.17824795833667</c:v>
                </c:pt>
                <c:pt idx="571">
                  <c:v>855.67824795833701</c:v>
                </c:pt>
                <c:pt idx="572">
                  <c:v>857.17824795833735</c:v>
                </c:pt>
                <c:pt idx="573">
                  <c:v>858.67824795833769</c:v>
                </c:pt>
                <c:pt idx="574">
                  <c:v>860.17824795833803</c:v>
                </c:pt>
                <c:pt idx="575">
                  <c:v>861.67824795833837</c:v>
                </c:pt>
                <c:pt idx="576">
                  <c:v>863.17824795833872</c:v>
                </c:pt>
                <c:pt idx="577">
                  <c:v>864.67824795833906</c:v>
                </c:pt>
                <c:pt idx="578">
                  <c:v>866.1782479583394</c:v>
                </c:pt>
                <c:pt idx="579">
                  <c:v>867.67824795833974</c:v>
                </c:pt>
                <c:pt idx="580">
                  <c:v>869.17824795834008</c:v>
                </c:pt>
                <c:pt idx="581">
                  <c:v>870.67824795834042</c:v>
                </c:pt>
                <c:pt idx="582">
                  <c:v>872.17824795834076</c:v>
                </c:pt>
                <c:pt idx="583">
                  <c:v>873.6782479583411</c:v>
                </c:pt>
                <c:pt idx="584">
                  <c:v>875.17824795834144</c:v>
                </c:pt>
                <c:pt idx="585">
                  <c:v>876.67824795834179</c:v>
                </c:pt>
                <c:pt idx="586">
                  <c:v>878.17824795834213</c:v>
                </c:pt>
                <c:pt idx="587">
                  <c:v>879.67824795834247</c:v>
                </c:pt>
                <c:pt idx="588">
                  <c:v>881.17824795834281</c:v>
                </c:pt>
                <c:pt idx="589">
                  <c:v>882.67824795834315</c:v>
                </c:pt>
                <c:pt idx="590">
                  <c:v>884.17824795834349</c:v>
                </c:pt>
                <c:pt idx="591">
                  <c:v>885.67824795834383</c:v>
                </c:pt>
                <c:pt idx="592">
                  <c:v>887.17824795834417</c:v>
                </c:pt>
                <c:pt idx="593">
                  <c:v>888.67824795834451</c:v>
                </c:pt>
                <c:pt idx="594">
                  <c:v>890.17824795834485</c:v>
                </c:pt>
                <c:pt idx="595">
                  <c:v>891.6782479583452</c:v>
                </c:pt>
                <c:pt idx="596">
                  <c:v>893.17824795834554</c:v>
                </c:pt>
                <c:pt idx="597">
                  <c:v>894.67824795834588</c:v>
                </c:pt>
                <c:pt idx="598">
                  <c:v>896.17824795834622</c:v>
                </c:pt>
                <c:pt idx="599">
                  <c:v>897.67824795834656</c:v>
                </c:pt>
                <c:pt idx="600">
                  <c:v>899.1782479583469</c:v>
                </c:pt>
                <c:pt idx="601">
                  <c:v>900.6</c:v>
                </c:pt>
                <c:pt idx="602">
                  <c:v>902.1</c:v>
                </c:pt>
                <c:pt idx="603">
                  <c:v>903.6</c:v>
                </c:pt>
                <c:pt idx="604">
                  <c:v>905.09999999999991</c:v>
                </c:pt>
                <c:pt idx="605">
                  <c:v>906.59999999999991</c:v>
                </c:pt>
                <c:pt idx="606">
                  <c:v>908.09999999999991</c:v>
                </c:pt>
                <c:pt idx="607">
                  <c:v>909.6</c:v>
                </c:pt>
                <c:pt idx="608">
                  <c:v>911.1</c:v>
                </c:pt>
                <c:pt idx="609">
                  <c:v>912.6</c:v>
                </c:pt>
                <c:pt idx="610">
                  <c:v>914.10000000000014</c:v>
                </c:pt>
                <c:pt idx="611">
                  <c:v>915.60000000000014</c:v>
                </c:pt>
                <c:pt idx="612">
                  <c:v>917.10000000000014</c:v>
                </c:pt>
                <c:pt idx="613">
                  <c:v>918.60000000000014</c:v>
                </c:pt>
                <c:pt idx="614">
                  <c:v>920.10000000000014</c:v>
                </c:pt>
                <c:pt idx="615">
                  <c:v>921.60000000000014</c:v>
                </c:pt>
                <c:pt idx="616">
                  <c:v>923.10000000000014</c:v>
                </c:pt>
                <c:pt idx="617">
                  <c:v>924.60000000000014</c:v>
                </c:pt>
                <c:pt idx="618">
                  <c:v>926.10000000000025</c:v>
                </c:pt>
                <c:pt idx="619">
                  <c:v>927.60000000000025</c:v>
                </c:pt>
                <c:pt idx="620">
                  <c:v>929.10000000000025</c:v>
                </c:pt>
                <c:pt idx="621">
                  <c:v>930.60000000000036</c:v>
                </c:pt>
                <c:pt idx="622">
                  <c:v>932.10000000000036</c:v>
                </c:pt>
                <c:pt idx="623">
                  <c:v>933.60000000000025</c:v>
                </c:pt>
                <c:pt idx="624">
                  <c:v>935.10000000000014</c:v>
                </c:pt>
                <c:pt idx="625">
                  <c:v>936.60000000000014</c:v>
                </c:pt>
                <c:pt idx="626">
                  <c:v>938.09999999999991</c:v>
                </c:pt>
                <c:pt idx="627">
                  <c:v>939.59999999999991</c:v>
                </c:pt>
                <c:pt idx="628">
                  <c:v>941.0999999999998</c:v>
                </c:pt>
                <c:pt idx="629">
                  <c:v>942.59999999999968</c:v>
                </c:pt>
                <c:pt idx="630">
                  <c:v>944.09999999999968</c:v>
                </c:pt>
                <c:pt idx="631">
                  <c:v>945.59999999999957</c:v>
                </c:pt>
                <c:pt idx="632">
                  <c:v>947.09999999999945</c:v>
                </c:pt>
                <c:pt idx="633">
                  <c:v>948.59999999999945</c:v>
                </c:pt>
                <c:pt idx="634">
                  <c:v>950.09999999999923</c:v>
                </c:pt>
                <c:pt idx="635">
                  <c:v>951.59999999999923</c:v>
                </c:pt>
                <c:pt idx="636">
                  <c:v>953.09999999999911</c:v>
                </c:pt>
                <c:pt idx="637">
                  <c:v>954.599999999999</c:v>
                </c:pt>
                <c:pt idx="638">
                  <c:v>956.099999999999</c:v>
                </c:pt>
                <c:pt idx="639">
                  <c:v>957.59999999999889</c:v>
                </c:pt>
                <c:pt idx="640">
                  <c:v>959.09999999999877</c:v>
                </c:pt>
                <c:pt idx="641">
                  <c:v>960.59999999999877</c:v>
                </c:pt>
                <c:pt idx="642">
                  <c:v>962.09999999999854</c:v>
                </c:pt>
                <c:pt idx="643">
                  <c:v>963.59999999999854</c:v>
                </c:pt>
                <c:pt idx="644">
                  <c:v>965.09999999999843</c:v>
                </c:pt>
                <c:pt idx="645">
                  <c:v>966.59999999999832</c:v>
                </c:pt>
                <c:pt idx="646">
                  <c:v>968.09999999999832</c:v>
                </c:pt>
                <c:pt idx="647">
                  <c:v>969.5999999999982</c:v>
                </c:pt>
                <c:pt idx="648">
                  <c:v>971.09999999999809</c:v>
                </c:pt>
                <c:pt idx="649">
                  <c:v>972.59999999999809</c:v>
                </c:pt>
                <c:pt idx="650">
                  <c:v>974.09999999999786</c:v>
                </c:pt>
                <c:pt idx="651">
                  <c:v>975.59999999999786</c:v>
                </c:pt>
                <c:pt idx="652">
                  <c:v>977.09999999999775</c:v>
                </c:pt>
                <c:pt idx="653">
                  <c:v>978.59999999999764</c:v>
                </c:pt>
                <c:pt idx="654">
                  <c:v>980.09999999999764</c:v>
                </c:pt>
                <c:pt idx="655">
                  <c:v>981.59999999999752</c:v>
                </c:pt>
                <c:pt idx="656">
                  <c:v>983.09999999999741</c:v>
                </c:pt>
                <c:pt idx="657">
                  <c:v>984.59999999999741</c:v>
                </c:pt>
                <c:pt idx="658">
                  <c:v>986.09999999999718</c:v>
                </c:pt>
                <c:pt idx="659">
                  <c:v>987.59999999999718</c:v>
                </c:pt>
                <c:pt idx="660">
                  <c:v>989.09999999999707</c:v>
                </c:pt>
                <c:pt idx="661">
                  <c:v>990.59999999999695</c:v>
                </c:pt>
                <c:pt idx="662">
                  <c:v>992.09999999999695</c:v>
                </c:pt>
                <c:pt idx="663">
                  <c:v>993.59999999999684</c:v>
                </c:pt>
                <c:pt idx="664">
                  <c:v>995.09999999999673</c:v>
                </c:pt>
                <c:pt idx="665">
                  <c:v>996.59999999999673</c:v>
                </c:pt>
                <c:pt idx="666">
                  <c:v>998.0999999999965</c:v>
                </c:pt>
                <c:pt idx="667">
                  <c:v>999.5999999999965</c:v>
                </c:pt>
                <c:pt idx="668">
                  <c:v>1001.0999999999964</c:v>
                </c:pt>
                <c:pt idx="669">
                  <c:v>1002.5999999999963</c:v>
                </c:pt>
                <c:pt idx="670">
                  <c:v>1004.0999999999963</c:v>
                </c:pt>
                <c:pt idx="671">
                  <c:v>1005.5999999999962</c:v>
                </c:pt>
                <c:pt idx="672">
                  <c:v>1007.099999999996</c:v>
                </c:pt>
                <c:pt idx="673">
                  <c:v>1008.599999999996</c:v>
                </c:pt>
                <c:pt idx="674">
                  <c:v>1010.0999999999958</c:v>
                </c:pt>
                <c:pt idx="675">
                  <c:v>1011.5999999999958</c:v>
                </c:pt>
                <c:pt idx="676">
                  <c:v>1013.0999999999957</c:v>
                </c:pt>
                <c:pt idx="677">
                  <c:v>1014.5999999999956</c:v>
                </c:pt>
                <c:pt idx="678">
                  <c:v>1016.0999999999956</c:v>
                </c:pt>
                <c:pt idx="679">
                  <c:v>1017.5999999999955</c:v>
                </c:pt>
                <c:pt idx="680">
                  <c:v>1019.0999999999954</c:v>
                </c:pt>
                <c:pt idx="681">
                  <c:v>1020.5999999999954</c:v>
                </c:pt>
                <c:pt idx="682">
                  <c:v>1022.0999999999951</c:v>
                </c:pt>
                <c:pt idx="683">
                  <c:v>1023.5999999999951</c:v>
                </c:pt>
                <c:pt idx="684">
                  <c:v>1025.0999999999949</c:v>
                </c:pt>
                <c:pt idx="685">
                  <c:v>1026.5999999999949</c:v>
                </c:pt>
                <c:pt idx="686">
                  <c:v>1028.0999999999949</c:v>
                </c:pt>
                <c:pt idx="687">
                  <c:v>1029.5999999999954</c:v>
                </c:pt>
                <c:pt idx="688">
                  <c:v>1031.0999999999956</c:v>
                </c:pt>
                <c:pt idx="689">
                  <c:v>1032.5999999999958</c:v>
                </c:pt>
                <c:pt idx="690">
                  <c:v>1034.0999999999963</c:v>
                </c:pt>
                <c:pt idx="691">
                  <c:v>1035.5999999999967</c:v>
                </c:pt>
                <c:pt idx="692">
                  <c:v>1037.099999999997</c:v>
                </c:pt>
                <c:pt idx="693">
                  <c:v>1038.5999999999972</c:v>
                </c:pt>
                <c:pt idx="694">
                  <c:v>1040.0999999999976</c:v>
                </c:pt>
                <c:pt idx="695">
                  <c:v>1041.5999999999981</c:v>
                </c:pt>
                <c:pt idx="696">
                  <c:v>1043.0999999999983</c:v>
                </c:pt>
                <c:pt idx="697">
                  <c:v>1044.5999999999985</c:v>
                </c:pt>
                <c:pt idx="698">
                  <c:v>1046.099999999999</c:v>
                </c:pt>
                <c:pt idx="699">
                  <c:v>1047.5999999999995</c:v>
                </c:pt>
                <c:pt idx="700">
                  <c:v>1049.0999999999997</c:v>
                </c:pt>
                <c:pt idx="701">
                  <c:v>1050.5999999999999</c:v>
                </c:pt>
                <c:pt idx="702">
                  <c:v>1052.1000000000004</c:v>
                </c:pt>
                <c:pt idx="703">
                  <c:v>1053.6000000000008</c:v>
                </c:pt>
                <c:pt idx="704">
                  <c:v>1055.100000000001</c:v>
                </c:pt>
                <c:pt idx="705">
                  <c:v>1056.6000000000013</c:v>
                </c:pt>
                <c:pt idx="706">
                  <c:v>1058.1000000000017</c:v>
                </c:pt>
                <c:pt idx="707">
                  <c:v>1059.6000000000022</c:v>
                </c:pt>
                <c:pt idx="708">
                  <c:v>1061.1000000000024</c:v>
                </c:pt>
                <c:pt idx="709">
                  <c:v>1062.6000000000026</c:v>
                </c:pt>
                <c:pt idx="710">
                  <c:v>1064.1000000000031</c:v>
                </c:pt>
                <c:pt idx="711">
                  <c:v>1065.6000000000035</c:v>
                </c:pt>
                <c:pt idx="712">
                  <c:v>1067.1000000000038</c:v>
                </c:pt>
                <c:pt idx="713">
                  <c:v>1068.600000000004</c:v>
                </c:pt>
                <c:pt idx="714">
                  <c:v>1070.1000000000045</c:v>
                </c:pt>
                <c:pt idx="715">
                  <c:v>1071.6000000000049</c:v>
                </c:pt>
                <c:pt idx="716">
                  <c:v>1073.1000000000051</c:v>
                </c:pt>
                <c:pt idx="717">
                  <c:v>1074.6000000000054</c:v>
                </c:pt>
                <c:pt idx="718">
                  <c:v>1076.1000000000058</c:v>
                </c:pt>
                <c:pt idx="719">
                  <c:v>1077.6000000000063</c:v>
                </c:pt>
                <c:pt idx="720">
                  <c:v>1079.1000000000065</c:v>
                </c:pt>
                <c:pt idx="721">
                  <c:v>1080.6000000000067</c:v>
                </c:pt>
                <c:pt idx="722">
                  <c:v>1082.1000000000072</c:v>
                </c:pt>
                <c:pt idx="723">
                  <c:v>1083.6000000000076</c:v>
                </c:pt>
                <c:pt idx="724">
                  <c:v>1085.1000000000079</c:v>
                </c:pt>
                <c:pt idx="725">
                  <c:v>1086.6000000000081</c:v>
                </c:pt>
                <c:pt idx="726">
                  <c:v>1088.1000000000085</c:v>
                </c:pt>
                <c:pt idx="727">
                  <c:v>1089.600000000009</c:v>
                </c:pt>
                <c:pt idx="728">
                  <c:v>1091.1000000000092</c:v>
                </c:pt>
                <c:pt idx="729">
                  <c:v>1092.6000000000095</c:v>
                </c:pt>
                <c:pt idx="730">
                  <c:v>1094.1000000000099</c:v>
                </c:pt>
                <c:pt idx="731">
                  <c:v>1095.6000000000104</c:v>
                </c:pt>
                <c:pt idx="732">
                  <c:v>1097.1000000000106</c:v>
                </c:pt>
                <c:pt idx="733">
                  <c:v>1098.6000000000108</c:v>
                </c:pt>
                <c:pt idx="734">
                  <c:v>1100.1000000000113</c:v>
                </c:pt>
                <c:pt idx="735">
                  <c:v>1101.6000000000117</c:v>
                </c:pt>
                <c:pt idx="736">
                  <c:v>1103.100000000012</c:v>
                </c:pt>
                <c:pt idx="737">
                  <c:v>1104.6000000000122</c:v>
                </c:pt>
                <c:pt idx="738">
                  <c:v>1106.1000000000126</c:v>
                </c:pt>
                <c:pt idx="739">
                  <c:v>1107.6000000000131</c:v>
                </c:pt>
                <c:pt idx="740">
                  <c:v>1109.1000000000133</c:v>
                </c:pt>
                <c:pt idx="741">
                  <c:v>1110.6000000000136</c:v>
                </c:pt>
                <c:pt idx="742">
                  <c:v>1112.100000000014</c:v>
                </c:pt>
                <c:pt idx="743">
                  <c:v>1113.6000000000145</c:v>
                </c:pt>
                <c:pt idx="744">
                  <c:v>1115.1000000000147</c:v>
                </c:pt>
                <c:pt idx="745">
                  <c:v>1116.6000000000149</c:v>
                </c:pt>
                <c:pt idx="746">
                  <c:v>1118.1000000000154</c:v>
                </c:pt>
                <c:pt idx="747">
                  <c:v>1119.6000000000158</c:v>
                </c:pt>
                <c:pt idx="748">
                  <c:v>1121.1000000000161</c:v>
                </c:pt>
                <c:pt idx="749">
                  <c:v>1122.6000000000163</c:v>
                </c:pt>
                <c:pt idx="750">
                  <c:v>1124.1000000000167</c:v>
                </c:pt>
                <c:pt idx="751">
                  <c:v>1125.6000000000172</c:v>
                </c:pt>
                <c:pt idx="752">
                  <c:v>1127.1000000000174</c:v>
                </c:pt>
                <c:pt idx="753">
                  <c:v>1128.6000000000176</c:v>
                </c:pt>
                <c:pt idx="754">
                  <c:v>1130.1000000000181</c:v>
                </c:pt>
                <c:pt idx="755">
                  <c:v>1131.6000000000186</c:v>
                </c:pt>
                <c:pt idx="756">
                  <c:v>1133.1000000000188</c:v>
                </c:pt>
                <c:pt idx="757">
                  <c:v>1134.600000000019</c:v>
                </c:pt>
                <c:pt idx="758">
                  <c:v>1136.1000000000195</c:v>
                </c:pt>
                <c:pt idx="759">
                  <c:v>1137.6000000000199</c:v>
                </c:pt>
                <c:pt idx="760">
                  <c:v>1139.1000000000201</c:v>
                </c:pt>
                <c:pt idx="761">
                  <c:v>1140.6000000000204</c:v>
                </c:pt>
                <c:pt idx="762">
                  <c:v>1142.1000000000208</c:v>
                </c:pt>
                <c:pt idx="763">
                  <c:v>1143.6000000000213</c:v>
                </c:pt>
                <c:pt idx="764">
                  <c:v>1145.1000000000215</c:v>
                </c:pt>
                <c:pt idx="765">
                  <c:v>1146.6000000000217</c:v>
                </c:pt>
                <c:pt idx="766">
                  <c:v>1148.1000000000222</c:v>
                </c:pt>
                <c:pt idx="767">
                  <c:v>1149.6000000000226</c:v>
                </c:pt>
                <c:pt idx="768">
                  <c:v>1151.1000000000229</c:v>
                </c:pt>
                <c:pt idx="769">
                  <c:v>1152.6000000000231</c:v>
                </c:pt>
                <c:pt idx="770">
                  <c:v>1154.1000000000236</c:v>
                </c:pt>
                <c:pt idx="771">
                  <c:v>1155.600000000024</c:v>
                </c:pt>
                <c:pt idx="772">
                  <c:v>1157.1000000000242</c:v>
                </c:pt>
                <c:pt idx="773">
                  <c:v>1158.6000000000245</c:v>
                </c:pt>
                <c:pt idx="774">
                  <c:v>1160.1000000000249</c:v>
                </c:pt>
                <c:pt idx="775">
                  <c:v>1161.6000000000251</c:v>
                </c:pt>
                <c:pt idx="776">
                  <c:v>1163.1000000000256</c:v>
                </c:pt>
                <c:pt idx="777">
                  <c:v>1164.6000000000258</c:v>
                </c:pt>
                <c:pt idx="778">
                  <c:v>1166.1000000000263</c:v>
                </c:pt>
                <c:pt idx="779">
                  <c:v>1167.6000000000265</c:v>
                </c:pt>
                <c:pt idx="780">
                  <c:v>1169.100000000027</c:v>
                </c:pt>
                <c:pt idx="781">
                  <c:v>1170.6000000000272</c:v>
                </c:pt>
                <c:pt idx="782">
                  <c:v>1172.1000000000276</c:v>
                </c:pt>
                <c:pt idx="783">
                  <c:v>1173.6000000000279</c:v>
                </c:pt>
                <c:pt idx="784">
                  <c:v>1175.1000000000283</c:v>
                </c:pt>
                <c:pt idx="785">
                  <c:v>1176.6000000000286</c:v>
                </c:pt>
                <c:pt idx="786">
                  <c:v>1178.100000000029</c:v>
                </c:pt>
                <c:pt idx="787">
                  <c:v>1179.6000000000292</c:v>
                </c:pt>
                <c:pt idx="788">
                  <c:v>1181.1000000000297</c:v>
                </c:pt>
                <c:pt idx="789">
                  <c:v>1182.6000000000299</c:v>
                </c:pt>
                <c:pt idx="790">
                  <c:v>1184.1000000000304</c:v>
                </c:pt>
                <c:pt idx="791">
                  <c:v>1185.6000000000306</c:v>
                </c:pt>
                <c:pt idx="792">
                  <c:v>1187.1000000000311</c:v>
                </c:pt>
                <c:pt idx="793">
                  <c:v>1188.6000000000313</c:v>
                </c:pt>
                <c:pt idx="794">
                  <c:v>1190.1000000000317</c:v>
                </c:pt>
                <c:pt idx="795">
                  <c:v>1191.600000000032</c:v>
                </c:pt>
                <c:pt idx="796">
                  <c:v>1193.1000000000324</c:v>
                </c:pt>
                <c:pt idx="797">
                  <c:v>1194.6000000000327</c:v>
                </c:pt>
                <c:pt idx="798">
                  <c:v>1196.1000000000331</c:v>
                </c:pt>
                <c:pt idx="799">
                  <c:v>1197.6000000000333</c:v>
                </c:pt>
                <c:pt idx="800">
                  <c:v>1199.1000000000338</c:v>
                </c:pt>
                <c:pt idx="801">
                  <c:v>1200.55</c:v>
                </c:pt>
                <c:pt idx="802">
                  <c:v>1202.05</c:v>
                </c:pt>
                <c:pt idx="803">
                  <c:v>1203.55</c:v>
                </c:pt>
                <c:pt idx="804">
                  <c:v>1205.05</c:v>
                </c:pt>
                <c:pt idx="805">
                  <c:v>1206.55</c:v>
                </c:pt>
                <c:pt idx="806">
                  <c:v>1208.05</c:v>
                </c:pt>
                <c:pt idx="807">
                  <c:v>1209.55</c:v>
                </c:pt>
                <c:pt idx="808">
                  <c:v>1211.05</c:v>
                </c:pt>
                <c:pt idx="809">
                  <c:v>1212.5500000000002</c:v>
                </c:pt>
                <c:pt idx="810">
                  <c:v>1214.0500000000002</c:v>
                </c:pt>
                <c:pt idx="811">
                  <c:v>1215.5500000000002</c:v>
                </c:pt>
                <c:pt idx="812">
                  <c:v>1217.0500000000002</c:v>
                </c:pt>
                <c:pt idx="813">
                  <c:v>1218.5500000000002</c:v>
                </c:pt>
                <c:pt idx="814">
                  <c:v>1220.0500000000002</c:v>
                </c:pt>
                <c:pt idx="815">
                  <c:v>1221.5500000000002</c:v>
                </c:pt>
                <c:pt idx="816">
                  <c:v>1223.0500000000002</c:v>
                </c:pt>
                <c:pt idx="817">
                  <c:v>1224.5500000000002</c:v>
                </c:pt>
                <c:pt idx="818">
                  <c:v>1226.0500000000002</c:v>
                </c:pt>
                <c:pt idx="819">
                  <c:v>1227.5500000000002</c:v>
                </c:pt>
                <c:pt idx="820">
                  <c:v>1229.0500000000002</c:v>
                </c:pt>
                <c:pt idx="821">
                  <c:v>1230.5500000000002</c:v>
                </c:pt>
                <c:pt idx="822">
                  <c:v>1232.0500000000002</c:v>
                </c:pt>
                <c:pt idx="823">
                  <c:v>1233.5500000000002</c:v>
                </c:pt>
                <c:pt idx="824">
                  <c:v>1235.0500000000002</c:v>
                </c:pt>
                <c:pt idx="825">
                  <c:v>1236.5500000000002</c:v>
                </c:pt>
                <c:pt idx="826">
                  <c:v>1238.05</c:v>
                </c:pt>
                <c:pt idx="827">
                  <c:v>1239.55</c:v>
                </c:pt>
                <c:pt idx="828">
                  <c:v>1241.0499999999997</c:v>
                </c:pt>
                <c:pt idx="829">
                  <c:v>1242.5499999999997</c:v>
                </c:pt>
                <c:pt idx="830">
                  <c:v>1244.0499999999997</c:v>
                </c:pt>
                <c:pt idx="831">
                  <c:v>1245.5499999999995</c:v>
                </c:pt>
                <c:pt idx="832">
                  <c:v>1247.0499999999995</c:v>
                </c:pt>
                <c:pt idx="833">
                  <c:v>1248.5499999999993</c:v>
                </c:pt>
                <c:pt idx="834">
                  <c:v>1250.0499999999993</c:v>
                </c:pt>
                <c:pt idx="835">
                  <c:v>1251.5499999999993</c:v>
                </c:pt>
                <c:pt idx="836">
                  <c:v>1253.049999999999</c:v>
                </c:pt>
                <c:pt idx="837">
                  <c:v>1254.549999999999</c:v>
                </c:pt>
                <c:pt idx="838">
                  <c:v>1256.0499999999988</c:v>
                </c:pt>
                <c:pt idx="839">
                  <c:v>1257.5499999999988</c:v>
                </c:pt>
                <c:pt idx="840">
                  <c:v>1259.0499999999988</c:v>
                </c:pt>
                <c:pt idx="841">
                  <c:v>1260.5499999999988</c:v>
                </c:pt>
                <c:pt idx="842">
                  <c:v>1262.0499999999986</c:v>
                </c:pt>
                <c:pt idx="843">
                  <c:v>1263.5499999999986</c:v>
                </c:pt>
                <c:pt idx="844">
                  <c:v>1265.0499999999984</c:v>
                </c:pt>
                <c:pt idx="845">
                  <c:v>1266.5499999999984</c:v>
                </c:pt>
                <c:pt idx="846">
                  <c:v>1268.0499999999984</c:v>
                </c:pt>
                <c:pt idx="847">
                  <c:v>1269.5499999999981</c:v>
                </c:pt>
                <c:pt idx="848">
                  <c:v>1271.0499999999981</c:v>
                </c:pt>
                <c:pt idx="849">
                  <c:v>1272.5499999999979</c:v>
                </c:pt>
                <c:pt idx="850">
                  <c:v>1274.0499999999979</c:v>
                </c:pt>
                <c:pt idx="851">
                  <c:v>1275.5499999999979</c:v>
                </c:pt>
                <c:pt idx="852">
                  <c:v>1277.0499999999979</c:v>
                </c:pt>
                <c:pt idx="853">
                  <c:v>1278.5499999999977</c:v>
                </c:pt>
                <c:pt idx="854">
                  <c:v>1280.0499999999975</c:v>
                </c:pt>
                <c:pt idx="855">
                  <c:v>1281.5499999999975</c:v>
                </c:pt>
                <c:pt idx="856">
                  <c:v>1283.0499999999975</c:v>
                </c:pt>
                <c:pt idx="857">
                  <c:v>1284.5499999999975</c:v>
                </c:pt>
                <c:pt idx="858">
                  <c:v>1286.0499999999972</c:v>
                </c:pt>
                <c:pt idx="859">
                  <c:v>1287.5499999999972</c:v>
                </c:pt>
                <c:pt idx="860">
                  <c:v>1289.049999999997</c:v>
                </c:pt>
                <c:pt idx="861">
                  <c:v>1290.549999999997</c:v>
                </c:pt>
                <c:pt idx="862">
                  <c:v>1292.049999999997</c:v>
                </c:pt>
                <c:pt idx="863">
                  <c:v>1293.5499999999968</c:v>
                </c:pt>
                <c:pt idx="864">
                  <c:v>1295.0499999999968</c:v>
                </c:pt>
                <c:pt idx="865">
                  <c:v>1296.5499999999965</c:v>
                </c:pt>
                <c:pt idx="866">
                  <c:v>1298.0499999999965</c:v>
                </c:pt>
                <c:pt idx="867">
                  <c:v>1299.5499999999965</c:v>
                </c:pt>
                <c:pt idx="868">
                  <c:v>1301.0499999999965</c:v>
                </c:pt>
                <c:pt idx="869">
                  <c:v>1302.5499999999963</c:v>
                </c:pt>
                <c:pt idx="870">
                  <c:v>1304.0499999999961</c:v>
                </c:pt>
                <c:pt idx="871">
                  <c:v>1305.5499999999961</c:v>
                </c:pt>
                <c:pt idx="872">
                  <c:v>1307.0499999999961</c:v>
                </c:pt>
                <c:pt idx="873">
                  <c:v>1308.5499999999961</c:v>
                </c:pt>
                <c:pt idx="874">
                  <c:v>1310.0499999999959</c:v>
                </c:pt>
                <c:pt idx="875">
                  <c:v>1311.5499999999959</c:v>
                </c:pt>
                <c:pt idx="876">
                  <c:v>1313.0499999999956</c:v>
                </c:pt>
                <c:pt idx="877">
                  <c:v>1314.5499999999956</c:v>
                </c:pt>
                <c:pt idx="878">
                  <c:v>1316.0499999999956</c:v>
                </c:pt>
                <c:pt idx="879">
                  <c:v>1317.5499999999954</c:v>
                </c:pt>
                <c:pt idx="880">
                  <c:v>1319.0499999999954</c:v>
                </c:pt>
                <c:pt idx="881">
                  <c:v>1320.5499999999952</c:v>
                </c:pt>
                <c:pt idx="882">
                  <c:v>1322.0499999999952</c:v>
                </c:pt>
                <c:pt idx="883">
                  <c:v>1323.5499999999952</c:v>
                </c:pt>
                <c:pt idx="884">
                  <c:v>1325.0499999999952</c:v>
                </c:pt>
                <c:pt idx="885">
                  <c:v>1326.549999999995</c:v>
                </c:pt>
                <c:pt idx="886">
                  <c:v>1328.0499999999947</c:v>
                </c:pt>
                <c:pt idx="887">
                  <c:v>1329.5499999999952</c:v>
                </c:pt>
                <c:pt idx="888">
                  <c:v>1331.0499999999956</c:v>
                </c:pt>
                <c:pt idx="889">
                  <c:v>1332.5499999999959</c:v>
                </c:pt>
                <c:pt idx="890">
                  <c:v>1334.0499999999961</c:v>
                </c:pt>
                <c:pt idx="891">
                  <c:v>1335.5499999999965</c:v>
                </c:pt>
                <c:pt idx="892">
                  <c:v>1337.049999999997</c:v>
                </c:pt>
                <c:pt idx="893">
                  <c:v>1338.5499999999972</c:v>
                </c:pt>
                <c:pt idx="894">
                  <c:v>1340.0499999999975</c:v>
                </c:pt>
                <c:pt idx="895">
                  <c:v>1341.5499999999979</c:v>
                </c:pt>
                <c:pt idx="896">
                  <c:v>1343.0499999999984</c:v>
                </c:pt>
                <c:pt idx="897">
                  <c:v>1344.5499999999986</c:v>
                </c:pt>
                <c:pt idx="898">
                  <c:v>1346.0499999999988</c:v>
                </c:pt>
                <c:pt idx="899">
                  <c:v>1347.5499999999993</c:v>
                </c:pt>
                <c:pt idx="900">
                  <c:v>1349.0499999999997</c:v>
                </c:pt>
                <c:pt idx="901">
                  <c:v>1350.55</c:v>
                </c:pt>
                <c:pt idx="902">
                  <c:v>1352.0500000000002</c:v>
                </c:pt>
                <c:pt idx="903">
                  <c:v>1353.5500000000006</c:v>
                </c:pt>
                <c:pt idx="904">
                  <c:v>1355.0500000000011</c:v>
                </c:pt>
                <c:pt idx="905">
                  <c:v>1356.5500000000013</c:v>
                </c:pt>
                <c:pt idx="906">
                  <c:v>1358.0500000000015</c:v>
                </c:pt>
                <c:pt idx="907">
                  <c:v>1359.550000000002</c:v>
                </c:pt>
                <c:pt idx="908">
                  <c:v>1361.0500000000025</c:v>
                </c:pt>
                <c:pt idx="909">
                  <c:v>1362.5500000000027</c:v>
                </c:pt>
                <c:pt idx="910">
                  <c:v>1364.0500000000029</c:v>
                </c:pt>
                <c:pt idx="911">
                  <c:v>1365.5500000000034</c:v>
                </c:pt>
                <c:pt idx="912">
                  <c:v>1367.0500000000038</c:v>
                </c:pt>
                <c:pt idx="913">
                  <c:v>1368.550000000004</c:v>
                </c:pt>
                <c:pt idx="914">
                  <c:v>1370.0500000000043</c:v>
                </c:pt>
                <c:pt idx="915">
                  <c:v>1371.5500000000047</c:v>
                </c:pt>
                <c:pt idx="916">
                  <c:v>1373.0500000000052</c:v>
                </c:pt>
                <c:pt idx="917">
                  <c:v>1374.5500000000054</c:v>
                </c:pt>
                <c:pt idx="918">
                  <c:v>1376.0500000000056</c:v>
                </c:pt>
                <c:pt idx="919">
                  <c:v>1377.5500000000061</c:v>
                </c:pt>
                <c:pt idx="920">
                  <c:v>1379.0500000000065</c:v>
                </c:pt>
                <c:pt idx="921">
                  <c:v>1380.5500000000068</c:v>
                </c:pt>
                <c:pt idx="922">
                  <c:v>1382.050000000007</c:v>
                </c:pt>
                <c:pt idx="923">
                  <c:v>1383.5500000000075</c:v>
                </c:pt>
                <c:pt idx="924">
                  <c:v>1385.0500000000079</c:v>
                </c:pt>
                <c:pt idx="925">
                  <c:v>1386.5500000000081</c:v>
                </c:pt>
                <c:pt idx="926">
                  <c:v>1388.0500000000084</c:v>
                </c:pt>
                <c:pt idx="927">
                  <c:v>1389.5500000000088</c:v>
                </c:pt>
                <c:pt idx="928">
                  <c:v>1391.0500000000093</c:v>
                </c:pt>
                <c:pt idx="929">
                  <c:v>1392.5500000000095</c:v>
                </c:pt>
                <c:pt idx="930">
                  <c:v>1394.0500000000097</c:v>
                </c:pt>
                <c:pt idx="931">
                  <c:v>1395.5500000000102</c:v>
                </c:pt>
                <c:pt idx="932">
                  <c:v>1397.0500000000106</c:v>
                </c:pt>
                <c:pt idx="933">
                  <c:v>1398.5500000000109</c:v>
                </c:pt>
                <c:pt idx="934">
                  <c:v>1400.0500000000111</c:v>
                </c:pt>
                <c:pt idx="935">
                  <c:v>1401.5500000000116</c:v>
                </c:pt>
                <c:pt idx="936">
                  <c:v>1403.050000000012</c:v>
                </c:pt>
                <c:pt idx="937">
                  <c:v>1404.5500000000122</c:v>
                </c:pt>
                <c:pt idx="938">
                  <c:v>1406.0500000000125</c:v>
                </c:pt>
                <c:pt idx="939">
                  <c:v>1407.5500000000129</c:v>
                </c:pt>
                <c:pt idx="940">
                  <c:v>1409.0500000000134</c:v>
                </c:pt>
                <c:pt idx="941">
                  <c:v>1410.5500000000136</c:v>
                </c:pt>
                <c:pt idx="942">
                  <c:v>1412.0500000000138</c:v>
                </c:pt>
                <c:pt idx="943">
                  <c:v>1413.5500000000143</c:v>
                </c:pt>
                <c:pt idx="944">
                  <c:v>1415.0500000000147</c:v>
                </c:pt>
                <c:pt idx="945">
                  <c:v>1416.550000000015</c:v>
                </c:pt>
                <c:pt idx="946">
                  <c:v>1418.0500000000152</c:v>
                </c:pt>
                <c:pt idx="947">
                  <c:v>1419.5500000000156</c:v>
                </c:pt>
                <c:pt idx="948">
                  <c:v>1421.0500000000161</c:v>
                </c:pt>
                <c:pt idx="949">
                  <c:v>1422.5500000000163</c:v>
                </c:pt>
                <c:pt idx="950">
                  <c:v>1424.0500000000166</c:v>
                </c:pt>
                <c:pt idx="951">
                  <c:v>1425.550000000017</c:v>
                </c:pt>
                <c:pt idx="952">
                  <c:v>1427.0500000000175</c:v>
                </c:pt>
                <c:pt idx="953">
                  <c:v>1428.5500000000177</c:v>
                </c:pt>
                <c:pt idx="954">
                  <c:v>1430.0500000000179</c:v>
                </c:pt>
                <c:pt idx="955">
                  <c:v>1431.5500000000184</c:v>
                </c:pt>
                <c:pt idx="956">
                  <c:v>1433.0500000000188</c:v>
                </c:pt>
                <c:pt idx="957">
                  <c:v>1434.5500000000191</c:v>
                </c:pt>
                <c:pt idx="958">
                  <c:v>1436.0500000000193</c:v>
                </c:pt>
                <c:pt idx="959">
                  <c:v>1437.5500000000197</c:v>
                </c:pt>
                <c:pt idx="960">
                  <c:v>1439.0500000000202</c:v>
                </c:pt>
                <c:pt idx="961">
                  <c:v>1440.5500000000204</c:v>
                </c:pt>
                <c:pt idx="962">
                  <c:v>1442.0500000000206</c:v>
                </c:pt>
                <c:pt idx="963">
                  <c:v>1443.5500000000211</c:v>
                </c:pt>
                <c:pt idx="964">
                  <c:v>1445.0500000000216</c:v>
                </c:pt>
                <c:pt idx="965">
                  <c:v>1446.5500000000218</c:v>
                </c:pt>
                <c:pt idx="966">
                  <c:v>1448.050000000022</c:v>
                </c:pt>
                <c:pt idx="967">
                  <c:v>1449.5500000000225</c:v>
                </c:pt>
                <c:pt idx="968">
                  <c:v>1451.0500000000229</c:v>
                </c:pt>
                <c:pt idx="969">
                  <c:v>1452.5500000000231</c:v>
                </c:pt>
                <c:pt idx="970">
                  <c:v>1454.0500000000234</c:v>
                </c:pt>
                <c:pt idx="971">
                  <c:v>1455.5500000000238</c:v>
                </c:pt>
                <c:pt idx="972">
                  <c:v>1457.0500000000243</c:v>
                </c:pt>
                <c:pt idx="973">
                  <c:v>1458.5500000000245</c:v>
                </c:pt>
                <c:pt idx="974">
                  <c:v>1460.0500000000247</c:v>
                </c:pt>
                <c:pt idx="975">
                  <c:v>1461.5500000000252</c:v>
                </c:pt>
                <c:pt idx="976">
                  <c:v>1463.0500000000256</c:v>
                </c:pt>
                <c:pt idx="977">
                  <c:v>1464.5500000000259</c:v>
                </c:pt>
                <c:pt idx="978">
                  <c:v>1466.0500000000261</c:v>
                </c:pt>
                <c:pt idx="979">
                  <c:v>1467.5500000000266</c:v>
                </c:pt>
                <c:pt idx="980">
                  <c:v>1469.050000000027</c:v>
                </c:pt>
                <c:pt idx="981">
                  <c:v>1470.5500000000272</c:v>
                </c:pt>
                <c:pt idx="982">
                  <c:v>1472.0500000000275</c:v>
                </c:pt>
                <c:pt idx="983">
                  <c:v>1473.5500000000279</c:v>
                </c:pt>
                <c:pt idx="984">
                  <c:v>1475.0500000000284</c:v>
                </c:pt>
                <c:pt idx="985">
                  <c:v>1476.5500000000286</c:v>
                </c:pt>
                <c:pt idx="986">
                  <c:v>1478.0500000000288</c:v>
                </c:pt>
                <c:pt idx="987">
                  <c:v>1479.5500000000293</c:v>
                </c:pt>
                <c:pt idx="988">
                  <c:v>1481.0500000000297</c:v>
                </c:pt>
                <c:pt idx="989">
                  <c:v>1482.55000000003</c:v>
                </c:pt>
                <c:pt idx="990">
                  <c:v>1484.0500000000302</c:v>
                </c:pt>
                <c:pt idx="991">
                  <c:v>1485.5500000000306</c:v>
                </c:pt>
                <c:pt idx="992">
                  <c:v>1487.0500000000311</c:v>
                </c:pt>
                <c:pt idx="993">
                  <c:v>1488.5500000000313</c:v>
                </c:pt>
                <c:pt idx="994">
                  <c:v>1490.0500000000316</c:v>
                </c:pt>
                <c:pt idx="995">
                  <c:v>1491.550000000032</c:v>
                </c:pt>
                <c:pt idx="996">
                  <c:v>1493.0500000000325</c:v>
                </c:pt>
                <c:pt idx="997">
                  <c:v>1494.5500000000327</c:v>
                </c:pt>
                <c:pt idx="998">
                  <c:v>1496.0500000000329</c:v>
                </c:pt>
                <c:pt idx="999">
                  <c:v>1497.5500000000334</c:v>
                </c:pt>
                <c:pt idx="1000">
                  <c:v>1499.0500000000338</c:v>
                </c:pt>
                <c:pt idx="1001">
                  <c:v>1499.9782635909824</c:v>
                </c:pt>
              </c:numCache>
            </c:numRef>
          </c:xVal>
          <c:yVal>
            <c:numRef>
              <c:f>'Download from Matlab PCr&amp;ATP'!$B$3:$B$1004</c:f>
              <c:numCache>
                <c:formatCode>General</c:formatCode>
                <c:ptCount val="1002"/>
                <c:pt idx="0">
                  <c:v>8</c:v>
                </c:pt>
                <c:pt idx="1">
                  <c:v>7.9988839914995653</c:v>
                </c:pt>
                <c:pt idx="2">
                  <c:v>7.9977088444957172</c:v>
                </c:pt>
                <c:pt idx="3">
                  <c:v>7.9965843449264833</c:v>
                </c:pt>
                <c:pt idx="4">
                  <c:v>7.9955083075796063</c:v>
                </c:pt>
                <c:pt idx="5">
                  <c:v>7.9944786437595088</c:v>
                </c:pt>
                <c:pt idx="6">
                  <c:v>7.9934933548029923</c:v>
                </c:pt>
                <c:pt idx="7">
                  <c:v>7.9925505281877536</c:v>
                </c:pt>
                <c:pt idx="8">
                  <c:v>7.9916483338197155</c:v>
                </c:pt>
                <c:pt idx="9">
                  <c:v>7.9907850204804438</c:v>
                </c:pt>
                <c:pt idx="10">
                  <c:v>7.9899589124276655</c:v>
                </c:pt>
                <c:pt idx="11">
                  <c:v>7.9891684061423032</c:v>
                </c:pt>
                <c:pt idx="12">
                  <c:v>7.9884119672157068</c:v>
                </c:pt>
                <c:pt idx="13">
                  <c:v>7.9876881273710616</c:v>
                </c:pt>
                <c:pt idx="14">
                  <c:v>7.9869954816131452</c:v>
                </c:pt>
                <c:pt idx="15">
                  <c:v>7.9863326855009387</c:v>
                </c:pt>
                <c:pt idx="16">
                  <c:v>7.9856984525377959</c:v>
                </c:pt>
                <c:pt idx="17">
                  <c:v>7.9850915516740777</c:v>
                </c:pt>
                <c:pt idx="18">
                  <c:v>7.9845108049174316</c:v>
                </c:pt>
                <c:pt idx="19">
                  <c:v>7.9839550850460732</c:v>
                </c:pt>
                <c:pt idx="20">
                  <c:v>7.9834233134205954</c:v>
                </c:pt>
                <c:pt idx="21">
                  <c:v>7.9829144578901161</c:v>
                </c:pt>
                <c:pt idx="22">
                  <c:v>7.9824275307886703</c:v>
                </c:pt>
                <c:pt idx="23">
                  <c:v>7.9819615870179135</c:v>
                </c:pt>
                <c:pt idx="24">
                  <c:v>7.9815157222125253</c:v>
                </c:pt>
                <c:pt idx="25">
                  <c:v>7.9810890709846216</c:v>
                </c:pt>
                <c:pt idx="26">
                  <c:v>7.9806808052438729</c:v>
                </c:pt>
                <c:pt idx="27">
                  <c:v>7.9802901325900004</c:v>
                </c:pt>
                <c:pt idx="28">
                  <c:v>7.9799162947745605</c:v>
                </c:pt>
                <c:pt idx="29">
                  <c:v>7.979558566229036</c:v>
                </c:pt>
                <c:pt idx="30">
                  <c:v>7.9792162526563528</c:v>
                </c:pt>
                <c:pt idx="31">
                  <c:v>7.9788886896830995</c:v>
                </c:pt>
                <c:pt idx="32">
                  <c:v>7.9785752415698505</c:v>
                </c:pt>
                <c:pt idx="33">
                  <c:v>7.9782752999770512</c:v>
                </c:pt>
                <c:pt idx="34">
                  <c:v>7.9779882827841142</c:v>
                </c:pt>
                <c:pt idx="35">
                  <c:v>7.9777136329593983</c:v>
                </c:pt>
                <c:pt idx="36">
                  <c:v>7.9774508174788998</c:v>
                </c:pt>
                <c:pt idx="37">
                  <c:v>7.9771993262915339</c:v>
                </c:pt>
                <c:pt idx="38">
                  <c:v>7.9769586713290197</c:v>
                </c:pt>
                <c:pt idx="39">
                  <c:v>7.9767283855584497</c:v>
                </c:pt>
                <c:pt idx="40">
                  <c:v>7.9765080220756683</c:v>
                </c:pt>
                <c:pt idx="41">
                  <c:v>7.976297153237744</c:v>
                </c:pt>
                <c:pt idx="42">
                  <c:v>7.976095369832823</c:v>
                </c:pt>
                <c:pt idx="43">
                  <c:v>7.9759022802857729</c:v>
                </c:pt>
                <c:pt idx="44">
                  <c:v>7.9757175098980406</c:v>
                </c:pt>
                <c:pt idx="45">
                  <c:v>7.9755407001202947</c:v>
                </c:pt>
                <c:pt idx="46">
                  <c:v>7.9753715078563934</c:v>
                </c:pt>
                <c:pt idx="47">
                  <c:v>7.9752096047973868</c:v>
                </c:pt>
                <c:pt idx="48">
                  <c:v>7.9750546767841781</c:v>
                </c:pt>
                <c:pt idx="49">
                  <c:v>7.9749064231976865</c:v>
                </c:pt>
                <c:pt idx="50">
                  <c:v>7.9747645563752849</c:v>
                </c:pt>
                <c:pt idx="51">
                  <c:v>7.9746288010523809</c:v>
                </c:pt>
                <c:pt idx="52">
                  <c:v>7.9744988938280637</c:v>
                </c:pt>
                <c:pt idx="53">
                  <c:v>7.9743745826538124</c:v>
                </c:pt>
                <c:pt idx="54">
                  <c:v>7.9742556263441964</c:v>
                </c:pt>
                <c:pt idx="55">
                  <c:v>7.9741417941086885</c:v>
                </c:pt>
                <c:pt idx="56">
                  <c:v>7.9740328651036583</c:v>
                </c:pt>
                <c:pt idx="57">
                  <c:v>7.9739286280036623</c:v>
                </c:pt>
                <c:pt idx="58">
                  <c:v>7.973828880591225</c:v>
                </c:pt>
                <c:pt idx="59">
                  <c:v>7.9737334293642812</c:v>
                </c:pt>
                <c:pt idx="60">
                  <c:v>7.9736420891605597</c:v>
                </c:pt>
                <c:pt idx="61">
                  <c:v>7.9735546827981416</c:v>
                </c:pt>
                <c:pt idx="62">
                  <c:v>7.9734710407315053</c:v>
                </c:pt>
                <c:pt idx="63">
                  <c:v>7.9733910007224136</c:v>
                </c:pt>
                <c:pt idx="64">
                  <c:v>7.9733144075249713</c:v>
                </c:pt>
                <c:pt idx="65">
                  <c:v>7.9732411125842608</c:v>
                </c:pt>
                <c:pt idx="66">
                  <c:v>7.9731709737479735</c:v>
                </c:pt>
                <c:pt idx="67">
                  <c:v>7.9731038549904412</c:v>
                </c:pt>
                <c:pt idx="68">
                  <c:v>7.9730396261486085</c:v>
                </c:pt>
                <c:pt idx="69">
                  <c:v>7.9729781626693415</c:v>
                </c:pt>
                <c:pt idx="70">
                  <c:v>7.9729193453676546</c:v>
                </c:pt>
                <c:pt idx="71">
                  <c:v>7.9728630601953396</c:v>
                </c:pt>
                <c:pt idx="72">
                  <c:v>7.972809198019581</c:v>
                </c:pt>
                <c:pt idx="73">
                  <c:v>7.9727576544110992</c:v>
                </c:pt>
                <c:pt idx="74">
                  <c:v>7.9727083294414367</c:v>
                </c:pt>
                <c:pt idx="75">
                  <c:v>7.9726611274889718</c:v>
                </c:pt>
                <c:pt idx="76">
                  <c:v>7.9726159570533168</c:v>
                </c:pt>
                <c:pt idx="77">
                  <c:v>7.9725727305776566</c:v>
                </c:pt>
                <c:pt idx="78">
                  <c:v>7.972531364278824</c:v>
                </c:pt>
                <c:pt idx="79">
                  <c:v>7.9724917779846329</c:v>
                </c:pt>
                <c:pt idx="80">
                  <c:v>7.9724538949782593</c:v>
                </c:pt>
                <c:pt idx="81">
                  <c:v>7.9724176418493196</c:v>
                </c:pt>
                <c:pt idx="82">
                  <c:v>7.9723829483513562</c:v>
                </c:pt>
                <c:pt idx="83">
                  <c:v>7.9723497472654765</c:v>
                </c:pt>
                <c:pt idx="84">
                  <c:v>7.9723179742698775</c:v>
                </c:pt>
                <c:pt idx="85">
                  <c:v>7.9722875678149716</c:v>
                </c:pt>
                <c:pt idx="86">
                  <c:v>7.9722584690039078</c:v>
                </c:pt>
                <c:pt idx="87">
                  <c:v>7.9722306214782508</c:v>
                </c:pt>
                <c:pt idx="88">
                  <c:v>7.9722039713085682</c:v>
                </c:pt>
                <c:pt idx="89">
                  <c:v>7.9721784668897415</c:v>
                </c:pt>
                <c:pt idx="90">
                  <c:v>7.9721540588407995</c:v>
                </c:pt>
                <c:pt idx="91">
                  <c:v>7.9721306999090409</c:v>
                </c:pt>
                <c:pt idx="92">
                  <c:v>7.9721083448783299</c:v>
                </c:pt>
                <c:pt idx="93">
                  <c:v>7.972086950481307</c:v>
                </c:pt>
                <c:pt idx="94">
                  <c:v>7.9720664753154011</c:v>
                </c:pt>
                <c:pt idx="95">
                  <c:v>7.9720468797624653</c:v>
                </c:pt>
                <c:pt idx="96">
                  <c:v>7.9720281259118595</c:v>
                </c:pt>
                <c:pt idx="97">
                  <c:v>7.9720101774868652</c:v>
                </c:pt>
                <c:pt idx="98">
                  <c:v>7.9719929997742609</c:v>
                </c:pt>
                <c:pt idx="99">
                  <c:v>7.9719765595569365</c:v>
                </c:pt>
                <c:pt idx="100">
                  <c:v>7.9719608250494201</c:v>
                </c:pt>
                <c:pt idx="101">
                  <c:v>7.9719457658361632</c:v>
                </c:pt>
                <c:pt idx="102">
                  <c:v>7.9719313528124998</c:v>
                </c:pt>
                <c:pt idx="103">
                  <c:v>7.9719175581281636</c:v>
                </c:pt>
                <c:pt idx="104">
                  <c:v>7.9719043551332076</c:v>
                </c:pt>
                <c:pt idx="105">
                  <c:v>7.971891718326277</c:v>
                </c:pt>
                <c:pt idx="106">
                  <c:v>7.9718796233051039</c:v>
                </c:pt>
                <c:pt idx="107">
                  <c:v>7.9718680467191394</c:v>
                </c:pt>
                <c:pt idx="108">
                  <c:v>7.971856966224232</c:v>
                </c:pt>
                <c:pt idx="109">
                  <c:v>7.9718463604392387</c:v>
                </c:pt>
                <c:pt idx="110">
                  <c:v>7.9718362089045254</c:v>
                </c:pt>
                <c:pt idx="111">
                  <c:v>7.9718264920422603</c:v>
                </c:pt>
                <c:pt idx="112">
                  <c:v>7.9718171911183955</c:v>
                </c:pt>
                <c:pt idx="113">
                  <c:v>7.9718082882063097</c:v>
                </c:pt>
                <c:pt idx="114">
                  <c:v>7.9717997661519995</c:v>
                </c:pt>
                <c:pt idx="115">
                  <c:v>7.9717916085407934</c:v>
                </c:pt>
                <c:pt idx="116">
                  <c:v>7.9717837996654728</c:v>
                </c:pt>
                <c:pt idx="117">
                  <c:v>7.9717763244957922</c:v>
                </c:pt>
                <c:pt idx="118">
                  <c:v>7.9717691686492946</c:v>
                </c:pt>
                <c:pt idx="119">
                  <c:v>7.9717623183634005</c:v>
                </c:pt>
                <c:pt idx="120">
                  <c:v>7.9717557604686791</c:v>
                </c:pt>
                <c:pt idx="121">
                  <c:v>7.9717494823632995</c:v>
                </c:pt>
                <c:pt idx="122">
                  <c:v>7.9717434719885594</c:v>
                </c:pt>
                <c:pt idx="123">
                  <c:v>7.9717377178054782</c:v>
                </c:pt>
                <c:pt idx="124">
                  <c:v>7.9717322087723899</c:v>
                </c:pt>
                <c:pt idx="125">
                  <c:v>7.9717269343235166</c:v>
                </c:pt>
                <c:pt idx="126">
                  <c:v>7.9717218843484625</c:v>
                </c:pt>
                <c:pt idx="127">
                  <c:v>7.9717170491725815</c:v>
                </c:pt>
                <c:pt idx="128">
                  <c:v>7.9717124195381928</c:v>
                </c:pt>
                <c:pt idx="129">
                  <c:v>7.9717079865866181</c:v>
                </c:pt>
                <c:pt idx="130">
                  <c:v>7.9717037418409822</c:v>
                </c:pt>
                <c:pt idx="131">
                  <c:v>7.9716996771897479</c:v>
                </c:pt>
                <c:pt idx="132">
                  <c:v>7.9716957848709908</c:v>
                </c:pt>
                <c:pt idx="133">
                  <c:v>7.9716920574573136</c:v>
                </c:pt>
                <c:pt idx="134">
                  <c:v>7.9716884878414316</c:v>
                </c:pt>
                <c:pt idx="135">
                  <c:v>7.9716850692223868</c:v>
                </c:pt>
                <c:pt idx="136">
                  <c:v>7.9716817950923291</c:v>
                </c:pt>
                <c:pt idx="137">
                  <c:v>7.9716786592239002</c:v>
                </c:pt>
                <c:pt idx="138">
                  <c:v>7.9716756556581263</c:v>
                </c:pt>
                <c:pt idx="139">
                  <c:v>7.9716727786928629</c:v>
                </c:pt>
                <c:pt idx="140">
                  <c:v>7.9716700228717334</c:v>
                </c:pt>
                <c:pt idx="141">
                  <c:v>7.9716673829735152</c:v>
                </c:pt>
                <c:pt idx="142">
                  <c:v>7.9716648540020181</c:v>
                </c:pt>
                <c:pt idx="143">
                  <c:v>7.9716624311763855</c:v>
                </c:pt>
                <c:pt idx="144">
                  <c:v>7.9716601099218174</c:v>
                </c:pt>
                <c:pt idx="145">
                  <c:v>7.9716578858606795</c:v>
                </c:pt>
                <c:pt idx="146">
                  <c:v>7.9716557548040079</c:v>
                </c:pt>
                <c:pt idx="147">
                  <c:v>7.9716537127433815</c:v>
                </c:pt>
                <c:pt idx="148">
                  <c:v>7.9716517558431432</c:v>
                </c:pt>
                <c:pt idx="149">
                  <c:v>7.9716498804329392</c:v>
                </c:pt>
                <c:pt idx="150">
                  <c:v>7.9716480830006207</c:v>
                </c:pt>
                <c:pt idx="151">
                  <c:v>7.9716463601853942</c:v>
                </c:pt>
                <c:pt idx="152">
                  <c:v>7.9716447087713211</c:v>
                </c:pt>
                <c:pt idx="153">
                  <c:v>7.9716431256810703</c:v>
                </c:pt>
                <c:pt idx="154">
                  <c:v>7.9716416079699366</c:v>
                </c:pt>
                <c:pt idx="155">
                  <c:v>7.9716401528201306</c:v>
                </c:pt>
                <c:pt idx="156">
                  <c:v>7.9716387575353087</c:v>
                </c:pt>
                <c:pt idx="157">
                  <c:v>7.9716374195353348</c:v>
                </c:pt>
                <c:pt idx="158">
                  <c:v>7.9716361363512718</c:v>
                </c:pt>
                <c:pt idx="159">
                  <c:v>7.9716349056206006</c:v>
                </c:pt>
                <c:pt idx="160">
                  <c:v>7.9716337250826257</c:v>
                </c:pt>
                <c:pt idx="161">
                  <c:v>7.9716325925740774</c:v>
                </c:pt>
                <c:pt idx="162">
                  <c:v>7.9716315060249165</c:v>
                </c:pt>
                <c:pt idx="163">
                  <c:v>7.9716304634543391</c:v>
                </c:pt>
                <c:pt idx="164">
                  <c:v>7.9716294629668987</c:v>
                </c:pt>
                <c:pt idx="165">
                  <c:v>7.9716285027488443</c:v>
                </c:pt>
                <c:pt idx="166">
                  <c:v>7.9716275810645962</c:v>
                </c:pt>
                <c:pt idx="167">
                  <c:v>7.9716266962533799</c:v>
                </c:pt>
                <c:pt idx="168">
                  <c:v>7.9716258467259964</c:v>
                </c:pt>
                <c:pt idx="169">
                  <c:v>7.9716250309617331</c:v>
                </c:pt>
                <c:pt idx="170">
                  <c:v>7.9716242475054315</c:v>
                </c:pt>
                <c:pt idx="171">
                  <c:v>7.9716234949646454</c:v>
                </c:pt>
                <c:pt idx="172">
                  <c:v>7.9716227720069321</c:v>
                </c:pt>
                <c:pt idx="173">
                  <c:v>7.9716220773572877</c:v>
                </c:pt>
                <c:pt idx="174">
                  <c:v>7.9716214097956577</c:v>
                </c:pt>
                <c:pt idx="175">
                  <c:v>7.971620768154569</c:v>
                </c:pt>
                <c:pt idx="176">
                  <c:v>7.971620151316869</c:v>
                </c:pt>
                <c:pt idx="177">
                  <c:v>7.9716195582135434</c:v>
                </c:pt>
                <c:pt idx="178">
                  <c:v>7.9716189878216639</c:v>
                </c:pt>
                <c:pt idx="179">
                  <c:v>7.9716184391623841</c:v>
                </c:pt>
                <c:pt idx="180">
                  <c:v>7.9716179112990515</c:v>
                </c:pt>
                <c:pt idx="181">
                  <c:v>7.9716174033353724</c:v>
                </c:pt>
                <c:pt idx="182">
                  <c:v>7.9716169144136835</c:v>
                </c:pt>
                <c:pt idx="183">
                  <c:v>7.9716164437132937</c:v>
                </c:pt>
                <c:pt idx="184">
                  <c:v>7.9716159904488784</c:v>
                </c:pt>
                <c:pt idx="185">
                  <c:v>7.9716155538689613</c:v>
                </c:pt>
                <c:pt idx="186">
                  <c:v>7.97161513325445</c:v>
                </c:pt>
                <c:pt idx="187">
                  <c:v>7.9716147279172489</c:v>
                </c:pt>
                <c:pt idx="188">
                  <c:v>7.9716143371989201</c:v>
                </c:pt>
                <c:pt idx="189">
                  <c:v>7.9716139604694041</c:v>
                </c:pt>
                <c:pt idx="190">
                  <c:v>7.9716135971257858</c:v>
                </c:pt>
                <c:pt idx="191">
                  <c:v>7.9716132465911471</c:v>
                </c:pt>
                <c:pt idx="192">
                  <c:v>7.9716129083134355</c:v>
                </c:pt>
                <c:pt idx="193">
                  <c:v>7.9716125817643828</c:v>
                </c:pt>
                <c:pt idx="194">
                  <c:v>7.971612266438493</c:v>
                </c:pt>
                <c:pt idx="195">
                  <c:v>7.971611961852056</c:v>
                </c:pt>
                <c:pt idx="196">
                  <c:v>7.9716116675422093</c:v>
                </c:pt>
                <c:pt idx="197">
                  <c:v>7.9716113830660396</c:v>
                </c:pt>
                <c:pt idx="198">
                  <c:v>7.9716111079997249</c:v>
                </c:pt>
                <c:pt idx="199">
                  <c:v>7.9716108419377072</c:v>
                </c:pt>
                <c:pt idx="200">
                  <c:v>7.9716105844919101</c:v>
                </c:pt>
                <c:pt idx="201">
                  <c:v>7.9445369043382987</c:v>
                </c:pt>
                <c:pt idx="202">
                  <c:v>7.9065594786986173</c:v>
                </c:pt>
                <c:pt idx="203">
                  <c:v>7.870219005164806</c:v>
                </c:pt>
                <c:pt idx="204">
                  <c:v>7.8354446850540249</c:v>
                </c:pt>
                <c:pt idx="205">
                  <c:v>7.802169017177536</c:v>
                </c:pt>
                <c:pt idx="206">
                  <c:v>7.7703274107772122</c:v>
                </c:pt>
                <c:pt idx="207">
                  <c:v>7.7398580589123345</c:v>
                </c:pt>
                <c:pt idx="208">
                  <c:v>7.7107018184735603</c:v>
                </c:pt>
                <c:pt idx="209">
                  <c:v>7.6828020953738214</c:v>
                </c:pt>
                <c:pt idx="210">
                  <c:v>7.6561047346874425</c:v>
                </c:pt>
                <c:pt idx="211">
                  <c:v>7.6305579155241672</c:v>
                </c:pt>
                <c:pt idx="212">
                  <c:v>7.6061120504340405</c:v>
                </c:pt>
                <c:pt idx="213">
                  <c:v>7.5827196891478499</c:v>
                </c:pt>
                <c:pt idx="214">
                  <c:v>7.5603354264662981</c:v>
                </c:pt>
                <c:pt idx="215">
                  <c:v>7.5389158141190658</c:v>
                </c:pt>
                <c:pt idx="216">
                  <c:v>7.5184192764226845</c:v>
                </c:pt>
                <c:pt idx="217">
                  <c:v>7.4988060295734957</c:v>
                </c:pt>
                <c:pt idx="218">
                  <c:v>7.4800380044190202</c:v>
                </c:pt>
                <c:pt idx="219">
                  <c:v>7.4620787725577999</c:v>
                </c:pt>
                <c:pt idx="220">
                  <c:v>7.4448934756243208</c:v>
                </c:pt>
                <c:pt idx="221">
                  <c:v>7.4284487576216609</c:v>
                </c:pt>
                <c:pt idx="222">
                  <c:v>7.4127127001705748</c:v>
                </c:pt>
                <c:pt idx="223">
                  <c:v>7.3976547605492877</c:v>
                </c:pt>
                <c:pt idx="224">
                  <c:v>7.3832457124036992</c:v>
                </c:pt>
                <c:pt idx="225">
                  <c:v>7.3694575890129848</c:v>
                </c:pt>
                <c:pt idx="226">
                  <c:v>7.3562636290003578</c:v>
                </c:pt>
                <c:pt idx="227">
                  <c:v>7.3436382243836755</c:v>
                </c:pt>
                <c:pt idx="228">
                  <c:v>7.3315568708650218</c:v>
                </c:pt>
                <c:pt idx="229">
                  <c:v>7.3199961202627755</c:v>
                </c:pt>
                <c:pt idx="230">
                  <c:v>7.3089335349938072</c:v>
                </c:pt>
                <c:pt idx="231">
                  <c:v>7.29834764451748</c:v>
                </c:pt>
                <c:pt idx="232">
                  <c:v>7.2882179036568431</c:v>
                </c:pt>
                <c:pt idx="233">
                  <c:v>7.2785246527161895</c:v>
                </c:pt>
                <c:pt idx="234">
                  <c:v>7.2692490793174995</c:v>
                </c:pt>
                <c:pt idx="235">
                  <c:v>7.260373181881695</c:v>
                </c:pt>
                <c:pt idx="236">
                  <c:v>7.2518797346838317</c:v>
                </c:pt>
                <c:pt idx="237">
                  <c:v>7.2437522544143969</c:v>
                </c:pt>
                <c:pt idx="238">
                  <c:v>7.2359749681817727</c:v>
                </c:pt>
                <c:pt idx="239">
                  <c:v>7.2285327828937662</c:v>
                </c:pt>
                <c:pt idx="240">
                  <c:v>7.22141125595879</c:v>
                </c:pt>
                <c:pt idx="241">
                  <c:v>7.2145965672497887</c:v>
                </c:pt>
                <c:pt idx="242">
                  <c:v>7.2080754922764898</c:v>
                </c:pt>
                <c:pt idx="243">
                  <c:v>7.2018353765139338</c:v>
                </c:pt>
                <c:pt idx="244">
                  <c:v>7.1958641108373973</c:v>
                </c:pt>
                <c:pt idx="245">
                  <c:v>7.1901501080160681</c:v>
                </c:pt>
                <c:pt idx="246">
                  <c:v>7.1846822802198158</c:v>
                </c:pt>
                <c:pt idx="247">
                  <c:v>7.1794500174954283</c:v>
                </c:pt>
                <c:pt idx="248">
                  <c:v>7.1744431671704696</c:v>
                </c:pt>
                <c:pt idx="249">
                  <c:v>7.1696520141448232</c:v>
                </c:pt>
                <c:pt idx="250">
                  <c:v>7.1650672620316822</c:v>
                </c:pt>
                <c:pt idx="251">
                  <c:v>7.1606800151113292</c:v>
                </c:pt>
                <c:pt idx="252">
                  <c:v>7.1564817610626754</c:v>
                </c:pt>
                <c:pt idx="253">
                  <c:v>7.1524643544390996</c:v>
                </c:pt>
                <c:pt idx="254">
                  <c:v>7.1486200008564191</c:v>
                </c:pt>
                <c:pt idx="255">
                  <c:v>7.1449412418623934</c:v>
                </c:pt>
                <c:pt idx="256">
                  <c:v>7.1414209404583042</c:v>
                </c:pt>
                <c:pt idx="257">
                  <c:v>7.1380522672445537</c:v>
                </c:pt>
                <c:pt idx="258">
                  <c:v>7.1348286871633881</c:v>
                </c:pt>
                <c:pt idx="259">
                  <c:v>7.1317439468129917</c:v>
                </c:pt>
                <c:pt idx="260">
                  <c:v>7.1287920623083334</c:v>
                </c:pt>
                <c:pt idx="261">
                  <c:v>7.1259673076651922</c:v>
                </c:pt>
                <c:pt idx="262">
                  <c:v>7.123264203684843</c:v>
                </c:pt>
                <c:pt idx="263">
                  <c:v>7.1206775073177919</c:v>
                </c:pt>
                <c:pt idx="264">
                  <c:v>7.1182022014859205</c:v>
                </c:pt>
                <c:pt idx="265">
                  <c:v>7.1158334853432974</c:v>
                </c:pt>
                <c:pt idx="266">
                  <c:v>7.1135667649567429</c:v>
                </c:pt>
                <c:pt idx="267">
                  <c:v>7.1113976443880373</c:v>
                </c:pt>
                <c:pt idx="268">
                  <c:v>7.1093219171605044</c:v>
                </c:pt>
                <c:pt idx="269">
                  <c:v>7.107335558093359</c:v>
                </c:pt>
                <c:pt idx="270">
                  <c:v>7.1054347154879931</c:v>
                </c:pt>
                <c:pt idx="271">
                  <c:v>7.1036157036510339</c:v>
                </c:pt>
                <c:pt idx="272">
                  <c:v>7.1018749957396414</c:v>
                </c:pt>
                <c:pt idx="273">
                  <c:v>7.1002092169151716</c:v>
                </c:pt>
                <c:pt idx="274">
                  <c:v>7.0986151377919207</c:v>
                </c:pt>
                <c:pt idx="275">
                  <c:v>7.0970896681682119</c:v>
                </c:pt>
                <c:pt idx="276">
                  <c:v>7.095629851027665</c:v>
                </c:pt>
                <c:pt idx="277">
                  <c:v>7.094232856799028</c:v>
                </c:pt>
                <c:pt idx="278">
                  <c:v>7.0928959778633738</c:v>
                </c:pt>
                <c:pt idx="279">
                  <c:v>7.0916166232980595</c:v>
                </c:pt>
                <c:pt idx="280">
                  <c:v>7.0903923138472082</c:v>
                </c:pt>
                <c:pt idx="281">
                  <c:v>7.0892206771089494</c:v>
                </c:pt>
                <c:pt idx="282">
                  <c:v>7.0880994429301065</c:v>
                </c:pt>
                <c:pt idx="283">
                  <c:v>7.0870264389993389</c:v>
                </c:pt>
                <c:pt idx="284">
                  <c:v>7.0859995866302548</c:v>
                </c:pt>
                <c:pt idx="285">
                  <c:v>7.0850168967262288</c:v>
                </c:pt>
                <c:pt idx="286">
                  <c:v>7.0840764659191686</c:v>
                </c:pt>
                <c:pt idx="287">
                  <c:v>7.0831764728746709</c:v>
                </c:pt>
                <c:pt idx="288">
                  <c:v>7.0823151747564417</c:v>
                </c:pt>
                <c:pt idx="289">
                  <c:v>7.0814909038430756</c:v>
                </c:pt>
                <c:pt idx="290">
                  <c:v>7.0807020642906826</c:v>
                </c:pt>
                <c:pt idx="291">
                  <c:v>7.0799471290349993</c:v>
                </c:pt>
                <c:pt idx="292">
                  <c:v>7.0792246368270533</c:v>
                </c:pt>
                <c:pt idx="293">
                  <c:v>7.0785331893965768</c:v>
                </c:pt>
                <c:pt idx="294">
                  <c:v>7.0778714487376693</c:v>
                </c:pt>
                <c:pt idx="295">
                  <c:v>7.0772381345114415</c:v>
                </c:pt>
                <c:pt idx="296">
                  <c:v>7.0766320215606342</c:v>
                </c:pt>
                <c:pt idx="297">
                  <c:v>7.0760519375313082</c:v>
                </c:pt>
                <c:pt idx="298">
                  <c:v>7.0754967605970691</c:v>
                </c:pt>
                <c:pt idx="299">
                  <c:v>7.0749654172813852</c:v>
                </c:pt>
                <c:pt idx="300">
                  <c:v>7.0744568803737273</c:v>
                </c:pt>
                <c:pt idx="301">
                  <c:v>7.0739701669355446</c:v>
                </c:pt>
                <c:pt idx="302">
                  <c:v>7.073504336392177</c:v>
                </c:pt>
                <c:pt idx="303">
                  <c:v>7.0730584887070043</c:v>
                </c:pt>
                <c:pt idx="304">
                  <c:v>7.0726317626342929</c:v>
                </c:pt>
                <c:pt idx="305">
                  <c:v>7.0722233340473259</c:v>
                </c:pt>
                <c:pt idx="306">
                  <c:v>7.0718324143386271</c:v>
                </c:pt>
                <c:pt idx="307">
                  <c:v>7.0714582488890771</c:v>
                </c:pt>
                <c:pt idx="308">
                  <c:v>7.0711001156030626</c:v>
                </c:pt>
                <c:pt idx="309">
                  <c:v>7.0707573235067303</c:v>
                </c:pt>
                <c:pt idx="310">
                  <c:v>7.0704292114066734</c:v>
                </c:pt>
                <c:pt idx="311">
                  <c:v>7.0701151466063985</c:v>
                </c:pt>
                <c:pt idx="312">
                  <c:v>7.0698145236781542</c:v>
                </c:pt>
                <c:pt idx="313">
                  <c:v>7.0695267632876435</c:v>
                </c:pt>
                <c:pt idx="314">
                  <c:v>7.0692513110694408</c:v>
                </c:pt>
                <c:pt idx="315">
                  <c:v>7.0689876365508324</c:v>
                </c:pt>
                <c:pt idx="316">
                  <c:v>7.0687352321220773</c:v>
                </c:pt>
                <c:pt idx="317">
                  <c:v>7.0684936120510198</c:v>
                </c:pt>
                <c:pt idx="318">
                  <c:v>7.0682623115401766</c:v>
                </c:pt>
                <c:pt idx="319">
                  <c:v>7.0680408858244856</c:v>
                </c:pt>
                <c:pt idx="320">
                  <c:v>7.067828909307913</c:v>
                </c:pt>
                <c:pt idx="321">
                  <c:v>7.0676259747372807</c:v>
                </c:pt>
                <c:pt idx="322">
                  <c:v>7.067431692411712</c:v>
                </c:pt>
                <c:pt idx="323">
                  <c:v>7.0672456894261364</c:v>
                </c:pt>
                <c:pt idx="324">
                  <c:v>7.0670676089473989</c:v>
                </c:pt>
                <c:pt idx="325">
                  <c:v>7.0668971095215856</c:v>
                </c:pt>
                <c:pt idx="326">
                  <c:v>7.0667338644111748</c:v>
                </c:pt>
                <c:pt idx="327">
                  <c:v>7.0665775609607824</c:v>
                </c:pt>
                <c:pt idx="328">
                  <c:v>7.0664278999902281</c:v>
                </c:pt>
                <c:pt idx="329">
                  <c:v>7.0662845952137712</c:v>
                </c:pt>
                <c:pt idx="330">
                  <c:v>7.0661473726843589</c:v>
                </c:pt>
                <c:pt idx="331">
                  <c:v>7.066015970261847</c:v>
                </c:pt>
                <c:pt idx="332">
                  <c:v>7.0658901371041267</c:v>
                </c:pt>
                <c:pt idx="333">
                  <c:v>7.0657696331801931</c:v>
                </c:pt>
                <c:pt idx="334">
                  <c:v>7.0656542288041955</c:v>
                </c:pt>
                <c:pt idx="335">
                  <c:v>7.0655437041895555</c:v>
                </c:pt>
                <c:pt idx="336">
                  <c:v>7.0654378490223335</c:v>
                </c:pt>
                <c:pt idx="337">
                  <c:v>7.0653364620529606</c:v>
                </c:pt>
                <c:pt idx="338">
                  <c:v>7.0652393507055598</c:v>
                </c:pt>
                <c:pt idx="339">
                  <c:v>7.065146330704132</c:v>
                </c:pt>
                <c:pt idx="340">
                  <c:v>7.0650572257148294</c:v>
                </c:pt>
                <c:pt idx="341">
                  <c:v>7.0649718670036581</c:v>
                </c:pt>
                <c:pt idx="342">
                  <c:v>7.0648900931089225</c:v>
                </c:pt>
                <c:pt idx="343">
                  <c:v>7.0648117495278155</c:v>
                </c:pt>
                <c:pt idx="344">
                  <c:v>7.0647366884164624</c:v>
                </c:pt>
                <c:pt idx="345">
                  <c:v>7.0646647683029604</c:v>
                </c:pt>
                <c:pt idx="346">
                  <c:v>7.0645958538127287</c:v>
                </c:pt>
                <c:pt idx="347">
                  <c:v>7.0645298154057317</c:v>
                </c:pt>
                <c:pt idx="348">
                  <c:v>7.0644665291250028</c:v>
                </c:pt>
                <c:pt idx="349">
                  <c:v>7.0644058763560302</c:v>
                </c:pt>
                <c:pt idx="350">
                  <c:v>7.0643477435964943</c:v>
                </c:pt>
                <c:pt idx="351">
                  <c:v>7.0642920222359322</c:v>
                </c:pt>
                <c:pt idx="352">
                  <c:v>7.0642386083449198</c:v>
                </c:pt>
                <c:pt idx="353">
                  <c:v>7.0641874024732969</c:v>
                </c:pt>
                <c:pt idx="354">
                  <c:v>7.0641383094571397</c:v>
                </c:pt>
                <c:pt idx="355">
                  <c:v>7.0640912382340089</c:v>
                </c:pt>
                <c:pt idx="356">
                  <c:v>7.0640461016661913</c:v>
                </c:pt>
                <c:pt idx="357">
                  <c:v>7.0640028163715369</c:v>
                </c:pt>
                <c:pt idx="358">
                  <c:v>7.0639613025616068</c:v>
                </c:pt>
                <c:pt idx="359">
                  <c:v>7.0639214838867757</c:v>
                </c:pt>
                <c:pt idx="360">
                  <c:v>7.0638832872880313</c:v>
                </c:pt>
                <c:pt idx="361">
                  <c:v>7.0638466428551494</c:v>
                </c:pt>
                <c:pt idx="362">
                  <c:v>7.0638114836909871</c:v>
                </c:pt>
                <c:pt idx="363">
                  <c:v>7.0637777457816044</c:v>
                </c:pt>
                <c:pt idx="364">
                  <c:v>7.0637453678720208</c:v>
                </c:pt>
                <c:pt idx="365">
                  <c:v>7.0637142913472974</c:v>
                </c:pt>
                <c:pt idx="366">
                  <c:v>7.0636844601187523</c:v>
                </c:pt>
                <c:pt idx="367">
                  <c:v>7.063655820515085</c:v>
                </c:pt>
                <c:pt idx="368">
                  <c:v>7.0636283211781796</c:v>
                </c:pt>
                <c:pt idx="369">
                  <c:v>7.0636019129634295</c:v>
                </c:pt>
                <c:pt idx="370">
                  <c:v>7.0635765488443045</c:v>
                </c:pt>
                <c:pt idx="371">
                  <c:v>7.0635521838210966</c:v>
                </c:pt>
                <c:pt idx="372">
                  <c:v>7.0635287748335394</c:v>
                </c:pt>
                <c:pt idx="373">
                  <c:v>7.0635062806772373</c:v>
                </c:pt>
                <c:pt idx="374">
                  <c:v>7.0634846619236722</c:v>
                </c:pt>
                <c:pt idx="375">
                  <c:v>7.0634638808436607</c:v>
                </c:pt>
                <c:pt idx="376">
                  <c:v>7.063443901334125</c:v>
                </c:pt>
                <c:pt idx="377">
                  <c:v>7.0634246888479932</c:v>
                </c:pt>
                <c:pt idx="378">
                  <c:v>7.0634062103271527</c:v>
                </c:pt>
                <c:pt idx="379">
                  <c:v>7.0633884341382647</c:v>
                </c:pt>
                <c:pt idx="380">
                  <c:v>7.0633713300113676</c:v>
                </c:pt>
                <c:pt idx="381">
                  <c:v>7.0633548689811043</c:v>
                </c:pt>
                <c:pt idx="382">
                  <c:v>7.0633390233305136</c:v>
                </c:pt>
                <c:pt idx="383">
                  <c:v>7.0633237665371995</c:v>
                </c:pt>
                <c:pt idx="384">
                  <c:v>7.0633090732218742</c:v>
                </c:pt>
                <c:pt idx="385">
                  <c:v>7.0632949190990706</c:v>
                </c:pt>
                <c:pt idx="386">
                  <c:v>7.063281280930009</c:v>
                </c:pt>
                <c:pt idx="387">
                  <c:v>7.0632681364774816</c:v>
                </c:pt>
                <c:pt idx="388">
                  <c:v>7.0632554644626877</c:v>
                </c:pt>
                <c:pt idx="389">
                  <c:v>7.063243244523929</c:v>
                </c:pt>
                <c:pt idx="390">
                  <c:v>7.0632314571770749</c:v>
                </c:pt>
                <c:pt idx="391">
                  <c:v>7.0632200837777477</c:v>
                </c:pt>
                <c:pt idx="392">
                  <c:v>7.0632091064851297</c:v>
                </c:pt>
                <c:pt idx="393">
                  <c:v>7.0631985082273312</c:v>
                </c:pt>
                <c:pt idx="394">
                  <c:v>7.063188272668242</c:v>
                </c:pt>
                <c:pt idx="395">
                  <c:v>7.0631783841758278</c:v>
                </c:pt>
                <c:pt idx="396">
                  <c:v>7.0631688277917828</c:v>
                </c:pt>
                <c:pt idx="397">
                  <c:v>7.0631595892024981</c:v>
                </c:pt>
                <c:pt idx="398">
                  <c:v>7.0631506547112597</c:v>
                </c:pt>
                <c:pt idx="399">
                  <c:v>7.0631420112116823</c:v>
                </c:pt>
                <c:pt idx="400">
                  <c:v>7.063133646162246</c:v>
                </c:pt>
                <c:pt idx="401">
                  <c:v>7.0810495622856751</c:v>
                </c:pt>
                <c:pt idx="402">
                  <c:v>7.1194138608786011</c:v>
                </c:pt>
                <c:pt idx="403">
                  <c:v>7.1561238156774811</c:v>
                </c:pt>
                <c:pt idx="404">
                  <c:v>7.1912515927872196</c:v>
                </c:pt>
                <c:pt idx="405">
                  <c:v>7.2248653869961661</c:v>
                </c:pt>
                <c:pt idx="406">
                  <c:v>7.2570304498165603</c:v>
                </c:pt>
                <c:pt idx="407">
                  <c:v>7.2878092204510692</c:v>
                </c:pt>
                <c:pt idx="408">
                  <c:v>7.3172614470209174</c:v>
                </c:pt>
                <c:pt idx="409">
                  <c:v>7.3454443025495042</c:v>
                </c:pt>
                <c:pt idx="410">
                  <c:v>7.3724124959471329</c:v>
                </c:pt>
                <c:pt idx="411">
                  <c:v>7.3982183782123743</c:v>
                </c:pt>
                <c:pt idx="412">
                  <c:v>7.4229120440562495</c:v>
                </c:pt>
                <c:pt idx="413">
                  <c:v>7.4465414291464667</c:v>
                </c:pt>
                <c:pt idx="414">
                  <c:v>7.4691524031605203</c:v>
                </c:pt>
                <c:pt idx="415">
                  <c:v>7.4907888588282807</c:v>
                </c:pt>
                <c:pt idx="416">
                  <c:v>7.5114927971369001</c:v>
                </c:pt>
                <c:pt idx="417">
                  <c:v>7.5313044088634626</c:v>
                </c:pt>
                <c:pt idx="418">
                  <c:v>7.5502621525936355</c:v>
                </c:pt>
                <c:pt idx="419">
                  <c:v>7.5684028293777876</c:v>
                </c:pt>
                <c:pt idx="420">
                  <c:v>7.585761654169473</c:v>
                </c:pt>
                <c:pt idx="421">
                  <c:v>7.6023723241849819</c:v>
                </c:pt>
                <c:pt idx="422">
                  <c:v>7.6182670843166349</c:v>
                </c:pt>
                <c:pt idx="423">
                  <c:v>7.633476789726827</c:v>
                </c:pt>
                <c:pt idx="424">
                  <c:v>7.6480309657443133</c:v>
                </c:pt>
                <c:pt idx="425">
                  <c:v>7.6619578651790183</c:v>
                </c:pt>
                <c:pt idx="426">
                  <c:v>7.6752845231665994</c:v>
                </c:pt>
                <c:pt idx="427">
                  <c:v>7.6880368096492733</c:v>
                </c:pt>
                <c:pt idx="428">
                  <c:v>7.700239479594754</c:v>
                </c:pt>
                <c:pt idx="429">
                  <c:v>7.7119162210507861</c:v>
                </c:pt>
                <c:pt idx="430">
                  <c:v>7.7230897011285782</c:v>
                </c:pt>
                <c:pt idx="431">
                  <c:v>7.7337816100043675</c:v>
                </c:pt>
                <c:pt idx="432">
                  <c:v>7.7440127030245813</c:v>
                </c:pt>
                <c:pt idx="433">
                  <c:v>7.7538028409962472</c:v>
                </c:pt>
                <c:pt idx="434">
                  <c:v>7.7631710287409827</c:v>
                </c:pt>
                <c:pt idx="435">
                  <c:v>7.7721354519872818</c:v>
                </c:pt>
                <c:pt idx="436">
                  <c:v>7.7807135126728051</c:v>
                </c:pt>
                <c:pt idx="437">
                  <c:v>7.7889218627251573</c:v>
                </c:pt>
                <c:pt idx="438">
                  <c:v>7.7967764363867378</c:v>
                </c:pt>
                <c:pt idx="439">
                  <c:v>7.8042924811464207</c:v>
                </c:pt>
                <c:pt idx="440">
                  <c:v>7.8114845873381027</c:v>
                </c:pt>
                <c:pt idx="441">
                  <c:v>7.8183667164635668</c:v>
                </c:pt>
                <c:pt idx="442">
                  <c:v>7.8249522282946735</c:v>
                </c:pt>
                <c:pt idx="443">
                  <c:v>7.8312539068074374</c:v>
                </c:pt>
                <c:pt idx="444">
                  <c:v>7.8372839849984004</c:v>
                </c:pt>
                <c:pt idx="445">
                  <c:v>7.8430541686314124</c:v>
                </c:pt>
                <c:pt idx="446">
                  <c:v>7.8485756589609448</c:v>
                </c:pt>
                <c:pt idx="447">
                  <c:v>7.8538591744760708</c:v>
                </c:pt>
                <c:pt idx="448">
                  <c:v>7.8589149717072715</c:v>
                </c:pt>
                <c:pt idx="449">
                  <c:v>7.863752865136493</c:v>
                </c:pt>
                <c:pt idx="450">
                  <c:v>7.8683822462491015</c:v>
                </c:pt>
                <c:pt idx="451">
                  <c:v>7.8728121017647013</c:v>
                </c:pt>
                <c:pt idx="452">
                  <c:v>7.8770510310822424</c:v>
                </c:pt>
                <c:pt idx="453">
                  <c:v>7.8811072629732131</c:v>
                </c:pt>
                <c:pt idx="454">
                  <c:v>7.8849886715554343</c:v>
                </c:pt>
                <c:pt idx="455">
                  <c:v>7.8887027915783143</c:v>
                </c:pt>
                <c:pt idx="456">
                  <c:v>7.8922568330494114</c:v>
                </c:pt>
                <c:pt idx="457">
                  <c:v>7.8956576952305122</c:v>
                </c:pt>
                <c:pt idx="458">
                  <c:v>7.8989119800305732</c:v>
                </c:pt>
                <c:pt idx="459">
                  <c:v>7.9020260048213657</c:v>
                </c:pt>
                <c:pt idx="460">
                  <c:v>7.9050058147008313</c:v>
                </c:pt>
                <c:pt idx="461">
                  <c:v>7.907857194227863</c:v>
                </c:pt>
                <c:pt idx="462">
                  <c:v>7.9105856786513389</c:v>
                </c:pt>
                <c:pt idx="463">
                  <c:v>7.9131965646551876</c:v>
                </c:pt>
                <c:pt idx="464">
                  <c:v>7.9156949206403651</c:v>
                </c:pt>
                <c:pt idx="465">
                  <c:v>7.9180855965636541</c:v>
                </c:pt>
                <c:pt idx="466">
                  <c:v>7.9203732333524561</c:v>
                </c:pt>
                <c:pt idx="467">
                  <c:v>7.922562271913792</c:v>
                </c:pt>
                <c:pt idx="468">
                  <c:v>7.9246569617550211</c:v>
                </c:pt>
                <c:pt idx="469">
                  <c:v>7.9266613692330221</c:v>
                </c:pt>
                <c:pt idx="470">
                  <c:v>7.9285793854478364</c:v>
                </c:pt>
                <c:pt idx="471">
                  <c:v>7.9304147337961037</c:v>
                </c:pt>
                <c:pt idx="472">
                  <c:v>7.9321709771989433</c:v>
                </c:pt>
                <c:pt idx="473">
                  <c:v>7.9338515250183361</c:v>
                </c:pt>
                <c:pt idx="474">
                  <c:v>7.935459639675396</c:v>
                </c:pt>
                <c:pt idx="475">
                  <c:v>7.9369984429834064</c:v>
                </c:pt>
                <c:pt idx="476">
                  <c:v>7.9384709222079124</c:v>
                </c:pt>
                <c:pt idx="477">
                  <c:v>7.9398799358656333</c:v>
                </c:pt>
                <c:pt idx="478">
                  <c:v>7.9412282192734169</c:v>
                </c:pt>
                <c:pt idx="479">
                  <c:v>7.9425183898580736</c:v>
                </c:pt>
                <c:pt idx="480">
                  <c:v>7.9437529522373405</c:v>
                </c:pt>
                <c:pt idx="481">
                  <c:v>7.9449343030818724</c:v>
                </c:pt>
                <c:pt idx="482">
                  <c:v>7.9460647357676697</c:v>
                </c:pt>
                <c:pt idx="483">
                  <c:v>7.9471464448279985</c:v>
                </c:pt>
                <c:pt idx="484">
                  <c:v>7.9481815302134384</c:v>
                </c:pt>
                <c:pt idx="485">
                  <c:v>7.9491720013683258</c:v>
                </c:pt>
                <c:pt idx="486">
                  <c:v>7.9501197811314963</c:v>
                </c:pt>
                <c:pt idx="487">
                  <c:v>7.9510267094689251</c:v>
                </c:pt>
                <c:pt idx="488">
                  <c:v>7.9518945470454669</c:v>
                </c:pt>
                <c:pt idx="489">
                  <c:v>7.9527249786426948</c:v>
                </c:pt>
                <c:pt idx="490">
                  <c:v>7.9535196164293831</c:v>
                </c:pt>
                <c:pt idx="491">
                  <c:v>7.9542800030910961</c:v>
                </c:pt>
                <c:pt idx="492">
                  <c:v>7.9550076148248303</c:v>
                </c:pt>
                <c:pt idx="493">
                  <c:v>7.9557038642046356</c:v>
                </c:pt>
                <c:pt idx="494">
                  <c:v>7.9563701029237173</c:v>
                </c:pt>
                <c:pt idx="495">
                  <c:v>7.9570076244183481</c:v>
                </c:pt>
                <c:pt idx="496">
                  <c:v>7.9576176663786926</c:v>
                </c:pt>
                <c:pt idx="497">
                  <c:v>7.9582014131514258</c:v>
                </c:pt>
                <c:pt idx="498">
                  <c:v>7.9587599980388068</c:v>
                </c:pt>
                <c:pt idx="499">
                  <c:v>7.9592945054986322</c:v>
                </c:pt>
                <c:pt idx="500">
                  <c:v>7.9598059732494137</c:v>
                </c:pt>
                <c:pt idx="501">
                  <c:v>7.9602953942847927</c:v>
                </c:pt>
                <c:pt idx="502">
                  <c:v>7.9607637188011555</c:v>
                </c:pt>
                <c:pt idx="503">
                  <c:v>7.961211856042163</c:v>
                </c:pt>
                <c:pt idx="504">
                  <c:v>7.961640676063765</c:v>
                </c:pt>
                <c:pt idx="505">
                  <c:v>7.9620510114231866</c:v>
                </c:pt>
                <c:pt idx="506">
                  <c:v>7.9624436587950731</c:v>
                </c:pt>
                <c:pt idx="507">
                  <c:v>7.962819380518007</c:v>
                </c:pt>
                <c:pt idx="508">
                  <c:v>7.9631789060743721</c:v>
                </c:pt>
                <c:pt idx="509">
                  <c:v>7.9635229335064199</c:v>
                </c:pt>
                <c:pt idx="510">
                  <c:v>7.9638521307713264</c:v>
                </c:pt>
                <c:pt idx="511">
                  <c:v>7.9641671370378271</c:v>
                </c:pt>
                <c:pt idx="512">
                  <c:v>7.9644685639269843</c:v>
                </c:pt>
                <c:pt idx="513">
                  <c:v>7.9647569966994549</c:v>
                </c:pt>
                <c:pt idx="514">
                  <c:v>7.9650329953916232</c:v>
                </c:pt>
                <c:pt idx="515">
                  <c:v>7.9652970959027298</c:v>
                </c:pt>
                <c:pt idx="516">
                  <c:v>7.9655498110351841</c:v>
                </c:pt>
                <c:pt idx="517">
                  <c:v>7.9657916314899984</c:v>
                </c:pt>
                <c:pt idx="518">
                  <c:v>7.966023026819359</c:v>
                </c:pt>
                <c:pt idx="519">
                  <c:v>7.9662444463381075</c:v>
                </c:pt>
                <c:pt idx="520">
                  <c:v>7.9664563199959666</c:v>
                </c:pt>
                <c:pt idx="521">
                  <c:v>7.9666590592121622</c:v>
                </c:pt>
                <c:pt idx="522">
                  <c:v>7.966853057674065</c:v>
                </c:pt>
                <c:pt idx="523">
                  <c:v>7.9670386921014247</c:v>
                </c:pt>
                <c:pt idx="524">
                  <c:v>7.9672163229776629</c:v>
                </c:pt>
                <c:pt idx="525">
                  <c:v>7.9673862952496446</c:v>
                </c:pt>
                <c:pt idx="526">
                  <c:v>7.9675489389972922</c:v>
                </c:pt>
                <c:pt idx="527">
                  <c:v>7.9677045700743321</c:v>
                </c:pt>
                <c:pt idx="528">
                  <c:v>7.9678534907214518</c:v>
                </c:pt>
                <c:pt idx="529">
                  <c:v>7.9679959901529918</c:v>
                </c:pt>
                <c:pt idx="530">
                  <c:v>7.9681323451183719</c:v>
                </c:pt>
                <c:pt idx="531">
                  <c:v>7.9682628204393353</c:v>
                </c:pt>
                <c:pt idx="532">
                  <c:v>7.9683876695240139</c:v>
                </c:pt>
                <c:pt idx="533">
                  <c:v>7.9685071348588359</c:v>
                </c:pt>
                <c:pt idx="534">
                  <c:v>7.9686214484792561</c:v>
                </c:pt>
                <c:pt idx="535">
                  <c:v>7.9687308324201842</c:v>
                </c:pt>
                <c:pt idx="536">
                  <c:v>7.9688354991469952</c:v>
                </c:pt>
                <c:pt idx="537">
                  <c:v>7.9689356519679686</c:v>
                </c:pt>
                <c:pt idx="538">
                  <c:v>7.9690314854289559</c:v>
                </c:pt>
                <c:pt idx="539">
                  <c:v>7.9691231856910303</c:v>
                </c:pt>
                <c:pt idx="540">
                  <c:v>7.9692109308918697</c:v>
                </c:pt>
                <c:pt idx="541">
                  <c:v>7.9692948914915576</c:v>
                </c:pt>
                <c:pt idx="542">
                  <c:v>7.9693752306034771</c:v>
                </c:pt>
                <c:pt idx="543">
                  <c:v>7.969452104310947</c:v>
                </c:pt>
                <c:pt idx="544">
                  <c:v>7.9695256619702191</c:v>
                </c:pt>
                <c:pt idx="545">
                  <c:v>7.969596046500409</c:v>
                </c:pt>
                <c:pt idx="546">
                  <c:v>7.9696633946609259</c:v>
                </c:pt>
                <c:pt idx="547">
                  <c:v>7.9697278373169507</c:v>
                </c:pt>
                <c:pt idx="548">
                  <c:v>7.9697894996934862</c:v>
                </c:pt>
                <c:pt idx="549">
                  <c:v>7.9698485016184266</c:v>
                </c:pt>
                <c:pt idx="550">
                  <c:v>7.969904957755177</c:v>
                </c:pt>
                <c:pt idx="551">
                  <c:v>7.9699589778252449</c:v>
                </c:pt>
                <c:pt idx="552">
                  <c:v>7.9700106668212198</c:v>
                </c:pt>
                <c:pt idx="553">
                  <c:v>7.9700601252105869</c:v>
                </c:pt>
                <c:pt idx="554">
                  <c:v>7.9701074491307677</c:v>
                </c:pt>
                <c:pt idx="555">
                  <c:v>7.9701527305757338</c:v>
                </c:pt>
                <c:pt idx="556">
                  <c:v>7.9701960575745883</c:v>
                </c:pt>
                <c:pt idx="557">
                  <c:v>7.9702375143624486</c:v>
                </c:pt>
                <c:pt idx="558">
                  <c:v>7.9702771815439606</c:v>
                </c:pt>
                <c:pt idx="559">
                  <c:v>7.9703151362497762</c:v>
                </c:pt>
                <c:pt idx="560">
                  <c:v>7.9703514522862688</c:v>
                </c:pt>
                <c:pt idx="561">
                  <c:v>7.9703862002788224</c:v>
                </c:pt>
                <c:pt idx="562">
                  <c:v>7.9704194478089194</c:v>
                </c:pt>
                <c:pt idx="563">
                  <c:v>7.9704512595453298</c:v>
                </c:pt>
                <c:pt idx="564">
                  <c:v>7.9704816973696513</c:v>
                </c:pt>
                <c:pt idx="565">
                  <c:v>7.9705108204964343</c:v>
                </c:pt>
                <c:pt idx="566">
                  <c:v>7.9705386855881217</c:v>
                </c:pt>
                <c:pt idx="567">
                  <c:v>7.9705653468650581</c:v>
                </c:pt>
                <c:pt idx="568">
                  <c:v>7.9705908562107277</c:v>
                </c:pt>
                <c:pt idx="569">
                  <c:v>7.9706152632724727</c:v>
                </c:pt>
                <c:pt idx="570">
                  <c:v>7.9706386155578857</c:v>
                </c:pt>
                <c:pt idx="571">
                  <c:v>7.9706609585270005</c:v>
                </c:pt>
                <c:pt idx="572">
                  <c:v>7.9706823356805794</c:v>
                </c:pt>
                <c:pt idx="573">
                  <c:v>7.9707027886445188</c:v>
                </c:pt>
                <c:pt idx="574">
                  <c:v>7.9707223572506791</c:v>
                </c:pt>
                <c:pt idx="575">
                  <c:v>7.9707410796142</c:v>
                </c:pt>
                <c:pt idx="576">
                  <c:v>7.9707589922074815</c:v>
                </c:pt>
                <c:pt idx="577">
                  <c:v>7.9707761299309965</c:v>
                </c:pt>
                <c:pt idx="578">
                  <c:v>7.9707925261810306</c:v>
                </c:pt>
                <c:pt idx="579">
                  <c:v>7.970808212914517</c:v>
                </c:pt>
                <c:pt idx="580">
                  <c:v>7.9708232207110692</c:v>
                </c:pt>
                <c:pt idx="581">
                  <c:v>7.9708375788323478</c:v>
                </c:pt>
                <c:pt idx="582">
                  <c:v>7.9708513152788569</c:v>
                </c:pt>
                <c:pt idx="583">
                  <c:v>7.970864456844291</c:v>
                </c:pt>
                <c:pt idx="584">
                  <c:v>7.9708770291675677</c:v>
                </c:pt>
                <c:pt idx="585">
                  <c:v>7.9708890567825863</c:v>
                </c:pt>
                <c:pt idx="586">
                  <c:v>7.9709005631658494</c:v>
                </c:pt>
                <c:pt idx="587">
                  <c:v>7.970911570782043</c:v>
                </c:pt>
                <c:pt idx="588">
                  <c:v>7.9709221011276421</c:v>
                </c:pt>
                <c:pt idx="589">
                  <c:v>7.9709321747726394</c:v>
                </c:pt>
                <c:pt idx="590">
                  <c:v>7.9709418114004773</c:v>
                </c:pt>
                <c:pt idx="591">
                  <c:v>7.9709510298462627</c:v>
                </c:pt>
                <c:pt idx="592">
                  <c:v>7.9709598481333099</c:v>
                </c:pt>
                <c:pt idx="593">
                  <c:v>7.9709682835081574</c:v>
                </c:pt>
                <c:pt idx="594">
                  <c:v>7.9709763524740245</c:v>
                </c:pt>
                <c:pt idx="595">
                  <c:v>7.970984070822853</c:v>
                </c:pt>
                <c:pt idx="596">
                  <c:v>7.9709914536659694</c:v>
                </c:pt>
                <c:pt idx="597">
                  <c:v>7.9709985154634051</c:v>
                </c:pt>
                <c:pt idx="598">
                  <c:v>7.9710052700519824</c:v>
                </c:pt>
                <c:pt idx="599">
                  <c:v>7.9710117306721644</c:v>
                </c:pt>
                <c:pt idx="600">
                  <c:v>7.9710179099937646</c:v>
                </c:pt>
                <c:pt idx="601">
                  <c:v>7.9710211803875728</c:v>
                </c:pt>
                <c:pt idx="602">
                  <c:v>7.9710211803875728</c:v>
                </c:pt>
                <c:pt idx="603">
                  <c:v>7.9710211803875728</c:v>
                </c:pt>
                <c:pt idx="604">
                  <c:v>7.9710211803875728</c:v>
                </c:pt>
                <c:pt idx="605">
                  <c:v>7.9710211803875728</c:v>
                </c:pt>
                <c:pt idx="606">
                  <c:v>7.9710211803875728</c:v>
                </c:pt>
                <c:pt idx="607">
                  <c:v>7.9710211803875728</c:v>
                </c:pt>
                <c:pt idx="608">
                  <c:v>7.9710211803875728</c:v>
                </c:pt>
                <c:pt idx="609">
                  <c:v>7.9710211803875728</c:v>
                </c:pt>
                <c:pt idx="610">
                  <c:v>7.9710211803875728</c:v>
                </c:pt>
                <c:pt idx="611">
                  <c:v>7.9710211803875728</c:v>
                </c:pt>
                <c:pt idx="612">
                  <c:v>7.9710211803875728</c:v>
                </c:pt>
                <c:pt idx="613">
                  <c:v>7.9710211803875728</c:v>
                </c:pt>
                <c:pt idx="614">
                  <c:v>7.9710211803875728</c:v>
                </c:pt>
                <c:pt idx="615">
                  <c:v>7.9710211803875728</c:v>
                </c:pt>
                <c:pt idx="616">
                  <c:v>7.9710211803875728</c:v>
                </c:pt>
                <c:pt idx="617">
                  <c:v>7.9710211803875728</c:v>
                </c:pt>
                <c:pt idx="618">
                  <c:v>7.9710211803875728</c:v>
                </c:pt>
                <c:pt idx="619">
                  <c:v>7.9710211803875728</c:v>
                </c:pt>
                <c:pt idx="620">
                  <c:v>7.9710211803875728</c:v>
                </c:pt>
                <c:pt idx="621">
                  <c:v>7.9710211803875728</c:v>
                </c:pt>
                <c:pt idx="622">
                  <c:v>7.9710211803875728</c:v>
                </c:pt>
                <c:pt idx="623">
                  <c:v>7.9710211803875728</c:v>
                </c:pt>
                <c:pt idx="624">
                  <c:v>7.9710211803875728</c:v>
                </c:pt>
                <c:pt idx="625">
                  <c:v>7.9710211803875728</c:v>
                </c:pt>
                <c:pt idx="626">
                  <c:v>7.9710211803875728</c:v>
                </c:pt>
                <c:pt idx="627">
                  <c:v>7.9710211803875728</c:v>
                </c:pt>
                <c:pt idx="628">
                  <c:v>7.9710211803875728</c:v>
                </c:pt>
                <c:pt idx="629">
                  <c:v>7.9710211803875728</c:v>
                </c:pt>
                <c:pt idx="630">
                  <c:v>7.9710211803875728</c:v>
                </c:pt>
                <c:pt idx="631">
                  <c:v>7.9710211803875728</c:v>
                </c:pt>
                <c:pt idx="632">
                  <c:v>7.9710211803875728</c:v>
                </c:pt>
                <c:pt idx="633">
                  <c:v>7.9710211803875728</c:v>
                </c:pt>
                <c:pt idx="634">
                  <c:v>7.9710211803875728</c:v>
                </c:pt>
                <c:pt idx="635">
                  <c:v>7.9710211803875728</c:v>
                </c:pt>
                <c:pt idx="636">
                  <c:v>7.9710211803875728</c:v>
                </c:pt>
                <c:pt idx="637">
                  <c:v>7.9710211803875728</c:v>
                </c:pt>
                <c:pt idx="638">
                  <c:v>7.9710211803875728</c:v>
                </c:pt>
                <c:pt idx="639">
                  <c:v>7.9710211803875728</c:v>
                </c:pt>
                <c:pt idx="640">
                  <c:v>7.9710211803875728</c:v>
                </c:pt>
                <c:pt idx="641">
                  <c:v>7.9710211803875728</c:v>
                </c:pt>
                <c:pt idx="642">
                  <c:v>7.9710211803875728</c:v>
                </c:pt>
                <c:pt idx="643">
                  <c:v>7.9710211803875728</c:v>
                </c:pt>
                <c:pt idx="644">
                  <c:v>7.9710211803875728</c:v>
                </c:pt>
                <c:pt idx="645">
                  <c:v>7.9710211803875728</c:v>
                </c:pt>
                <c:pt idx="646">
                  <c:v>7.9710211803875728</c:v>
                </c:pt>
                <c:pt idx="647">
                  <c:v>7.9710211803875728</c:v>
                </c:pt>
                <c:pt idx="648">
                  <c:v>7.9710211803875728</c:v>
                </c:pt>
                <c:pt idx="649">
                  <c:v>7.9710211803875728</c:v>
                </c:pt>
                <c:pt idx="650">
                  <c:v>7.9710211803875728</c:v>
                </c:pt>
                <c:pt idx="651">
                  <c:v>7.9710211803875728</c:v>
                </c:pt>
                <c:pt idx="652">
                  <c:v>7.9710211803875728</c:v>
                </c:pt>
                <c:pt idx="653">
                  <c:v>7.9710211803875728</c:v>
                </c:pt>
                <c:pt idx="654">
                  <c:v>7.9710211803875728</c:v>
                </c:pt>
                <c:pt idx="655">
                  <c:v>7.9710211803875728</c:v>
                </c:pt>
                <c:pt idx="656">
                  <c:v>7.9710211803875728</c:v>
                </c:pt>
                <c:pt idx="657">
                  <c:v>7.9710211803875728</c:v>
                </c:pt>
                <c:pt idx="658">
                  <c:v>7.9710211803875728</c:v>
                </c:pt>
                <c:pt idx="659">
                  <c:v>7.9710211803875728</c:v>
                </c:pt>
                <c:pt idx="660">
                  <c:v>7.9710211803875728</c:v>
                </c:pt>
                <c:pt idx="661">
                  <c:v>7.9710211803875728</c:v>
                </c:pt>
                <c:pt idx="662">
                  <c:v>7.9710211803875728</c:v>
                </c:pt>
                <c:pt idx="663">
                  <c:v>7.9710211803875728</c:v>
                </c:pt>
                <c:pt idx="664">
                  <c:v>7.9710211803875728</c:v>
                </c:pt>
                <c:pt idx="665">
                  <c:v>7.9710211803875728</c:v>
                </c:pt>
                <c:pt idx="666">
                  <c:v>7.9710211803875728</c:v>
                </c:pt>
                <c:pt idx="667">
                  <c:v>7.9710211803875728</c:v>
                </c:pt>
                <c:pt idx="668">
                  <c:v>7.9710211803875728</c:v>
                </c:pt>
                <c:pt idx="669">
                  <c:v>7.9710211803875728</c:v>
                </c:pt>
                <c:pt idx="670">
                  <c:v>7.9710211803875728</c:v>
                </c:pt>
                <c:pt idx="671">
                  <c:v>7.9710211803875728</c:v>
                </c:pt>
                <c:pt idx="672">
                  <c:v>7.9710211803875728</c:v>
                </c:pt>
                <c:pt idx="673">
                  <c:v>7.9710211803875728</c:v>
                </c:pt>
                <c:pt idx="674">
                  <c:v>7.9710211803875728</c:v>
                </c:pt>
                <c:pt idx="675">
                  <c:v>7.9710211803875728</c:v>
                </c:pt>
                <c:pt idx="676">
                  <c:v>7.9710211803875728</c:v>
                </c:pt>
                <c:pt idx="677">
                  <c:v>7.9710211803875728</c:v>
                </c:pt>
                <c:pt idx="678">
                  <c:v>7.9710211803875728</c:v>
                </c:pt>
                <c:pt idx="679">
                  <c:v>7.9710211803875728</c:v>
                </c:pt>
                <c:pt idx="680">
                  <c:v>7.9710211803875728</c:v>
                </c:pt>
                <c:pt idx="681">
                  <c:v>7.9710211803875728</c:v>
                </c:pt>
                <c:pt idx="682">
                  <c:v>7.9710211803875728</c:v>
                </c:pt>
                <c:pt idx="683">
                  <c:v>7.9710211803875728</c:v>
                </c:pt>
                <c:pt idx="684">
                  <c:v>7.9710211803875728</c:v>
                </c:pt>
                <c:pt idx="685">
                  <c:v>7.9710211803875728</c:v>
                </c:pt>
                <c:pt idx="686">
                  <c:v>7.9710211803875728</c:v>
                </c:pt>
                <c:pt idx="687">
                  <c:v>7.9710211803875728</c:v>
                </c:pt>
                <c:pt idx="688">
                  <c:v>7.9710211803875728</c:v>
                </c:pt>
                <c:pt idx="689">
                  <c:v>7.9710211803875728</c:v>
                </c:pt>
                <c:pt idx="690">
                  <c:v>7.9710211803875728</c:v>
                </c:pt>
                <c:pt idx="691">
                  <c:v>7.9710211803875728</c:v>
                </c:pt>
                <c:pt idx="692">
                  <c:v>7.9710211803875728</c:v>
                </c:pt>
                <c:pt idx="693">
                  <c:v>7.9710211803875728</c:v>
                </c:pt>
                <c:pt idx="694">
                  <c:v>7.9710211803875728</c:v>
                </c:pt>
                <c:pt idx="695">
                  <c:v>7.9710211803875728</c:v>
                </c:pt>
                <c:pt idx="696">
                  <c:v>7.9710211803875728</c:v>
                </c:pt>
                <c:pt idx="697">
                  <c:v>7.9710211803875728</c:v>
                </c:pt>
                <c:pt idx="698">
                  <c:v>7.9710211803875728</c:v>
                </c:pt>
                <c:pt idx="699">
                  <c:v>7.9710211803875728</c:v>
                </c:pt>
                <c:pt idx="700">
                  <c:v>7.9710211803875728</c:v>
                </c:pt>
                <c:pt idx="701">
                  <c:v>7.9710211803875728</c:v>
                </c:pt>
                <c:pt idx="702">
                  <c:v>7.9710211803875728</c:v>
                </c:pt>
                <c:pt idx="703">
                  <c:v>7.9710211803875728</c:v>
                </c:pt>
                <c:pt idx="704">
                  <c:v>7.9710211803875728</c:v>
                </c:pt>
                <c:pt idx="705">
                  <c:v>7.9710211803875728</c:v>
                </c:pt>
                <c:pt idx="706">
                  <c:v>7.9710211803875728</c:v>
                </c:pt>
                <c:pt idx="707">
                  <c:v>7.9710211803875728</c:v>
                </c:pt>
                <c:pt idx="708">
                  <c:v>7.9710211803875728</c:v>
                </c:pt>
                <c:pt idx="709">
                  <c:v>7.9710211803875728</c:v>
                </c:pt>
                <c:pt idx="710">
                  <c:v>7.9710211803875728</c:v>
                </c:pt>
                <c:pt idx="711">
                  <c:v>7.9710211803875728</c:v>
                </c:pt>
                <c:pt idx="712">
                  <c:v>7.9710211803875728</c:v>
                </c:pt>
                <c:pt idx="713">
                  <c:v>7.9710211803875728</c:v>
                </c:pt>
                <c:pt idx="714">
                  <c:v>7.9710211803875728</c:v>
                </c:pt>
                <c:pt idx="715">
                  <c:v>7.9710211803875728</c:v>
                </c:pt>
                <c:pt idx="716">
                  <c:v>7.9710211803875728</c:v>
                </c:pt>
                <c:pt idx="717">
                  <c:v>7.9710211803875728</c:v>
                </c:pt>
                <c:pt idx="718">
                  <c:v>7.9710211803875728</c:v>
                </c:pt>
                <c:pt idx="719">
                  <c:v>7.9710211803875728</c:v>
                </c:pt>
                <c:pt idx="720">
                  <c:v>7.9710211803875728</c:v>
                </c:pt>
                <c:pt idx="721">
                  <c:v>7.9710211803875728</c:v>
                </c:pt>
                <c:pt idx="722">
                  <c:v>7.9710211803875728</c:v>
                </c:pt>
                <c:pt idx="723">
                  <c:v>7.9710211803875728</c:v>
                </c:pt>
                <c:pt idx="724">
                  <c:v>7.9710211803875728</c:v>
                </c:pt>
                <c:pt idx="725">
                  <c:v>7.9710211803875728</c:v>
                </c:pt>
                <c:pt idx="726">
                  <c:v>7.9710211803875728</c:v>
                </c:pt>
                <c:pt idx="727">
                  <c:v>7.9710211803875728</c:v>
                </c:pt>
                <c:pt idx="728">
                  <c:v>7.9710211803875728</c:v>
                </c:pt>
                <c:pt idx="729">
                  <c:v>7.9710211803875728</c:v>
                </c:pt>
                <c:pt idx="730">
                  <c:v>7.9710211803875728</c:v>
                </c:pt>
                <c:pt idx="731">
                  <c:v>7.9710211803875728</c:v>
                </c:pt>
                <c:pt idx="732">
                  <c:v>7.9710211803875728</c:v>
                </c:pt>
                <c:pt idx="733">
                  <c:v>7.9710211803875728</c:v>
                </c:pt>
                <c:pt idx="734">
                  <c:v>7.9710211803875728</c:v>
                </c:pt>
                <c:pt idx="735">
                  <c:v>7.9710211803875728</c:v>
                </c:pt>
                <c:pt idx="736">
                  <c:v>7.9710211803875728</c:v>
                </c:pt>
                <c:pt idx="737">
                  <c:v>7.9710211803875728</c:v>
                </c:pt>
                <c:pt idx="738">
                  <c:v>7.9710211803875728</c:v>
                </c:pt>
                <c:pt idx="739">
                  <c:v>7.9710211803875728</c:v>
                </c:pt>
                <c:pt idx="740">
                  <c:v>7.9710211803875728</c:v>
                </c:pt>
                <c:pt idx="741">
                  <c:v>7.9710211803875728</c:v>
                </c:pt>
                <c:pt idx="742">
                  <c:v>7.9710211803875728</c:v>
                </c:pt>
                <c:pt idx="743">
                  <c:v>7.9710211803875728</c:v>
                </c:pt>
                <c:pt idx="744">
                  <c:v>7.9710211803875728</c:v>
                </c:pt>
                <c:pt idx="745">
                  <c:v>7.9710211803875728</c:v>
                </c:pt>
                <c:pt idx="746">
                  <c:v>7.9710211803875728</c:v>
                </c:pt>
                <c:pt idx="747">
                  <c:v>7.9710211803875728</c:v>
                </c:pt>
                <c:pt idx="748">
                  <c:v>7.9710211803875728</c:v>
                </c:pt>
                <c:pt idx="749">
                  <c:v>7.9710211803875728</c:v>
                </c:pt>
                <c:pt idx="750">
                  <c:v>7.9710211803875728</c:v>
                </c:pt>
                <c:pt idx="751">
                  <c:v>7.9710211803875728</c:v>
                </c:pt>
                <c:pt idx="752">
                  <c:v>7.9710211803875728</c:v>
                </c:pt>
                <c:pt idx="753">
                  <c:v>7.9710211803875728</c:v>
                </c:pt>
                <c:pt idx="754">
                  <c:v>7.9710211803875728</c:v>
                </c:pt>
                <c:pt idx="755">
                  <c:v>7.9710211803875728</c:v>
                </c:pt>
                <c:pt idx="756">
                  <c:v>7.9710211803875728</c:v>
                </c:pt>
                <c:pt idx="757">
                  <c:v>7.9710211803875728</c:v>
                </c:pt>
                <c:pt idx="758">
                  <c:v>7.9710211803875728</c:v>
                </c:pt>
                <c:pt idx="759">
                  <c:v>7.9710211803875728</c:v>
                </c:pt>
                <c:pt idx="760">
                  <c:v>7.9710211803875728</c:v>
                </c:pt>
                <c:pt idx="761">
                  <c:v>7.9710211803875728</c:v>
                </c:pt>
                <c:pt idx="762">
                  <c:v>7.9710211803875728</c:v>
                </c:pt>
                <c:pt idx="763">
                  <c:v>7.9710211803875728</c:v>
                </c:pt>
                <c:pt idx="764">
                  <c:v>7.9710211803875728</c:v>
                </c:pt>
                <c:pt idx="765">
                  <c:v>7.9710211803875728</c:v>
                </c:pt>
                <c:pt idx="766">
                  <c:v>7.9710211803875728</c:v>
                </c:pt>
                <c:pt idx="767">
                  <c:v>7.9710211803875728</c:v>
                </c:pt>
                <c:pt idx="768">
                  <c:v>7.9710211803875728</c:v>
                </c:pt>
                <c:pt idx="769">
                  <c:v>7.9710211803875728</c:v>
                </c:pt>
                <c:pt idx="770">
                  <c:v>7.9710211803875728</c:v>
                </c:pt>
                <c:pt idx="771">
                  <c:v>7.9710211803875728</c:v>
                </c:pt>
                <c:pt idx="772">
                  <c:v>7.9710211803875728</c:v>
                </c:pt>
                <c:pt idx="773">
                  <c:v>7.9710211803875728</c:v>
                </c:pt>
                <c:pt idx="774">
                  <c:v>7.9710211803875728</c:v>
                </c:pt>
                <c:pt idx="775">
                  <c:v>7.9710211803875728</c:v>
                </c:pt>
                <c:pt idx="776">
                  <c:v>7.9710211803875728</c:v>
                </c:pt>
                <c:pt idx="777">
                  <c:v>7.9710211803875728</c:v>
                </c:pt>
                <c:pt idx="778">
                  <c:v>7.9710211803875728</c:v>
                </c:pt>
                <c:pt idx="779">
                  <c:v>7.9710211803875728</c:v>
                </c:pt>
                <c:pt idx="780">
                  <c:v>7.9710211803875728</c:v>
                </c:pt>
                <c:pt idx="781">
                  <c:v>7.9710211803875728</c:v>
                </c:pt>
                <c:pt idx="782">
                  <c:v>7.9710211803875728</c:v>
                </c:pt>
                <c:pt idx="783">
                  <c:v>7.9710211803875728</c:v>
                </c:pt>
                <c:pt idx="784">
                  <c:v>7.9710211803875728</c:v>
                </c:pt>
                <c:pt idx="785">
                  <c:v>7.9710211803875728</c:v>
                </c:pt>
                <c:pt idx="786">
                  <c:v>7.9710211803875728</c:v>
                </c:pt>
                <c:pt idx="787">
                  <c:v>7.9710211803875728</c:v>
                </c:pt>
                <c:pt idx="788">
                  <c:v>7.9710211803875728</c:v>
                </c:pt>
                <c:pt idx="789">
                  <c:v>7.9710211803875728</c:v>
                </c:pt>
                <c:pt idx="790">
                  <c:v>7.9710211803875728</c:v>
                </c:pt>
                <c:pt idx="791">
                  <c:v>7.9710211803875728</c:v>
                </c:pt>
                <c:pt idx="792">
                  <c:v>7.9710211803875728</c:v>
                </c:pt>
                <c:pt idx="793">
                  <c:v>7.9710211803875728</c:v>
                </c:pt>
                <c:pt idx="794">
                  <c:v>7.9710211803875728</c:v>
                </c:pt>
                <c:pt idx="795">
                  <c:v>7.9710211803875728</c:v>
                </c:pt>
                <c:pt idx="796">
                  <c:v>7.9710211803875728</c:v>
                </c:pt>
                <c:pt idx="797">
                  <c:v>7.9710211803875728</c:v>
                </c:pt>
                <c:pt idx="798">
                  <c:v>7.9710211803875728</c:v>
                </c:pt>
                <c:pt idx="799">
                  <c:v>7.9710211803875728</c:v>
                </c:pt>
                <c:pt idx="800">
                  <c:v>7.9710211803875728</c:v>
                </c:pt>
                <c:pt idx="801">
                  <c:v>7.9710211803875728</c:v>
                </c:pt>
                <c:pt idx="802">
                  <c:v>7.9710211803875728</c:v>
                </c:pt>
                <c:pt idx="803">
                  <c:v>7.9710211803875728</c:v>
                </c:pt>
                <c:pt idx="804">
                  <c:v>7.9710211803875728</c:v>
                </c:pt>
                <c:pt idx="805">
                  <c:v>7.9710211803875728</c:v>
                </c:pt>
                <c:pt idx="806">
                  <c:v>7.9710211803875728</c:v>
                </c:pt>
                <c:pt idx="807">
                  <c:v>7.9710211803875728</c:v>
                </c:pt>
                <c:pt idx="808">
                  <c:v>7.9710211803875728</c:v>
                </c:pt>
                <c:pt idx="809">
                  <c:v>7.9710211803875728</c:v>
                </c:pt>
                <c:pt idx="810">
                  <c:v>7.9710211803875728</c:v>
                </c:pt>
                <c:pt idx="811">
                  <c:v>7.9710211803875728</c:v>
                </c:pt>
                <c:pt idx="812">
                  <c:v>7.9710211803875728</c:v>
                </c:pt>
                <c:pt idx="813">
                  <c:v>7.9710211803875728</c:v>
                </c:pt>
                <c:pt idx="814">
                  <c:v>7.9710211803875728</c:v>
                </c:pt>
                <c:pt idx="815">
                  <c:v>7.9710211803875728</c:v>
                </c:pt>
                <c:pt idx="816">
                  <c:v>7.9710211803875728</c:v>
                </c:pt>
                <c:pt idx="817">
                  <c:v>7.9710211803875728</c:v>
                </c:pt>
                <c:pt idx="818">
                  <c:v>7.9710211803875728</c:v>
                </c:pt>
                <c:pt idx="819">
                  <c:v>7.9710211803875728</c:v>
                </c:pt>
                <c:pt idx="820">
                  <c:v>7.9710211803875728</c:v>
                </c:pt>
                <c:pt idx="821">
                  <c:v>7.9710211803875728</c:v>
                </c:pt>
                <c:pt idx="822">
                  <c:v>7.9710211803875728</c:v>
                </c:pt>
                <c:pt idx="823">
                  <c:v>7.9710211803875728</c:v>
                </c:pt>
                <c:pt idx="824">
                  <c:v>7.9710211803875728</c:v>
                </c:pt>
                <c:pt idx="825">
                  <c:v>7.9710211803875728</c:v>
                </c:pt>
                <c:pt idx="826">
                  <c:v>7.9710211803875728</c:v>
                </c:pt>
                <c:pt idx="827">
                  <c:v>7.9710211803875728</c:v>
                </c:pt>
                <c:pt idx="828">
                  <c:v>7.9710211803875728</c:v>
                </c:pt>
                <c:pt idx="829">
                  <c:v>7.9710211803875728</c:v>
                </c:pt>
                <c:pt idx="830">
                  <c:v>7.9710211803875728</c:v>
                </c:pt>
                <c:pt idx="831">
                  <c:v>7.9710211803875728</c:v>
                </c:pt>
                <c:pt idx="832">
                  <c:v>7.9710211803875728</c:v>
                </c:pt>
                <c:pt idx="833">
                  <c:v>7.9710211803875728</c:v>
                </c:pt>
                <c:pt idx="834">
                  <c:v>7.9710211803875728</c:v>
                </c:pt>
                <c:pt idx="835">
                  <c:v>7.9710211803875728</c:v>
                </c:pt>
                <c:pt idx="836">
                  <c:v>7.9710211803875728</c:v>
                </c:pt>
                <c:pt idx="837">
                  <c:v>7.9710211803875728</c:v>
                </c:pt>
                <c:pt idx="838">
                  <c:v>7.9710211803875728</c:v>
                </c:pt>
                <c:pt idx="839">
                  <c:v>7.9710211803875728</c:v>
                </c:pt>
                <c:pt idx="840">
                  <c:v>7.9710211803875728</c:v>
                </c:pt>
                <c:pt idx="841">
                  <c:v>7.9710211803875728</c:v>
                </c:pt>
                <c:pt idx="842">
                  <c:v>7.9710211803875728</c:v>
                </c:pt>
                <c:pt idx="843">
                  <c:v>7.9710211803875728</c:v>
                </c:pt>
                <c:pt idx="844">
                  <c:v>7.9710211803875728</c:v>
                </c:pt>
                <c:pt idx="845">
                  <c:v>7.9710211803875728</c:v>
                </c:pt>
                <c:pt idx="846">
                  <c:v>7.9710211803875728</c:v>
                </c:pt>
                <c:pt idx="847">
                  <c:v>7.9710211803875728</c:v>
                </c:pt>
                <c:pt idx="848">
                  <c:v>7.9710211803875728</c:v>
                </c:pt>
                <c:pt idx="849">
                  <c:v>7.9710211803875728</c:v>
                </c:pt>
                <c:pt idx="850">
                  <c:v>7.9710211803875728</c:v>
                </c:pt>
                <c:pt idx="851">
                  <c:v>7.9710211803875728</c:v>
                </c:pt>
                <c:pt idx="852">
                  <c:v>7.9710211803875728</c:v>
                </c:pt>
                <c:pt idx="853">
                  <c:v>7.9710211803875728</c:v>
                </c:pt>
                <c:pt idx="854">
                  <c:v>7.9710211803875728</c:v>
                </c:pt>
                <c:pt idx="855">
                  <c:v>7.9710211803875728</c:v>
                </c:pt>
                <c:pt idx="856">
                  <c:v>7.9710211803875728</c:v>
                </c:pt>
                <c:pt idx="857">
                  <c:v>7.9710211803875728</c:v>
                </c:pt>
                <c:pt idx="858">
                  <c:v>7.9710211803875728</c:v>
                </c:pt>
                <c:pt idx="859">
                  <c:v>7.9710211803875728</c:v>
                </c:pt>
                <c:pt idx="860">
                  <c:v>7.9710211803875728</c:v>
                </c:pt>
                <c:pt idx="861">
                  <c:v>7.9710211803875728</c:v>
                </c:pt>
                <c:pt idx="862">
                  <c:v>7.9710211803875728</c:v>
                </c:pt>
                <c:pt idx="863">
                  <c:v>7.9710211803875728</c:v>
                </c:pt>
                <c:pt idx="864">
                  <c:v>7.9710211803875728</c:v>
                </c:pt>
                <c:pt idx="865">
                  <c:v>7.9710211803875728</c:v>
                </c:pt>
                <c:pt idx="866">
                  <c:v>7.9710211803875728</c:v>
                </c:pt>
                <c:pt idx="867">
                  <c:v>7.9710211803875728</c:v>
                </c:pt>
                <c:pt idx="868">
                  <c:v>7.9710211803875728</c:v>
                </c:pt>
                <c:pt idx="869">
                  <c:v>7.9710211803875728</c:v>
                </c:pt>
                <c:pt idx="870">
                  <c:v>7.9710211803875728</c:v>
                </c:pt>
                <c:pt idx="871">
                  <c:v>7.9710211803875728</c:v>
                </c:pt>
                <c:pt idx="872">
                  <c:v>7.9710211803875728</c:v>
                </c:pt>
                <c:pt idx="873">
                  <c:v>7.9710211803875728</c:v>
                </c:pt>
                <c:pt idx="874">
                  <c:v>7.9710211803875728</c:v>
                </c:pt>
                <c:pt idx="875">
                  <c:v>7.9710211803875728</c:v>
                </c:pt>
                <c:pt idx="876">
                  <c:v>7.9710211803875728</c:v>
                </c:pt>
                <c:pt idx="877">
                  <c:v>7.9710211803875728</c:v>
                </c:pt>
                <c:pt idx="878">
                  <c:v>7.9710211803875728</c:v>
                </c:pt>
                <c:pt idx="879">
                  <c:v>7.9710211803875728</c:v>
                </c:pt>
                <c:pt idx="880">
                  <c:v>7.9710211803875728</c:v>
                </c:pt>
                <c:pt idx="881">
                  <c:v>7.9710211803875728</c:v>
                </c:pt>
                <c:pt idx="882">
                  <c:v>7.9710211803875728</c:v>
                </c:pt>
                <c:pt idx="883">
                  <c:v>7.9710211803875728</c:v>
                </c:pt>
                <c:pt idx="884">
                  <c:v>7.9710211803875728</c:v>
                </c:pt>
                <c:pt idx="885">
                  <c:v>7.9710211803875728</c:v>
                </c:pt>
                <c:pt idx="886">
                  <c:v>7.9710211803875728</c:v>
                </c:pt>
                <c:pt idx="887">
                  <c:v>7.9710211803875728</c:v>
                </c:pt>
                <c:pt idx="888">
                  <c:v>7.9710211803875728</c:v>
                </c:pt>
                <c:pt idx="889">
                  <c:v>7.9710211803875728</c:v>
                </c:pt>
                <c:pt idx="890">
                  <c:v>7.9710211803875728</c:v>
                </c:pt>
                <c:pt idx="891">
                  <c:v>7.9710211803875728</c:v>
                </c:pt>
                <c:pt idx="892">
                  <c:v>7.9710211803875728</c:v>
                </c:pt>
                <c:pt idx="893">
                  <c:v>7.9710211803875728</c:v>
                </c:pt>
                <c:pt idx="894">
                  <c:v>7.9710211803875728</c:v>
                </c:pt>
                <c:pt idx="895">
                  <c:v>7.9710211803875728</c:v>
                </c:pt>
                <c:pt idx="896">
                  <c:v>7.9710211803875728</c:v>
                </c:pt>
                <c:pt idx="897">
                  <c:v>7.9710211803875728</c:v>
                </c:pt>
                <c:pt idx="898">
                  <c:v>7.9710211803875728</c:v>
                </c:pt>
                <c:pt idx="899">
                  <c:v>7.9710211803875728</c:v>
                </c:pt>
                <c:pt idx="900">
                  <c:v>7.9710211803875728</c:v>
                </c:pt>
                <c:pt idx="901">
                  <c:v>7.9710211803875728</c:v>
                </c:pt>
                <c:pt idx="902">
                  <c:v>7.9710211803875728</c:v>
                </c:pt>
                <c:pt idx="903">
                  <c:v>7.9710211803875728</c:v>
                </c:pt>
                <c:pt idx="904">
                  <c:v>7.9710211803875728</c:v>
                </c:pt>
                <c:pt idx="905">
                  <c:v>7.9710211803875728</c:v>
                </c:pt>
                <c:pt idx="906">
                  <c:v>7.9710211803875728</c:v>
                </c:pt>
                <c:pt idx="907">
                  <c:v>7.9710211803875728</c:v>
                </c:pt>
                <c:pt idx="908">
                  <c:v>7.9710211803875728</c:v>
                </c:pt>
                <c:pt idx="909">
                  <c:v>7.9710211803875728</c:v>
                </c:pt>
                <c:pt idx="910">
                  <c:v>7.9710211803875728</c:v>
                </c:pt>
                <c:pt idx="911">
                  <c:v>7.9710211803875728</c:v>
                </c:pt>
                <c:pt idx="912">
                  <c:v>7.9710211803875728</c:v>
                </c:pt>
                <c:pt idx="913">
                  <c:v>7.9710211803875728</c:v>
                </c:pt>
                <c:pt idx="914">
                  <c:v>7.9710211803875728</c:v>
                </c:pt>
                <c:pt idx="915">
                  <c:v>7.9710211803875728</c:v>
                </c:pt>
                <c:pt idx="916">
                  <c:v>7.9710211803875728</c:v>
                </c:pt>
                <c:pt idx="917">
                  <c:v>7.9710211803875728</c:v>
                </c:pt>
                <c:pt idx="918">
                  <c:v>7.9710211803875728</c:v>
                </c:pt>
                <c:pt idx="919">
                  <c:v>7.9710211803875728</c:v>
                </c:pt>
                <c:pt idx="920">
                  <c:v>7.9710211803875728</c:v>
                </c:pt>
                <c:pt idx="921">
                  <c:v>7.9710211803875728</c:v>
                </c:pt>
                <c:pt idx="922">
                  <c:v>7.9710211803875728</c:v>
                </c:pt>
                <c:pt idx="923">
                  <c:v>7.9710211803875728</c:v>
                </c:pt>
                <c:pt idx="924">
                  <c:v>7.9710211803875728</c:v>
                </c:pt>
                <c:pt idx="925">
                  <c:v>7.9710211803875728</c:v>
                </c:pt>
                <c:pt idx="926">
                  <c:v>7.9710211803875728</c:v>
                </c:pt>
                <c:pt idx="927">
                  <c:v>7.9710211803875728</c:v>
                </c:pt>
                <c:pt idx="928">
                  <c:v>7.9710211803875728</c:v>
                </c:pt>
                <c:pt idx="929">
                  <c:v>7.9710211803875728</c:v>
                </c:pt>
                <c:pt idx="930">
                  <c:v>7.9710211803875728</c:v>
                </c:pt>
                <c:pt idx="931">
                  <c:v>7.9710211803875728</c:v>
                </c:pt>
                <c:pt idx="932">
                  <c:v>7.9710211803875728</c:v>
                </c:pt>
                <c:pt idx="933">
                  <c:v>7.9710211803875728</c:v>
                </c:pt>
                <c:pt idx="934">
                  <c:v>7.9710211803875728</c:v>
                </c:pt>
                <c:pt idx="935">
                  <c:v>7.9710211803875728</c:v>
                </c:pt>
                <c:pt idx="936">
                  <c:v>7.9710211803875728</c:v>
                </c:pt>
                <c:pt idx="937">
                  <c:v>7.9710211803875728</c:v>
                </c:pt>
                <c:pt idx="938">
                  <c:v>7.9710211803875728</c:v>
                </c:pt>
                <c:pt idx="939">
                  <c:v>7.9710211803875728</c:v>
                </c:pt>
                <c:pt idx="940">
                  <c:v>7.9710211803875728</c:v>
                </c:pt>
                <c:pt idx="941">
                  <c:v>7.9710211803875728</c:v>
                </c:pt>
                <c:pt idx="942">
                  <c:v>7.9710211803875728</c:v>
                </c:pt>
                <c:pt idx="943">
                  <c:v>7.9710211803875728</c:v>
                </c:pt>
                <c:pt idx="944">
                  <c:v>7.9710211803875728</c:v>
                </c:pt>
                <c:pt idx="945">
                  <c:v>7.9710211803875728</c:v>
                </c:pt>
                <c:pt idx="946">
                  <c:v>7.9710211803875728</c:v>
                </c:pt>
                <c:pt idx="947">
                  <c:v>7.9710211803875728</c:v>
                </c:pt>
                <c:pt idx="948">
                  <c:v>7.9710211803875728</c:v>
                </c:pt>
                <c:pt idx="949">
                  <c:v>7.9710211803875728</c:v>
                </c:pt>
                <c:pt idx="950">
                  <c:v>7.9710211803875728</c:v>
                </c:pt>
                <c:pt idx="951">
                  <c:v>7.9710211803875728</c:v>
                </c:pt>
                <c:pt idx="952">
                  <c:v>7.9710211803875728</c:v>
                </c:pt>
                <c:pt idx="953">
                  <c:v>7.9710211803875728</c:v>
                </c:pt>
                <c:pt idx="954">
                  <c:v>7.9710211803875728</c:v>
                </c:pt>
                <c:pt idx="955">
                  <c:v>7.9710211803875728</c:v>
                </c:pt>
                <c:pt idx="956">
                  <c:v>7.9710211803875728</c:v>
                </c:pt>
                <c:pt idx="957">
                  <c:v>7.9710211803875728</c:v>
                </c:pt>
                <c:pt idx="958">
                  <c:v>7.9710211803875728</c:v>
                </c:pt>
                <c:pt idx="959">
                  <c:v>7.9710211803875728</c:v>
                </c:pt>
                <c:pt idx="960">
                  <c:v>7.9710211803875728</c:v>
                </c:pt>
                <c:pt idx="961">
                  <c:v>7.9710211803875728</c:v>
                </c:pt>
                <c:pt idx="962">
                  <c:v>7.9710211803875728</c:v>
                </c:pt>
                <c:pt idx="963">
                  <c:v>7.9710211803875728</c:v>
                </c:pt>
                <c:pt idx="964">
                  <c:v>7.9710211803875728</c:v>
                </c:pt>
                <c:pt idx="965">
                  <c:v>7.9710211803875728</c:v>
                </c:pt>
                <c:pt idx="966">
                  <c:v>7.9710211803875728</c:v>
                </c:pt>
                <c:pt idx="967">
                  <c:v>7.9710211803875728</c:v>
                </c:pt>
                <c:pt idx="968">
                  <c:v>7.9710211803875728</c:v>
                </c:pt>
                <c:pt idx="969">
                  <c:v>7.9710211803875728</c:v>
                </c:pt>
                <c:pt idx="970">
                  <c:v>7.9710211803875728</c:v>
                </c:pt>
                <c:pt idx="971">
                  <c:v>7.9710211803875728</c:v>
                </c:pt>
                <c:pt idx="972">
                  <c:v>7.9710211803875728</c:v>
                </c:pt>
                <c:pt idx="973">
                  <c:v>7.9710211803875728</c:v>
                </c:pt>
                <c:pt idx="974">
                  <c:v>7.9710211803875728</c:v>
                </c:pt>
                <c:pt idx="975">
                  <c:v>7.9710211803875728</c:v>
                </c:pt>
                <c:pt idx="976">
                  <c:v>7.9710211803875728</c:v>
                </c:pt>
                <c:pt idx="977">
                  <c:v>7.9710211803875728</c:v>
                </c:pt>
                <c:pt idx="978">
                  <c:v>7.9710211803875728</c:v>
                </c:pt>
                <c:pt idx="979">
                  <c:v>7.9710211803875728</c:v>
                </c:pt>
                <c:pt idx="980">
                  <c:v>7.9710211803875728</c:v>
                </c:pt>
                <c:pt idx="981">
                  <c:v>7.9710211803875728</c:v>
                </c:pt>
                <c:pt idx="982">
                  <c:v>7.9710211803875728</c:v>
                </c:pt>
                <c:pt idx="983">
                  <c:v>7.9710211803875728</c:v>
                </c:pt>
                <c:pt idx="984">
                  <c:v>7.9710211803875728</c:v>
                </c:pt>
                <c:pt idx="985">
                  <c:v>7.9710211803875728</c:v>
                </c:pt>
                <c:pt idx="986">
                  <c:v>7.9710211803875728</c:v>
                </c:pt>
                <c:pt idx="987">
                  <c:v>7.9710211803875728</c:v>
                </c:pt>
                <c:pt idx="988">
                  <c:v>7.9710211803875728</c:v>
                </c:pt>
                <c:pt idx="989">
                  <c:v>7.9710211803875728</c:v>
                </c:pt>
                <c:pt idx="990">
                  <c:v>7.9710211803875728</c:v>
                </c:pt>
                <c:pt idx="991">
                  <c:v>7.9710211803875728</c:v>
                </c:pt>
                <c:pt idx="992">
                  <c:v>7.9710211803875728</c:v>
                </c:pt>
                <c:pt idx="993">
                  <c:v>7.9710211803875728</c:v>
                </c:pt>
                <c:pt idx="994">
                  <c:v>7.9710211803875728</c:v>
                </c:pt>
                <c:pt idx="995">
                  <c:v>7.9710211803875728</c:v>
                </c:pt>
                <c:pt idx="996">
                  <c:v>7.9710211803875728</c:v>
                </c:pt>
                <c:pt idx="997">
                  <c:v>7.9710211803875728</c:v>
                </c:pt>
                <c:pt idx="998">
                  <c:v>7.9710211803875728</c:v>
                </c:pt>
                <c:pt idx="999">
                  <c:v>7.9710211803875728</c:v>
                </c:pt>
                <c:pt idx="1000">
                  <c:v>7.9710211803875728</c:v>
                </c:pt>
                <c:pt idx="1001">
                  <c:v>7.962460965589246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E7-4BC4-9F47-81B71FDB70C7}"/>
            </c:ext>
          </c:extLst>
        </c:ser>
        <c:ser>
          <c:idx val="1"/>
          <c:order val="1"/>
          <c:tx>
            <c:v>ATP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'Download from Matlab PCr&amp;ATP'!$A$3:$A$1004</c:f>
              <c:numCache>
                <c:formatCode>General</c:formatCode>
                <c:ptCount val="1002"/>
                <c:pt idx="0">
                  <c:v>0</c:v>
                </c:pt>
                <c:pt idx="1">
                  <c:v>1.3654602220807361</c:v>
                </c:pt>
                <c:pt idx="2">
                  <c:v>2.8654602220807335</c:v>
                </c:pt>
                <c:pt idx="3">
                  <c:v>4.3654602220807286</c:v>
                </c:pt>
                <c:pt idx="4">
                  <c:v>5.8654602220807233</c:v>
                </c:pt>
                <c:pt idx="5">
                  <c:v>7.3654602220807179</c:v>
                </c:pt>
                <c:pt idx="6">
                  <c:v>8.8654602220807277</c:v>
                </c:pt>
                <c:pt idx="7">
                  <c:v>10.365460222080749</c:v>
                </c:pt>
                <c:pt idx="8">
                  <c:v>11.86546022208077</c:v>
                </c:pt>
                <c:pt idx="9">
                  <c:v>13.365460222080792</c:v>
                </c:pt>
                <c:pt idx="10">
                  <c:v>14.865460222080813</c:v>
                </c:pt>
                <c:pt idx="11">
                  <c:v>16.365460222080834</c:v>
                </c:pt>
                <c:pt idx="12">
                  <c:v>17.865460222080856</c:v>
                </c:pt>
                <c:pt idx="13">
                  <c:v>19.365460222080877</c:v>
                </c:pt>
                <c:pt idx="14">
                  <c:v>20.865460222080898</c:v>
                </c:pt>
                <c:pt idx="15">
                  <c:v>22.36546022208092</c:v>
                </c:pt>
                <c:pt idx="16">
                  <c:v>23.865460222080941</c:v>
                </c:pt>
                <c:pt idx="17">
                  <c:v>25.365460222080962</c:v>
                </c:pt>
                <c:pt idx="18">
                  <c:v>26.865460222080983</c:v>
                </c:pt>
                <c:pt idx="19">
                  <c:v>28.365460222081005</c:v>
                </c:pt>
                <c:pt idx="20">
                  <c:v>29.865460222081026</c:v>
                </c:pt>
                <c:pt idx="21">
                  <c:v>31.365460222081047</c:v>
                </c:pt>
                <c:pt idx="22">
                  <c:v>32.865460222081005</c:v>
                </c:pt>
                <c:pt idx="23">
                  <c:v>34.36546022208092</c:v>
                </c:pt>
                <c:pt idx="24">
                  <c:v>35.865460222080834</c:v>
                </c:pt>
                <c:pt idx="25">
                  <c:v>37.365460222080749</c:v>
                </c:pt>
                <c:pt idx="26">
                  <c:v>38.865460222080664</c:v>
                </c:pt>
                <c:pt idx="27">
                  <c:v>40.365460222080578</c:v>
                </c:pt>
                <c:pt idx="28">
                  <c:v>41.865460222080493</c:v>
                </c:pt>
                <c:pt idx="29">
                  <c:v>43.365460222080408</c:v>
                </c:pt>
                <c:pt idx="30">
                  <c:v>44.865460222080323</c:v>
                </c:pt>
                <c:pt idx="31">
                  <c:v>46.365460222080237</c:v>
                </c:pt>
                <c:pt idx="32">
                  <c:v>47.865460222080152</c:v>
                </c:pt>
                <c:pt idx="33">
                  <c:v>49.365460222080067</c:v>
                </c:pt>
                <c:pt idx="34">
                  <c:v>50.865460222079982</c:v>
                </c:pt>
                <c:pt idx="35">
                  <c:v>52.365460222079896</c:v>
                </c:pt>
                <c:pt idx="36">
                  <c:v>53.865460222079811</c:v>
                </c:pt>
                <c:pt idx="37">
                  <c:v>55.365460222079726</c:v>
                </c:pt>
                <c:pt idx="38">
                  <c:v>56.865460222079641</c:v>
                </c:pt>
                <c:pt idx="39">
                  <c:v>58.365460222079555</c:v>
                </c:pt>
                <c:pt idx="40">
                  <c:v>59.86546022207947</c:v>
                </c:pt>
                <c:pt idx="41">
                  <c:v>61.365460222079385</c:v>
                </c:pt>
                <c:pt idx="42">
                  <c:v>62.8654602220793</c:v>
                </c:pt>
                <c:pt idx="43">
                  <c:v>64.365460222079221</c:v>
                </c:pt>
                <c:pt idx="44">
                  <c:v>65.865460222079136</c:v>
                </c:pt>
                <c:pt idx="45">
                  <c:v>67.365460222079051</c:v>
                </c:pt>
                <c:pt idx="46">
                  <c:v>68.865460222078966</c:v>
                </c:pt>
                <c:pt idx="47">
                  <c:v>70.36546022207888</c:v>
                </c:pt>
                <c:pt idx="48">
                  <c:v>71.865460222078795</c:v>
                </c:pt>
                <c:pt idx="49">
                  <c:v>73.36546022207871</c:v>
                </c:pt>
                <c:pt idx="50">
                  <c:v>74.865460222078624</c:v>
                </c:pt>
                <c:pt idx="51">
                  <c:v>76.365460222078539</c:v>
                </c:pt>
                <c:pt idx="52">
                  <c:v>77.865460222078454</c:v>
                </c:pt>
                <c:pt idx="53">
                  <c:v>79.365460222078369</c:v>
                </c:pt>
                <c:pt idx="54">
                  <c:v>80.865460222078283</c:v>
                </c:pt>
                <c:pt idx="55">
                  <c:v>82.365460222078198</c:v>
                </c:pt>
                <c:pt idx="56">
                  <c:v>83.865460222078113</c:v>
                </c:pt>
                <c:pt idx="57">
                  <c:v>85.365460222078028</c:v>
                </c:pt>
                <c:pt idx="58">
                  <c:v>86.865460222077942</c:v>
                </c:pt>
                <c:pt idx="59">
                  <c:v>88.365460222077857</c:v>
                </c:pt>
                <c:pt idx="60">
                  <c:v>89.865460222077772</c:v>
                </c:pt>
                <c:pt idx="61">
                  <c:v>91.365460222077687</c:v>
                </c:pt>
                <c:pt idx="62">
                  <c:v>92.865460222077601</c:v>
                </c:pt>
                <c:pt idx="63">
                  <c:v>94.365460222077516</c:v>
                </c:pt>
                <c:pt idx="64">
                  <c:v>95.865460222077431</c:v>
                </c:pt>
                <c:pt idx="65">
                  <c:v>97.365460222077346</c:v>
                </c:pt>
                <c:pt idx="66">
                  <c:v>98.86546022207726</c:v>
                </c:pt>
                <c:pt idx="67">
                  <c:v>100.36546022207717</c:v>
                </c:pt>
                <c:pt idx="68">
                  <c:v>101.86546022207709</c:v>
                </c:pt>
                <c:pt idx="69">
                  <c:v>103.365460222077</c:v>
                </c:pt>
                <c:pt idx="70">
                  <c:v>104.86546022207692</c:v>
                </c:pt>
                <c:pt idx="71">
                  <c:v>106.36546022207683</c:v>
                </c:pt>
                <c:pt idx="72">
                  <c:v>107.86546022207675</c:v>
                </c:pt>
                <c:pt idx="73">
                  <c:v>109.36546022207666</c:v>
                </c:pt>
                <c:pt idx="74">
                  <c:v>110.86546022207658</c:v>
                </c:pt>
                <c:pt idx="75">
                  <c:v>112.36546022207649</c:v>
                </c:pt>
                <c:pt idx="76">
                  <c:v>113.86546022207641</c:v>
                </c:pt>
                <c:pt idx="77">
                  <c:v>115.36546022207632</c:v>
                </c:pt>
                <c:pt idx="78">
                  <c:v>116.86546022207624</c:v>
                </c:pt>
                <c:pt idx="79">
                  <c:v>118.36546022207615</c:v>
                </c:pt>
                <c:pt idx="80">
                  <c:v>119.86546022207607</c:v>
                </c:pt>
                <c:pt idx="81">
                  <c:v>121.36546022207598</c:v>
                </c:pt>
                <c:pt idx="82">
                  <c:v>122.8654602220759</c:v>
                </c:pt>
                <c:pt idx="83">
                  <c:v>124.36546022207581</c:v>
                </c:pt>
                <c:pt idx="84">
                  <c:v>125.86546022207573</c:v>
                </c:pt>
                <c:pt idx="85">
                  <c:v>127.36546022207564</c:v>
                </c:pt>
                <c:pt idx="86">
                  <c:v>128.8654602220758</c:v>
                </c:pt>
                <c:pt idx="87">
                  <c:v>130.36546022207614</c:v>
                </c:pt>
                <c:pt idx="88">
                  <c:v>131.86546022207648</c:v>
                </c:pt>
                <c:pt idx="89">
                  <c:v>133.36546022207682</c:v>
                </c:pt>
                <c:pt idx="90">
                  <c:v>134.86546022207716</c:v>
                </c:pt>
                <c:pt idx="91">
                  <c:v>136.3654602220775</c:v>
                </c:pt>
                <c:pt idx="92">
                  <c:v>137.86546022207784</c:v>
                </c:pt>
                <c:pt idx="93">
                  <c:v>139.36546022207818</c:v>
                </c:pt>
                <c:pt idx="94">
                  <c:v>140.86546022207853</c:v>
                </c:pt>
                <c:pt idx="95">
                  <c:v>142.36546022207887</c:v>
                </c:pt>
                <c:pt idx="96">
                  <c:v>143.86546022207921</c:v>
                </c:pt>
                <c:pt idx="97">
                  <c:v>145.36546022207955</c:v>
                </c:pt>
                <c:pt idx="98">
                  <c:v>146.86546022207989</c:v>
                </c:pt>
                <c:pt idx="99">
                  <c:v>148.36546022208023</c:v>
                </c:pt>
                <c:pt idx="100">
                  <c:v>149.86546022208057</c:v>
                </c:pt>
                <c:pt idx="101">
                  <c:v>151.36546022208091</c:v>
                </c:pt>
                <c:pt idx="102">
                  <c:v>152.86546022208125</c:v>
                </c:pt>
                <c:pt idx="103">
                  <c:v>154.36546022208159</c:v>
                </c:pt>
                <c:pt idx="104">
                  <c:v>155.86546022208194</c:v>
                </c:pt>
                <c:pt idx="105">
                  <c:v>157.36546022208228</c:v>
                </c:pt>
                <c:pt idx="106">
                  <c:v>158.86546022208262</c:v>
                </c:pt>
                <c:pt idx="107">
                  <c:v>160.36546022208296</c:v>
                </c:pt>
                <c:pt idx="108">
                  <c:v>161.8654602220833</c:v>
                </c:pt>
                <c:pt idx="109">
                  <c:v>163.36546022208364</c:v>
                </c:pt>
                <c:pt idx="110">
                  <c:v>164.86546022208398</c:v>
                </c:pt>
                <c:pt idx="111">
                  <c:v>166.36546022208432</c:v>
                </c:pt>
                <c:pt idx="112">
                  <c:v>167.86546022208466</c:v>
                </c:pt>
                <c:pt idx="113">
                  <c:v>169.36546022208501</c:v>
                </c:pt>
                <c:pt idx="114">
                  <c:v>170.86546022208535</c:v>
                </c:pt>
                <c:pt idx="115">
                  <c:v>172.36546022208569</c:v>
                </c:pt>
                <c:pt idx="116">
                  <c:v>173.86546022208603</c:v>
                </c:pt>
                <c:pt idx="117">
                  <c:v>175.36546022208637</c:v>
                </c:pt>
                <c:pt idx="118">
                  <c:v>176.86546022208671</c:v>
                </c:pt>
                <c:pt idx="119">
                  <c:v>178.36546022208705</c:v>
                </c:pt>
                <c:pt idx="120">
                  <c:v>179.86546022208739</c:v>
                </c:pt>
                <c:pt idx="121">
                  <c:v>181.36546022208773</c:v>
                </c:pt>
                <c:pt idx="122">
                  <c:v>182.86546022208807</c:v>
                </c:pt>
                <c:pt idx="123">
                  <c:v>184.36546022208842</c:v>
                </c:pt>
                <c:pt idx="124">
                  <c:v>185.86546022208876</c:v>
                </c:pt>
                <c:pt idx="125">
                  <c:v>187.3654602220891</c:v>
                </c:pt>
                <c:pt idx="126">
                  <c:v>188.86546022208944</c:v>
                </c:pt>
                <c:pt idx="127">
                  <c:v>190.36546022208978</c:v>
                </c:pt>
                <c:pt idx="128">
                  <c:v>191.86546022209012</c:v>
                </c:pt>
                <c:pt idx="129">
                  <c:v>193.36546022209046</c:v>
                </c:pt>
                <c:pt idx="130">
                  <c:v>194.8654602220908</c:v>
                </c:pt>
                <c:pt idx="131">
                  <c:v>196.36546022209114</c:v>
                </c:pt>
                <c:pt idx="132">
                  <c:v>197.86546022209149</c:v>
                </c:pt>
                <c:pt idx="133">
                  <c:v>199.36546022209183</c:v>
                </c:pt>
                <c:pt idx="134">
                  <c:v>200.86546022209217</c:v>
                </c:pt>
                <c:pt idx="135">
                  <c:v>202.36546022209251</c:v>
                </c:pt>
                <c:pt idx="136">
                  <c:v>203.86546022209285</c:v>
                </c:pt>
                <c:pt idx="137">
                  <c:v>205.36546022209319</c:v>
                </c:pt>
                <c:pt idx="138">
                  <c:v>206.86546022209353</c:v>
                </c:pt>
                <c:pt idx="139">
                  <c:v>208.36546022209387</c:v>
                </c:pt>
                <c:pt idx="140">
                  <c:v>209.86546022209421</c:v>
                </c:pt>
                <c:pt idx="141">
                  <c:v>211.36546022209455</c:v>
                </c:pt>
                <c:pt idx="142">
                  <c:v>212.8654602220949</c:v>
                </c:pt>
                <c:pt idx="143">
                  <c:v>214.36546022209524</c:v>
                </c:pt>
                <c:pt idx="144">
                  <c:v>215.86546022209558</c:v>
                </c:pt>
                <c:pt idx="145">
                  <c:v>217.36546022209592</c:v>
                </c:pt>
                <c:pt idx="146">
                  <c:v>218.86546022209626</c:v>
                </c:pt>
                <c:pt idx="147">
                  <c:v>220.3654602220966</c:v>
                </c:pt>
                <c:pt idx="148">
                  <c:v>221.86546022209694</c:v>
                </c:pt>
                <c:pt idx="149">
                  <c:v>223.36546022209728</c:v>
                </c:pt>
                <c:pt idx="150">
                  <c:v>224.86546022209762</c:v>
                </c:pt>
                <c:pt idx="151">
                  <c:v>226.36546022209797</c:v>
                </c:pt>
                <c:pt idx="152">
                  <c:v>227.86546022209831</c:v>
                </c:pt>
                <c:pt idx="153">
                  <c:v>229.36546022209865</c:v>
                </c:pt>
                <c:pt idx="154">
                  <c:v>230.86546022209899</c:v>
                </c:pt>
                <c:pt idx="155">
                  <c:v>232.36546022209933</c:v>
                </c:pt>
                <c:pt idx="156">
                  <c:v>233.86546022209967</c:v>
                </c:pt>
                <c:pt idx="157">
                  <c:v>235.36546022210001</c:v>
                </c:pt>
                <c:pt idx="158">
                  <c:v>236.86546022210035</c:v>
                </c:pt>
                <c:pt idx="159">
                  <c:v>238.36546022210069</c:v>
                </c:pt>
                <c:pt idx="160">
                  <c:v>239.86546022210104</c:v>
                </c:pt>
                <c:pt idx="161">
                  <c:v>241.36546022210138</c:v>
                </c:pt>
                <c:pt idx="162">
                  <c:v>242.86546022210172</c:v>
                </c:pt>
                <c:pt idx="163">
                  <c:v>244.36546022210206</c:v>
                </c:pt>
                <c:pt idx="164">
                  <c:v>245.8654602221024</c:v>
                </c:pt>
                <c:pt idx="165">
                  <c:v>247.36546022210274</c:v>
                </c:pt>
                <c:pt idx="166">
                  <c:v>248.86546022210308</c:v>
                </c:pt>
                <c:pt idx="167">
                  <c:v>250.36546022210342</c:v>
                </c:pt>
                <c:pt idx="168">
                  <c:v>251.86546022210376</c:v>
                </c:pt>
                <c:pt idx="169">
                  <c:v>253.3654602221041</c:v>
                </c:pt>
                <c:pt idx="170">
                  <c:v>254.86546022210445</c:v>
                </c:pt>
                <c:pt idx="171">
                  <c:v>256.36546022210479</c:v>
                </c:pt>
                <c:pt idx="172">
                  <c:v>257.86546022210513</c:v>
                </c:pt>
                <c:pt idx="173">
                  <c:v>259.36546022210547</c:v>
                </c:pt>
                <c:pt idx="174">
                  <c:v>260.86546022210581</c:v>
                </c:pt>
                <c:pt idx="175">
                  <c:v>262.36546022210615</c:v>
                </c:pt>
                <c:pt idx="176">
                  <c:v>263.86546022210649</c:v>
                </c:pt>
                <c:pt idx="177">
                  <c:v>265.36546022210683</c:v>
                </c:pt>
                <c:pt idx="178">
                  <c:v>266.86546022210717</c:v>
                </c:pt>
                <c:pt idx="179">
                  <c:v>268.36546022210752</c:v>
                </c:pt>
                <c:pt idx="180">
                  <c:v>269.86546022210786</c:v>
                </c:pt>
                <c:pt idx="181">
                  <c:v>271.3654602221082</c:v>
                </c:pt>
                <c:pt idx="182">
                  <c:v>272.86546022210854</c:v>
                </c:pt>
                <c:pt idx="183">
                  <c:v>274.36546022210888</c:v>
                </c:pt>
                <c:pt idx="184">
                  <c:v>275.86546022210922</c:v>
                </c:pt>
                <c:pt idx="185">
                  <c:v>277.36546022210956</c:v>
                </c:pt>
                <c:pt idx="186">
                  <c:v>278.8654602221099</c:v>
                </c:pt>
                <c:pt idx="187">
                  <c:v>280.36546022211024</c:v>
                </c:pt>
                <c:pt idx="188">
                  <c:v>281.86546022211058</c:v>
                </c:pt>
                <c:pt idx="189">
                  <c:v>283.36546022211093</c:v>
                </c:pt>
                <c:pt idx="190">
                  <c:v>284.86546022211127</c:v>
                </c:pt>
                <c:pt idx="191">
                  <c:v>286.36546022211161</c:v>
                </c:pt>
                <c:pt idx="192">
                  <c:v>287.86546022211195</c:v>
                </c:pt>
                <c:pt idx="193">
                  <c:v>289.36546022211229</c:v>
                </c:pt>
                <c:pt idx="194">
                  <c:v>290.86546022211263</c:v>
                </c:pt>
                <c:pt idx="195">
                  <c:v>292.36546022211297</c:v>
                </c:pt>
                <c:pt idx="196">
                  <c:v>293.86546022211331</c:v>
                </c:pt>
                <c:pt idx="197">
                  <c:v>295.36546022211365</c:v>
                </c:pt>
                <c:pt idx="198">
                  <c:v>296.865460222114</c:v>
                </c:pt>
                <c:pt idx="199">
                  <c:v>298.36546022211434</c:v>
                </c:pt>
                <c:pt idx="200">
                  <c:v>299.86546022211468</c:v>
                </c:pt>
                <c:pt idx="201">
                  <c:v>301.03000968712541</c:v>
                </c:pt>
                <c:pt idx="202">
                  <c:v>302.53000968712541</c:v>
                </c:pt>
                <c:pt idx="203">
                  <c:v>304.03000968712541</c:v>
                </c:pt>
                <c:pt idx="204">
                  <c:v>305.53000968712541</c:v>
                </c:pt>
                <c:pt idx="205">
                  <c:v>307.03000968712541</c:v>
                </c:pt>
                <c:pt idx="206">
                  <c:v>308.53000968712541</c:v>
                </c:pt>
                <c:pt idx="207">
                  <c:v>310.03000968712541</c:v>
                </c:pt>
                <c:pt idx="208">
                  <c:v>311.53000968712547</c:v>
                </c:pt>
                <c:pt idx="209">
                  <c:v>313.03000968712547</c:v>
                </c:pt>
                <c:pt idx="210">
                  <c:v>314.53000968712553</c:v>
                </c:pt>
                <c:pt idx="211">
                  <c:v>316.03000968712553</c:v>
                </c:pt>
                <c:pt idx="212">
                  <c:v>317.53000968712553</c:v>
                </c:pt>
                <c:pt idx="213">
                  <c:v>319.03000968712558</c:v>
                </c:pt>
                <c:pt idx="214">
                  <c:v>320.53000968712558</c:v>
                </c:pt>
                <c:pt idx="215">
                  <c:v>322.03000968712558</c:v>
                </c:pt>
                <c:pt idx="216">
                  <c:v>323.53000968712564</c:v>
                </c:pt>
                <c:pt idx="217">
                  <c:v>325.03000968712564</c:v>
                </c:pt>
                <c:pt idx="218">
                  <c:v>326.5300096871257</c:v>
                </c:pt>
                <c:pt idx="219">
                  <c:v>328.0300096871257</c:v>
                </c:pt>
                <c:pt idx="220">
                  <c:v>329.5300096871257</c:v>
                </c:pt>
                <c:pt idx="221">
                  <c:v>331.03000968712576</c:v>
                </c:pt>
                <c:pt idx="222">
                  <c:v>332.5300096871257</c:v>
                </c:pt>
                <c:pt idx="223">
                  <c:v>334.03000968712564</c:v>
                </c:pt>
                <c:pt idx="224">
                  <c:v>335.53000968712553</c:v>
                </c:pt>
                <c:pt idx="225">
                  <c:v>337.03000968712547</c:v>
                </c:pt>
                <c:pt idx="226">
                  <c:v>338.53000968712536</c:v>
                </c:pt>
                <c:pt idx="227">
                  <c:v>340.0300096871253</c:v>
                </c:pt>
                <c:pt idx="228">
                  <c:v>341.53000968712519</c:v>
                </c:pt>
                <c:pt idx="229">
                  <c:v>343.03000968712513</c:v>
                </c:pt>
                <c:pt idx="230">
                  <c:v>344.53000968712502</c:v>
                </c:pt>
                <c:pt idx="231">
                  <c:v>346.03000968712496</c:v>
                </c:pt>
                <c:pt idx="232">
                  <c:v>347.53000968712485</c:v>
                </c:pt>
                <c:pt idx="233">
                  <c:v>349.03000968712479</c:v>
                </c:pt>
                <c:pt idx="234">
                  <c:v>350.53000968712468</c:v>
                </c:pt>
                <c:pt idx="235">
                  <c:v>352.03000968712462</c:v>
                </c:pt>
                <c:pt idx="236">
                  <c:v>353.5300096871245</c:v>
                </c:pt>
                <c:pt idx="237">
                  <c:v>355.03000968712445</c:v>
                </c:pt>
                <c:pt idx="238">
                  <c:v>356.53000968712433</c:v>
                </c:pt>
                <c:pt idx="239">
                  <c:v>358.03000968712428</c:v>
                </c:pt>
                <c:pt idx="240">
                  <c:v>359.53000968712416</c:v>
                </c:pt>
                <c:pt idx="241">
                  <c:v>361.03000968712411</c:v>
                </c:pt>
                <c:pt idx="242">
                  <c:v>362.53000968712399</c:v>
                </c:pt>
                <c:pt idx="243">
                  <c:v>364.03000968712394</c:v>
                </c:pt>
                <c:pt idx="244">
                  <c:v>365.53000968712388</c:v>
                </c:pt>
                <c:pt idx="245">
                  <c:v>367.03000968712377</c:v>
                </c:pt>
                <c:pt idx="246">
                  <c:v>368.53000968712365</c:v>
                </c:pt>
                <c:pt idx="247">
                  <c:v>370.0300096871236</c:v>
                </c:pt>
                <c:pt idx="248">
                  <c:v>371.53000968712354</c:v>
                </c:pt>
                <c:pt idx="249">
                  <c:v>373.03000968712342</c:v>
                </c:pt>
                <c:pt idx="250">
                  <c:v>374.53000968712331</c:v>
                </c:pt>
                <c:pt idx="251">
                  <c:v>376.03000968712325</c:v>
                </c:pt>
                <c:pt idx="252">
                  <c:v>377.5300096871232</c:v>
                </c:pt>
                <c:pt idx="253">
                  <c:v>379.03000968712308</c:v>
                </c:pt>
                <c:pt idx="254">
                  <c:v>380.53000968712297</c:v>
                </c:pt>
                <c:pt idx="255">
                  <c:v>382.03000968712291</c:v>
                </c:pt>
                <c:pt idx="256">
                  <c:v>383.53000968712286</c:v>
                </c:pt>
                <c:pt idx="257">
                  <c:v>385.03000968712274</c:v>
                </c:pt>
                <c:pt idx="258">
                  <c:v>386.53000968712263</c:v>
                </c:pt>
                <c:pt idx="259">
                  <c:v>388.03000968712257</c:v>
                </c:pt>
                <c:pt idx="260">
                  <c:v>389.53000968712252</c:v>
                </c:pt>
                <c:pt idx="261">
                  <c:v>391.0300096871224</c:v>
                </c:pt>
                <c:pt idx="262">
                  <c:v>392.53000968712229</c:v>
                </c:pt>
                <c:pt idx="263">
                  <c:v>394.03000968712223</c:v>
                </c:pt>
                <c:pt idx="264">
                  <c:v>395.53000968712217</c:v>
                </c:pt>
                <c:pt idx="265">
                  <c:v>397.03000968712206</c:v>
                </c:pt>
                <c:pt idx="266">
                  <c:v>398.53000968712195</c:v>
                </c:pt>
                <c:pt idx="267">
                  <c:v>400.03000968712189</c:v>
                </c:pt>
                <c:pt idx="268">
                  <c:v>401.53000968712183</c:v>
                </c:pt>
                <c:pt idx="269">
                  <c:v>403.03000968712172</c:v>
                </c:pt>
                <c:pt idx="270">
                  <c:v>404.53000968712161</c:v>
                </c:pt>
                <c:pt idx="271">
                  <c:v>406.03000968712155</c:v>
                </c:pt>
                <c:pt idx="272">
                  <c:v>407.53000968712149</c:v>
                </c:pt>
                <c:pt idx="273">
                  <c:v>409.03000968712138</c:v>
                </c:pt>
                <c:pt idx="274">
                  <c:v>410.53000968712126</c:v>
                </c:pt>
                <c:pt idx="275">
                  <c:v>412.03000968712121</c:v>
                </c:pt>
                <c:pt idx="276">
                  <c:v>413.53000968712115</c:v>
                </c:pt>
                <c:pt idx="277">
                  <c:v>415.03000968712104</c:v>
                </c:pt>
                <c:pt idx="278">
                  <c:v>416.53000968712092</c:v>
                </c:pt>
                <c:pt idx="279">
                  <c:v>418.03000968712087</c:v>
                </c:pt>
                <c:pt idx="280">
                  <c:v>419.53000968712081</c:v>
                </c:pt>
                <c:pt idx="281">
                  <c:v>421.0300096871207</c:v>
                </c:pt>
                <c:pt idx="282">
                  <c:v>422.53000968712058</c:v>
                </c:pt>
                <c:pt idx="283">
                  <c:v>424.03000968712053</c:v>
                </c:pt>
                <c:pt idx="284">
                  <c:v>425.53000968712047</c:v>
                </c:pt>
                <c:pt idx="285">
                  <c:v>427.03000968712036</c:v>
                </c:pt>
                <c:pt idx="286">
                  <c:v>428.53000968712041</c:v>
                </c:pt>
                <c:pt idx="287">
                  <c:v>430.03000968712075</c:v>
                </c:pt>
                <c:pt idx="288">
                  <c:v>431.53000968712109</c:v>
                </c:pt>
                <c:pt idx="289">
                  <c:v>433.03000968712144</c:v>
                </c:pt>
                <c:pt idx="290">
                  <c:v>434.53000968712178</c:v>
                </c:pt>
                <c:pt idx="291">
                  <c:v>436.03000968712212</c:v>
                </c:pt>
                <c:pt idx="292">
                  <c:v>437.53000968712246</c:v>
                </c:pt>
                <c:pt idx="293">
                  <c:v>439.0300096871228</c:v>
                </c:pt>
                <c:pt idx="294">
                  <c:v>440.53000968712314</c:v>
                </c:pt>
                <c:pt idx="295">
                  <c:v>442.03000968712348</c:v>
                </c:pt>
                <c:pt idx="296">
                  <c:v>443.53000968712382</c:v>
                </c:pt>
                <c:pt idx="297">
                  <c:v>445.03000968712416</c:v>
                </c:pt>
                <c:pt idx="298">
                  <c:v>446.5300096871245</c:v>
                </c:pt>
                <c:pt idx="299">
                  <c:v>448.03000968712485</c:v>
                </c:pt>
                <c:pt idx="300">
                  <c:v>449.53000968712519</c:v>
                </c:pt>
                <c:pt idx="301">
                  <c:v>451.03000968712553</c:v>
                </c:pt>
                <c:pt idx="302">
                  <c:v>452.53000968712587</c:v>
                </c:pt>
                <c:pt idx="303">
                  <c:v>454.03000968712621</c:v>
                </c:pt>
                <c:pt idx="304">
                  <c:v>455.53000968712655</c:v>
                </c:pt>
                <c:pt idx="305">
                  <c:v>457.03000968712689</c:v>
                </c:pt>
                <c:pt idx="306">
                  <c:v>458.53000968712723</c:v>
                </c:pt>
                <c:pt idx="307">
                  <c:v>460.03000968712757</c:v>
                </c:pt>
                <c:pt idx="308">
                  <c:v>461.53000968712792</c:v>
                </c:pt>
                <c:pt idx="309">
                  <c:v>463.03000968712826</c:v>
                </c:pt>
                <c:pt idx="310">
                  <c:v>464.5300096871286</c:v>
                </c:pt>
                <c:pt idx="311">
                  <c:v>466.03000968712894</c:v>
                </c:pt>
                <c:pt idx="312">
                  <c:v>467.53000968712928</c:v>
                </c:pt>
                <c:pt idx="313">
                  <c:v>469.03000968712962</c:v>
                </c:pt>
                <c:pt idx="314">
                  <c:v>470.53000968712996</c:v>
                </c:pt>
                <c:pt idx="315">
                  <c:v>472.0300096871303</c:v>
                </c:pt>
                <c:pt idx="316">
                  <c:v>473.53000968713064</c:v>
                </c:pt>
                <c:pt idx="317">
                  <c:v>475.03000968713098</c:v>
                </c:pt>
                <c:pt idx="318">
                  <c:v>476.53000968713133</c:v>
                </c:pt>
                <c:pt idx="319">
                  <c:v>478.03000968713167</c:v>
                </c:pt>
                <c:pt idx="320">
                  <c:v>479.53000968713201</c:v>
                </c:pt>
                <c:pt idx="321">
                  <c:v>481.03000968713235</c:v>
                </c:pt>
                <c:pt idx="322">
                  <c:v>482.53000968713269</c:v>
                </c:pt>
                <c:pt idx="323">
                  <c:v>484.03000968713303</c:v>
                </c:pt>
                <c:pt idx="324">
                  <c:v>485.53000968713337</c:v>
                </c:pt>
                <c:pt idx="325">
                  <c:v>487.03000968713371</c:v>
                </c:pt>
                <c:pt idx="326">
                  <c:v>488.53000968713405</c:v>
                </c:pt>
                <c:pt idx="327">
                  <c:v>490.0300096871344</c:v>
                </c:pt>
                <c:pt idx="328">
                  <c:v>491.53000968713474</c:v>
                </c:pt>
                <c:pt idx="329">
                  <c:v>493.03000968713508</c:v>
                </c:pt>
                <c:pt idx="330">
                  <c:v>494.53000968713542</c:v>
                </c:pt>
                <c:pt idx="331">
                  <c:v>496.03000968713576</c:v>
                </c:pt>
                <c:pt idx="332">
                  <c:v>497.5300096871361</c:v>
                </c:pt>
                <c:pt idx="333">
                  <c:v>499.03000968713644</c:v>
                </c:pt>
                <c:pt idx="334">
                  <c:v>500.53000968713678</c:v>
                </c:pt>
                <c:pt idx="335">
                  <c:v>502.03000968713712</c:v>
                </c:pt>
                <c:pt idx="336">
                  <c:v>503.53000968713746</c:v>
                </c:pt>
                <c:pt idx="337">
                  <c:v>505.03000968713781</c:v>
                </c:pt>
                <c:pt idx="338">
                  <c:v>506.53000968713815</c:v>
                </c:pt>
                <c:pt idx="339">
                  <c:v>508.03000968713849</c:v>
                </c:pt>
                <c:pt idx="340">
                  <c:v>509.53000968713883</c:v>
                </c:pt>
                <c:pt idx="341">
                  <c:v>511.03000968713917</c:v>
                </c:pt>
                <c:pt idx="342">
                  <c:v>512.53000968713945</c:v>
                </c:pt>
                <c:pt idx="343">
                  <c:v>514.03000968713991</c:v>
                </c:pt>
                <c:pt idx="344">
                  <c:v>515.53000968714014</c:v>
                </c:pt>
                <c:pt idx="345">
                  <c:v>517.03000968714059</c:v>
                </c:pt>
                <c:pt idx="346">
                  <c:v>518.53000968714082</c:v>
                </c:pt>
                <c:pt idx="347">
                  <c:v>520.03000968714127</c:v>
                </c:pt>
                <c:pt idx="348">
                  <c:v>521.5300096871415</c:v>
                </c:pt>
                <c:pt idx="349">
                  <c:v>523.03000968714196</c:v>
                </c:pt>
                <c:pt idx="350">
                  <c:v>524.53000968714218</c:v>
                </c:pt>
                <c:pt idx="351">
                  <c:v>526.03000968714264</c:v>
                </c:pt>
                <c:pt idx="352">
                  <c:v>527.53000968714287</c:v>
                </c:pt>
                <c:pt idx="353">
                  <c:v>529.03000968714332</c:v>
                </c:pt>
                <c:pt idx="354">
                  <c:v>530.53000968714355</c:v>
                </c:pt>
                <c:pt idx="355">
                  <c:v>532.030009687144</c:v>
                </c:pt>
                <c:pt idx="356">
                  <c:v>533.53000968714423</c:v>
                </c:pt>
                <c:pt idx="357">
                  <c:v>535.03000968714468</c:v>
                </c:pt>
                <c:pt idx="358">
                  <c:v>536.53000968714491</c:v>
                </c:pt>
                <c:pt idx="359">
                  <c:v>538.03000968714537</c:v>
                </c:pt>
                <c:pt idx="360">
                  <c:v>539.53000968714559</c:v>
                </c:pt>
                <c:pt idx="361">
                  <c:v>541.03000968714605</c:v>
                </c:pt>
                <c:pt idx="362">
                  <c:v>542.53000968714628</c:v>
                </c:pt>
                <c:pt idx="363">
                  <c:v>544.03000968714673</c:v>
                </c:pt>
                <c:pt idx="364">
                  <c:v>545.53000968714696</c:v>
                </c:pt>
                <c:pt idx="365">
                  <c:v>547.03000968714741</c:v>
                </c:pt>
                <c:pt idx="366">
                  <c:v>548.53000968714764</c:v>
                </c:pt>
                <c:pt idx="367">
                  <c:v>550.03000968714809</c:v>
                </c:pt>
                <c:pt idx="368">
                  <c:v>551.53000968714832</c:v>
                </c:pt>
                <c:pt idx="369">
                  <c:v>553.03000968714878</c:v>
                </c:pt>
                <c:pt idx="370">
                  <c:v>554.530009687149</c:v>
                </c:pt>
                <c:pt idx="371">
                  <c:v>556.03000968714946</c:v>
                </c:pt>
                <c:pt idx="372">
                  <c:v>557.53000968714969</c:v>
                </c:pt>
                <c:pt idx="373">
                  <c:v>559.03000968715014</c:v>
                </c:pt>
                <c:pt idx="374">
                  <c:v>560.53000968715037</c:v>
                </c:pt>
                <c:pt idx="375">
                  <c:v>562.03000968715082</c:v>
                </c:pt>
                <c:pt idx="376">
                  <c:v>563.53000968715105</c:v>
                </c:pt>
                <c:pt idx="377">
                  <c:v>565.03000968715151</c:v>
                </c:pt>
                <c:pt idx="378">
                  <c:v>566.53000968715173</c:v>
                </c:pt>
                <c:pt idx="379">
                  <c:v>568.03000968715219</c:v>
                </c:pt>
                <c:pt idx="380">
                  <c:v>569.53000968715241</c:v>
                </c:pt>
                <c:pt idx="381">
                  <c:v>571.03000968715287</c:v>
                </c:pt>
                <c:pt idx="382">
                  <c:v>572.5300096871531</c:v>
                </c:pt>
                <c:pt idx="383">
                  <c:v>574.03000968715355</c:v>
                </c:pt>
                <c:pt idx="384">
                  <c:v>575.53000968715378</c:v>
                </c:pt>
                <c:pt idx="385">
                  <c:v>577.03000968715423</c:v>
                </c:pt>
                <c:pt idx="386">
                  <c:v>578.53000968715446</c:v>
                </c:pt>
                <c:pt idx="387">
                  <c:v>580.03000968715492</c:v>
                </c:pt>
                <c:pt idx="388">
                  <c:v>581.53000968715514</c:v>
                </c:pt>
                <c:pt idx="389">
                  <c:v>583.0300096871556</c:v>
                </c:pt>
                <c:pt idx="390">
                  <c:v>584.53000968715583</c:v>
                </c:pt>
                <c:pt idx="391">
                  <c:v>586.03000968715628</c:v>
                </c:pt>
                <c:pt idx="392">
                  <c:v>587.53000968715651</c:v>
                </c:pt>
                <c:pt idx="393">
                  <c:v>589.03000968715696</c:v>
                </c:pt>
                <c:pt idx="394">
                  <c:v>590.53000968715719</c:v>
                </c:pt>
                <c:pt idx="395">
                  <c:v>592.03000968715764</c:v>
                </c:pt>
                <c:pt idx="396">
                  <c:v>593.53000968715787</c:v>
                </c:pt>
                <c:pt idx="397">
                  <c:v>595.03000968715833</c:v>
                </c:pt>
                <c:pt idx="398">
                  <c:v>596.53000968715855</c:v>
                </c:pt>
                <c:pt idx="399">
                  <c:v>598.03000968715901</c:v>
                </c:pt>
                <c:pt idx="400">
                  <c:v>599.53000968715924</c:v>
                </c:pt>
                <c:pt idx="401">
                  <c:v>600.67824795831314</c:v>
                </c:pt>
                <c:pt idx="402">
                  <c:v>602.17824795831314</c:v>
                </c:pt>
                <c:pt idx="403">
                  <c:v>603.67824795831314</c:v>
                </c:pt>
                <c:pt idx="404">
                  <c:v>605.17824795831314</c:v>
                </c:pt>
                <c:pt idx="405">
                  <c:v>606.67824795831314</c:v>
                </c:pt>
                <c:pt idx="406">
                  <c:v>608.17824795831314</c:v>
                </c:pt>
                <c:pt idx="407">
                  <c:v>609.67824795831314</c:v>
                </c:pt>
                <c:pt idx="408">
                  <c:v>611.17824795831325</c:v>
                </c:pt>
                <c:pt idx="409">
                  <c:v>612.67824795831325</c:v>
                </c:pt>
                <c:pt idx="410">
                  <c:v>614.17824795831325</c:v>
                </c:pt>
                <c:pt idx="411">
                  <c:v>615.67824795831325</c:v>
                </c:pt>
                <c:pt idx="412">
                  <c:v>617.17824795831325</c:v>
                </c:pt>
                <c:pt idx="413">
                  <c:v>618.67824795831325</c:v>
                </c:pt>
                <c:pt idx="414">
                  <c:v>620.17824795831325</c:v>
                </c:pt>
                <c:pt idx="415">
                  <c:v>621.67824795831325</c:v>
                </c:pt>
                <c:pt idx="416">
                  <c:v>623.17824795831336</c:v>
                </c:pt>
                <c:pt idx="417">
                  <c:v>624.67824795831336</c:v>
                </c:pt>
                <c:pt idx="418">
                  <c:v>626.17824795831336</c:v>
                </c:pt>
                <c:pt idx="419">
                  <c:v>627.67824795831348</c:v>
                </c:pt>
                <c:pt idx="420">
                  <c:v>629.17824795831348</c:v>
                </c:pt>
                <c:pt idx="421">
                  <c:v>630.67824795831348</c:v>
                </c:pt>
                <c:pt idx="422">
                  <c:v>632.17824795831348</c:v>
                </c:pt>
                <c:pt idx="423">
                  <c:v>633.67824795831336</c:v>
                </c:pt>
                <c:pt idx="424">
                  <c:v>635.17824795831325</c:v>
                </c:pt>
                <c:pt idx="425">
                  <c:v>636.67824795831325</c:v>
                </c:pt>
                <c:pt idx="426">
                  <c:v>638.17824795831314</c:v>
                </c:pt>
                <c:pt idx="427">
                  <c:v>639.67824795831302</c:v>
                </c:pt>
                <c:pt idx="428">
                  <c:v>641.17824795831291</c:v>
                </c:pt>
                <c:pt idx="429">
                  <c:v>642.6782479583128</c:v>
                </c:pt>
                <c:pt idx="430">
                  <c:v>644.1782479583128</c:v>
                </c:pt>
                <c:pt idx="431">
                  <c:v>645.67824795831268</c:v>
                </c:pt>
                <c:pt idx="432">
                  <c:v>647.17824795831257</c:v>
                </c:pt>
                <c:pt idx="433">
                  <c:v>648.67824795831257</c:v>
                </c:pt>
                <c:pt idx="434">
                  <c:v>650.17824795831245</c:v>
                </c:pt>
                <c:pt idx="435">
                  <c:v>651.67824795831234</c:v>
                </c:pt>
                <c:pt idx="436">
                  <c:v>653.17824795831223</c:v>
                </c:pt>
                <c:pt idx="437">
                  <c:v>654.67824795831211</c:v>
                </c:pt>
                <c:pt idx="438">
                  <c:v>656.17824795831211</c:v>
                </c:pt>
                <c:pt idx="439">
                  <c:v>657.678247958312</c:v>
                </c:pt>
                <c:pt idx="440">
                  <c:v>659.17824795831189</c:v>
                </c:pt>
                <c:pt idx="441">
                  <c:v>660.67824795831189</c:v>
                </c:pt>
                <c:pt idx="442">
                  <c:v>662.17824795831177</c:v>
                </c:pt>
                <c:pt idx="443">
                  <c:v>663.67824795831166</c:v>
                </c:pt>
                <c:pt idx="444">
                  <c:v>665.17824795831154</c:v>
                </c:pt>
                <c:pt idx="445">
                  <c:v>666.67824795831143</c:v>
                </c:pt>
                <c:pt idx="446">
                  <c:v>668.17824795831143</c:v>
                </c:pt>
                <c:pt idx="447">
                  <c:v>669.67824795831132</c:v>
                </c:pt>
                <c:pt idx="448">
                  <c:v>671.1782479583112</c:v>
                </c:pt>
                <c:pt idx="449">
                  <c:v>672.6782479583112</c:v>
                </c:pt>
                <c:pt idx="450">
                  <c:v>674.17824795831109</c:v>
                </c:pt>
                <c:pt idx="451">
                  <c:v>675.67824795831098</c:v>
                </c:pt>
                <c:pt idx="452">
                  <c:v>677.17824795831086</c:v>
                </c:pt>
                <c:pt idx="453">
                  <c:v>678.67824795831075</c:v>
                </c:pt>
                <c:pt idx="454">
                  <c:v>680.17824795831075</c:v>
                </c:pt>
                <c:pt idx="455">
                  <c:v>681.67824795831064</c:v>
                </c:pt>
                <c:pt idx="456">
                  <c:v>683.17824795831052</c:v>
                </c:pt>
                <c:pt idx="457">
                  <c:v>684.67824795831052</c:v>
                </c:pt>
                <c:pt idx="458">
                  <c:v>686.17824795831041</c:v>
                </c:pt>
                <c:pt idx="459">
                  <c:v>687.67824795831029</c:v>
                </c:pt>
                <c:pt idx="460">
                  <c:v>689.17824795831018</c:v>
                </c:pt>
                <c:pt idx="461">
                  <c:v>690.67824795831007</c:v>
                </c:pt>
                <c:pt idx="462">
                  <c:v>692.17824795831007</c:v>
                </c:pt>
                <c:pt idx="463">
                  <c:v>693.67824795830995</c:v>
                </c:pt>
                <c:pt idx="464">
                  <c:v>695.17824795830984</c:v>
                </c:pt>
                <c:pt idx="465">
                  <c:v>696.67824795830984</c:v>
                </c:pt>
                <c:pt idx="466">
                  <c:v>698.17824795830973</c:v>
                </c:pt>
                <c:pt idx="467">
                  <c:v>699.67824795830961</c:v>
                </c:pt>
                <c:pt idx="468">
                  <c:v>701.1782479583095</c:v>
                </c:pt>
                <c:pt idx="469">
                  <c:v>702.67824795830938</c:v>
                </c:pt>
                <c:pt idx="470">
                  <c:v>704.17824795830938</c:v>
                </c:pt>
                <c:pt idx="471">
                  <c:v>705.67824795830927</c:v>
                </c:pt>
                <c:pt idx="472">
                  <c:v>707.17824795830916</c:v>
                </c:pt>
                <c:pt idx="473">
                  <c:v>708.67824795830916</c:v>
                </c:pt>
                <c:pt idx="474">
                  <c:v>710.17824795830904</c:v>
                </c:pt>
                <c:pt idx="475">
                  <c:v>711.67824795830893</c:v>
                </c:pt>
                <c:pt idx="476">
                  <c:v>713.17824795830882</c:v>
                </c:pt>
                <c:pt idx="477">
                  <c:v>714.6782479583087</c:v>
                </c:pt>
                <c:pt idx="478">
                  <c:v>716.1782479583087</c:v>
                </c:pt>
                <c:pt idx="479">
                  <c:v>717.67824795830859</c:v>
                </c:pt>
                <c:pt idx="480">
                  <c:v>719.17824795830848</c:v>
                </c:pt>
                <c:pt idx="481">
                  <c:v>720.67824795830848</c:v>
                </c:pt>
                <c:pt idx="482">
                  <c:v>722.17824795830836</c:v>
                </c:pt>
                <c:pt idx="483">
                  <c:v>723.67824795830825</c:v>
                </c:pt>
                <c:pt idx="484">
                  <c:v>725.17824795830813</c:v>
                </c:pt>
                <c:pt idx="485">
                  <c:v>726.67824795830802</c:v>
                </c:pt>
                <c:pt idx="486">
                  <c:v>728.17824795830802</c:v>
                </c:pt>
                <c:pt idx="487">
                  <c:v>729.67824795830836</c:v>
                </c:pt>
                <c:pt idx="488">
                  <c:v>731.1782479583087</c:v>
                </c:pt>
                <c:pt idx="489">
                  <c:v>732.67824795830904</c:v>
                </c:pt>
                <c:pt idx="490">
                  <c:v>734.17824795830938</c:v>
                </c:pt>
                <c:pt idx="491">
                  <c:v>735.67824795830973</c:v>
                </c:pt>
                <c:pt idx="492">
                  <c:v>737.17824795831007</c:v>
                </c:pt>
                <c:pt idx="493">
                  <c:v>738.67824795831041</c:v>
                </c:pt>
                <c:pt idx="494">
                  <c:v>740.17824795831075</c:v>
                </c:pt>
                <c:pt idx="495">
                  <c:v>741.67824795831109</c:v>
                </c:pt>
                <c:pt idx="496">
                  <c:v>743.17824795831143</c:v>
                </c:pt>
                <c:pt idx="497">
                  <c:v>744.67824795831177</c:v>
                </c:pt>
                <c:pt idx="498">
                  <c:v>746.17824795831211</c:v>
                </c:pt>
                <c:pt idx="499">
                  <c:v>747.67824795831245</c:v>
                </c:pt>
                <c:pt idx="500">
                  <c:v>749.1782479583128</c:v>
                </c:pt>
                <c:pt idx="501">
                  <c:v>750.67824795831314</c:v>
                </c:pt>
                <c:pt idx="502">
                  <c:v>752.17824795831348</c:v>
                </c:pt>
                <c:pt idx="503">
                  <c:v>753.67824795831382</c:v>
                </c:pt>
                <c:pt idx="504">
                  <c:v>755.17824795831416</c:v>
                </c:pt>
                <c:pt idx="505">
                  <c:v>756.6782479583145</c:v>
                </c:pt>
                <c:pt idx="506">
                  <c:v>758.17824795831484</c:v>
                </c:pt>
                <c:pt idx="507">
                  <c:v>759.67824795831518</c:v>
                </c:pt>
                <c:pt idx="508">
                  <c:v>761.17824795831552</c:v>
                </c:pt>
                <c:pt idx="509">
                  <c:v>762.67824795831586</c:v>
                </c:pt>
                <c:pt idx="510">
                  <c:v>764.17824795831621</c:v>
                </c:pt>
                <c:pt idx="511">
                  <c:v>765.67824795831655</c:v>
                </c:pt>
                <c:pt idx="512">
                  <c:v>767.17824795831689</c:v>
                </c:pt>
                <c:pt idx="513">
                  <c:v>768.67824795831723</c:v>
                </c:pt>
                <c:pt idx="514">
                  <c:v>770.17824795831757</c:v>
                </c:pt>
                <c:pt idx="515">
                  <c:v>771.67824795831791</c:v>
                </c:pt>
                <c:pt idx="516">
                  <c:v>773.17824795831825</c:v>
                </c:pt>
                <c:pt idx="517">
                  <c:v>774.67824795831859</c:v>
                </c:pt>
                <c:pt idx="518">
                  <c:v>776.17824795831893</c:v>
                </c:pt>
                <c:pt idx="519">
                  <c:v>777.67824795831928</c:v>
                </c:pt>
                <c:pt idx="520">
                  <c:v>779.17824795831962</c:v>
                </c:pt>
                <c:pt idx="521">
                  <c:v>780.67824795831996</c:v>
                </c:pt>
                <c:pt idx="522">
                  <c:v>782.1782479583203</c:v>
                </c:pt>
                <c:pt idx="523">
                  <c:v>783.67824795832064</c:v>
                </c:pt>
                <c:pt idx="524">
                  <c:v>785.17824795832098</c:v>
                </c:pt>
                <c:pt idx="525">
                  <c:v>786.67824795832132</c:v>
                </c:pt>
                <c:pt idx="526">
                  <c:v>788.17824795832166</c:v>
                </c:pt>
                <c:pt idx="527">
                  <c:v>789.678247958322</c:v>
                </c:pt>
                <c:pt idx="528">
                  <c:v>791.17824795832234</c:v>
                </c:pt>
                <c:pt idx="529">
                  <c:v>792.67824795832269</c:v>
                </c:pt>
                <c:pt idx="530">
                  <c:v>794.17824795832303</c:v>
                </c:pt>
                <c:pt idx="531">
                  <c:v>795.67824795832337</c:v>
                </c:pt>
                <c:pt idx="532">
                  <c:v>797.17824795832371</c:v>
                </c:pt>
                <c:pt idx="533">
                  <c:v>798.67824795832405</c:v>
                </c:pt>
                <c:pt idx="534">
                  <c:v>800.17824795832439</c:v>
                </c:pt>
                <c:pt idx="535">
                  <c:v>801.67824795832473</c:v>
                </c:pt>
                <c:pt idx="536">
                  <c:v>803.17824795832507</c:v>
                </c:pt>
                <c:pt idx="537">
                  <c:v>804.67824795832541</c:v>
                </c:pt>
                <c:pt idx="538">
                  <c:v>806.17824795832576</c:v>
                </c:pt>
                <c:pt idx="539">
                  <c:v>807.6782479583261</c:v>
                </c:pt>
                <c:pt idx="540">
                  <c:v>809.17824795832644</c:v>
                </c:pt>
                <c:pt idx="541">
                  <c:v>810.67824795832678</c:v>
                </c:pt>
                <c:pt idx="542">
                  <c:v>812.17824795832712</c:v>
                </c:pt>
                <c:pt idx="543">
                  <c:v>813.67824795832746</c:v>
                </c:pt>
                <c:pt idx="544">
                  <c:v>815.1782479583278</c:v>
                </c:pt>
                <c:pt idx="545">
                  <c:v>816.67824795832814</c:v>
                </c:pt>
                <c:pt idx="546">
                  <c:v>818.17824795832848</c:v>
                </c:pt>
                <c:pt idx="547">
                  <c:v>819.67824795832883</c:v>
                </c:pt>
                <c:pt idx="548">
                  <c:v>821.17824795832917</c:v>
                </c:pt>
                <c:pt idx="549">
                  <c:v>822.67824795832951</c:v>
                </c:pt>
                <c:pt idx="550">
                  <c:v>824.17824795832985</c:v>
                </c:pt>
                <c:pt idx="551">
                  <c:v>825.67824795833019</c:v>
                </c:pt>
                <c:pt idx="552">
                  <c:v>827.17824795833053</c:v>
                </c:pt>
                <c:pt idx="553">
                  <c:v>828.67824795833087</c:v>
                </c:pt>
                <c:pt idx="554">
                  <c:v>830.17824795833121</c:v>
                </c:pt>
                <c:pt idx="555">
                  <c:v>831.67824795833155</c:v>
                </c:pt>
                <c:pt idx="556">
                  <c:v>833.17824795833189</c:v>
                </c:pt>
                <c:pt idx="557">
                  <c:v>834.67824795833224</c:v>
                </c:pt>
                <c:pt idx="558">
                  <c:v>836.17824795833258</c:v>
                </c:pt>
                <c:pt idx="559">
                  <c:v>837.67824795833292</c:v>
                </c:pt>
                <c:pt idx="560">
                  <c:v>839.17824795833326</c:v>
                </c:pt>
                <c:pt idx="561">
                  <c:v>840.6782479583336</c:v>
                </c:pt>
                <c:pt idx="562">
                  <c:v>842.17824795833394</c:v>
                </c:pt>
                <c:pt idx="563">
                  <c:v>843.67824795833428</c:v>
                </c:pt>
                <c:pt idx="564">
                  <c:v>845.17824795833462</c:v>
                </c:pt>
                <c:pt idx="565">
                  <c:v>846.67824795833496</c:v>
                </c:pt>
                <c:pt idx="566">
                  <c:v>848.17824795833531</c:v>
                </c:pt>
                <c:pt idx="567">
                  <c:v>849.67824795833565</c:v>
                </c:pt>
                <c:pt idx="568">
                  <c:v>851.17824795833599</c:v>
                </c:pt>
                <c:pt idx="569">
                  <c:v>852.67824795833633</c:v>
                </c:pt>
                <c:pt idx="570">
                  <c:v>854.17824795833667</c:v>
                </c:pt>
                <c:pt idx="571">
                  <c:v>855.67824795833701</c:v>
                </c:pt>
                <c:pt idx="572">
                  <c:v>857.17824795833735</c:v>
                </c:pt>
                <c:pt idx="573">
                  <c:v>858.67824795833769</c:v>
                </c:pt>
                <c:pt idx="574">
                  <c:v>860.17824795833803</c:v>
                </c:pt>
                <c:pt idx="575">
                  <c:v>861.67824795833837</c:v>
                </c:pt>
                <c:pt idx="576">
                  <c:v>863.17824795833872</c:v>
                </c:pt>
                <c:pt idx="577">
                  <c:v>864.67824795833906</c:v>
                </c:pt>
                <c:pt idx="578">
                  <c:v>866.1782479583394</c:v>
                </c:pt>
                <c:pt idx="579">
                  <c:v>867.67824795833974</c:v>
                </c:pt>
                <c:pt idx="580">
                  <c:v>869.17824795834008</c:v>
                </c:pt>
                <c:pt idx="581">
                  <c:v>870.67824795834042</c:v>
                </c:pt>
                <c:pt idx="582">
                  <c:v>872.17824795834076</c:v>
                </c:pt>
                <c:pt idx="583">
                  <c:v>873.6782479583411</c:v>
                </c:pt>
                <c:pt idx="584">
                  <c:v>875.17824795834144</c:v>
                </c:pt>
                <c:pt idx="585">
                  <c:v>876.67824795834179</c:v>
                </c:pt>
                <c:pt idx="586">
                  <c:v>878.17824795834213</c:v>
                </c:pt>
                <c:pt idx="587">
                  <c:v>879.67824795834247</c:v>
                </c:pt>
                <c:pt idx="588">
                  <c:v>881.17824795834281</c:v>
                </c:pt>
                <c:pt idx="589">
                  <c:v>882.67824795834315</c:v>
                </c:pt>
                <c:pt idx="590">
                  <c:v>884.17824795834349</c:v>
                </c:pt>
                <c:pt idx="591">
                  <c:v>885.67824795834383</c:v>
                </c:pt>
                <c:pt idx="592">
                  <c:v>887.17824795834417</c:v>
                </c:pt>
                <c:pt idx="593">
                  <c:v>888.67824795834451</c:v>
                </c:pt>
                <c:pt idx="594">
                  <c:v>890.17824795834485</c:v>
                </c:pt>
                <c:pt idx="595">
                  <c:v>891.6782479583452</c:v>
                </c:pt>
                <c:pt idx="596">
                  <c:v>893.17824795834554</c:v>
                </c:pt>
                <c:pt idx="597">
                  <c:v>894.67824795834588</c:v>
                </c:pt>
                <c:pt idx="598">
                  <c:v>896.17824795834622</c:v>
                </c:pt>
                <c:pt idx="599">
                  <c:v>897.67824795834656</c:v>
                </c:pt>
                <c:pt idx="600">
                  <c:v>899.1782479583469</c:v>
                </c:pt>
                <c:pt idx="601">
                  <c:v>900.6</c:v>
                </c:pt>
                <c:pt idx="602">
                  <c:v>902.1</c:v>
                </c:pt>
                <c:pt idx="603">
                  <c:v>903.6</c:v>
                </c:pt>
                <c:pt idx="604">
                  <c:v>905.09999999999991</c:v>
                </c:pt>
                <c:pt idx="605">
                  <c:v>906.59999999999991</c:v>
                </c:pt>
                <c:pt idx="606">
                  <c:v>908.09999999999991</c:v>
                </c:pt>
                <c:pt idx="607">
                  <c:v>909.6</c:v>
                </c:pt>
                <c:pt idx="608">
                  <c:v>911.1</c:v>
                </c:pt>
                <c:pt idx="609">
                  <c:v>912.6</c:v>
                </c:pt>
                <c:pt idx="610">
                  <c:v>914.10000000000014</c:v>
                </c:pt>
                <c:pt idx="611">
                  <c:v>915.60000000000014</c:v>
                </c:pt>
                <c:pt idx="612">
                  <c:v>917.10000000000014</c:v>
                </c:pt>
                <c:pt idx="613">
                  <c:v>918.60000000000014</c:v>
                </c:pt>
                <c:pt idx="614">
                  <c:v>920.10000000000014</c:v>
                </c:pt>
                <c:pt idx="615">
                  <c:v>921.60000000000014</c:v>
                </c:pt>
                <c:pt idx="616">
                  <c:v>923.10000000000014</c:v>
                </c:pt>
                <c:pt idx="617">
                  <c:v>924.60000000000014</c:v>
                </c:pt>
                <c:pt idx="618">
                  <c:v>926.10000000000025</c:v>
                </c:pt>
                <c:pt idx="619">
                  <c:v>927.60000000000025</c:v>
                </c:pt>
                <c:pt idx="620">
                  <c:v>929.10000000000025</c:v>
                </c:pt>
                <c:pt idx="621">
                  <c:v>930.60000000000036</c:v>
                </c:pt>
                <c:pt idx="622">
                  <c:v>932.10000000000036</c:v>
                </c:pt>
                <c:pt idx="623">
                  <c:v>933.60000000000025</c:v>
                </c:pt>
                <c:pt idx="624">
                  <c:v>935.10000000000014</c:v>
                </c:pt>
                <c:pt idx="625">
                  <c:v>936.60000000000014</c:v>
                </c:pt>
                <c:pt idx="626">
                  <c:v>938.09999999999991</c:v>
                </c:pt>
                <c:pt idx="627">
                  <c:v>939.59999999999991</c:v>
                </c:pt>
                <c:pt idx="628">
                  <c:v>941.0999999999998</c:v>
                </c:pt>
                <c:pt idx="629">
                  <c:v>942.59999999999968</c:v>
                </c:pt>
                <c:pt idx="630">
                  <c:v>944.09999999999968</c:v>
                </c:pt>
                <c:pt idx="631">
                  <c:v>945.59999999999957</c:v>
                </c:pt>
                <c:pt idx="632">
                  <c:v>947.09999999999945</c:v>
                </c:pt>
                <c:pt idx="633">
                  <c:v>948.59999999999945</c:v>
                </c:pt>
                <c:pt idx="634">
                  <c:v>950.09999999999923</c:v>
                </c:pt>
                <c:pt idx="635">
                  <c:v>951.59999999999923</c:v>
                </c:pt>
                <c:pt idx="636">
                  <c:v>953.09999999999911</c:v>
                </c:pt>
                <c:pt idx="637">
                  <c:v>954.599999999999</c:v>
                </c:pt>
                <c:pt idx="638">
                  <c:v>956.099999999999</c:v>
                </c:pt>
                <c:pt idx="639">
                  <c:v>957.59999999999889</c:v>
                </c:pt>
                <c:pt idx="640">
                  <c:v>959.09999999999877</c:v>
                </c:pt>
                <c:pt idx="641">
                  <c:v>960.59999999999877</c:v>
                </c:pt>
                <c:pt idx="642">
                  <c:v>962.09999999999854</c:v>
                </c:pt>
                <c:pt idx="643">
                  <c:v>963.59999999999854</c:v>
                </c:pt>
                <c:pt idx="644">
                  <c:v>965.09999999999843</c:v>
                </c:pt>
                <c:pt idx="645">
                  <c:v>966.59999999999832</c:v>
                </c:pt>
                <c:pt idx="646">
                  <c:v>968.09999999999832</c:v>
                </c:pt>
                <c:pt idx="647">
                  <c:v>969.5999999999982</c:v>
                </c:pt>
                <c:pt idx="648">
                  <c:v>971.09999999999809</c:v>
                </c:pt>
                <c:pt idx="649">
                  <c:v>972.59999999999809</c:v>
                </c:pt>
                <c:pt idx="650">
                  <c:v>974.09999999999786</c:v>
                </c:pt>
                <c:pt idx="651">
                  <c:v>975.59999999999786</c:v>
                </c:pt>
                <c:pt idx="652">
                  <c:v>977.09999999999775</c:v>
                </c:pt>
                <c:pt idx="653">
                  <c:v>978.59999999999764</c:v>
                </c:pt>
                <c:pt idx="654">
                  <c:v>980.09999999999764</c:v>
                </c:pt>
                <c:pt idx="655">
                  <c:v>981.59999999999752</c:v>
                </c:pt>
                <c:pt idx="656">
                  <c:v>983.09999999999741</c:v>
                </c:pt>
                <c:pt idx="657">
                  <c:v>984.59999999999741</c:v>
                </c:pt>
                <c:pt idx="658">
                  <c:v>986.09999999999718</c:v>
                </c:pt>
                <c:pt idx="659">
                  <c:v>987.59999999999718</c:v>
                </c:pt>
                <c:pt idx="660">
                  <c:v>989.09999999999707</c:v>
                </c:pt>
                <c:pt idx="661">
                  <c:v>990.59999999999695</c:v>
                </c:pt>
                <c:pt idx="662">
                  <c:v>992.09999999999695</c:v>
                </c:pt>
                <c:pt idx="663">
                  <c:v>993.59999999999684</c:v>
                </c:pt>
                <c:pt idx="664">
                  <c:v>995.09999999999673</c:v>
                </c:pt>
                <c:pt idx="665">
                  <c:v>996.59999999999673</c:v>
                </c:pt>
                <c:pt idx="666">
                  <c:v>998.0999999999965</c:v>
                </c:pt>
                <c:pt idx="667">
                  <c:v>999.5999999999965</c:v>
                </c:pt>
                <c:pt idx="668">
                  <c:v>1001.0999999999964</c:v>
                </c:pt>
                <c:pt idx="669">
                  <c:v>1002.5999999999963</c:v>
                </c:pt>
                <c:pt idx="670">
                  <c:v>1004.0999999999963</c:v>
                </c:pt>
                <c:pt idx="671">
                  <c:v>1005.5999999999962</c:v>
                </c:pt>
                <c:pt idx="672">
                  <c:v>1007.099999999996</c:v>
                </c:pt>
                <c:pt idx="673">
                  <c:v>1008.599999999996</c:v>
                </c:pt>
                <c:pt idx="674">
                  <c:v>1010.0999999999958</c:v>
                </c:pt>
                <c:pt idx="675">
                  <c:v>1011.5999999999958</c:v>
                </c:pt>
                <c:pt idx="676">
                  <c:v>1013.0999999999957</c:v>
                </c:pt>
                <c:pt idx="677">
                  <c:v>1014.5999999999956</c:v>
                </c:pt>
                <c:pt idx="678">
                  <c:v>1016.0999999999956</c:v>
                </c:pt>
                <c:pt idx="679">
                  <c:v>1017.5999999999955</c:v>
                </c:pt>
                <c:pt idx="680">
                  <c:v>1019.0999999999954</c:v>
                </c:pt>
                <c:pt idx="681">
                  <c:v>1020.5999999999954</c:v>
                </c:pt>
                <c:pt idx="682">
                  <c:v>1022.0999999999951</c:v>
                </c:pt>
                <c:pt idx="683">
                  <c:v>1023.5999999999951</c:v>
                </c:pt>
                <c:pt idx="684">
                  <c:v>1025.0999999999949</c:v>
                </c:pt>
                <c:pt idx="685">
                  <c:v>1026.5999999999949</c:v>
                </c:pt>
                <c:pt idx="686">
                  <c:v>1028.0999999999949</c:v>
                </c:pt>
                <c:pt idx="687">
                  <c:v>1029.5999999999954</c:v>
                </c:pt>
                <c:pt idx="688">
                  <c:v>1031.0999999999956</c:v>
                </c:pt>
                <c:pt idx="689">
                  <c:v>1032.5999999999958</c:v>
                </c:pt>
                <c:pt idx="690">
                  <c:v>1034.0999999999963</c:v>
                </c:pt>
                <c:pt idx="691">
                  <c:v>1035.5999999999967</c:v>
                </c:pt>
                <c:pt idx="692">
                  <c:v>1037.099999999997</c:v>
                </c:pt>
                <c:pt idx="693">
                  <c:v>1038.5999999999972</c:v>
                </c:pt>
                <c:pt idx="694">
                  <c:v>1040.0999999999976</c:v>
                </c:pt>
                <c:pt idx="695">
                  <c:v>1041.5999999999981</c:v>
                </c:pt>
                <c:pt idx="696">
                  <c:v>1043.0999999999983</c:v>
                </c:pt>
                <c:pt idx="697">
                  <c:v>1044.5999999999985</c:v>
                </c:pt>
                <c:pt idx="698">
                  <c:v>1046.099999999999</c:v>
                </c:pt>
                <c:pt idx="699">
                  <c:v>1047.5999999999995</c:v>
                </c:pt>
                <c:pt idx="700">
                  <c:v>1049.0999999999997</c:v>
                </c:pt>
                <c:pt idx="701">
                  <c:v>1050.5999999999999</c:v>
                </c:pt>
                <c:pt idx="702">
                  <c:v>1052.1000000000004</c:v>
                </c:pt>
                <c:pt idx="703">
                  <c:v>1053.6000000000008</c:v>
                </c:pt>
                <c:pt idx="704">
                  <c:v>1055.100000000001</c:v>
                </c:pt>
                <c:pt idx="705">
                  <c:v>1056.6000000000013</c:v>
                </c:pt>
                <c:pt idx="706">
                  <c:v>1058.1000000000017</c:v>
                </c:pt>
                <c:pt idx="707">
                  <c:v>1059.6000000000022</c:v>
                </c:pt>
                <c:pt idx="708">
                  <c:v>1061.1000000000024</c:v>
                </c:pt>
                <c:pt idx="709">
                  <c:v>1062.6000000000026</c:v>
                </c:pt>
                <c:pt idx="710">
                  <c:v>1064.1000000000031</c:v>
                </c:pt>
                <c:pt idx="711">
                  <c:v>1065.6000000000035</c:v>
                </c:pt>
                <c:pt idx="712">
                  <c:v>1067.1000000000038</c:v>
                </c:pt>
                <c:pt idx="713">
                  <c:v>1068.600000000004</c:v>
                </c:pt>
                <c:pt idx="714">
                  <c:v>1070.1000000000045</c:v>
                </c:pt>
                <c:pt idx="715">
                  <c:v>1071.6000000000049</c:v>
                </c:pt>
                <c:pt idx="716">
                  <c:v>1073.1000000000051</c:v>
                </c:pt>
                <c:pt idx="717">
                  <c:v>1074.6000000000054</c:v>
                </c:pt>
                <c:pt idx="718">
                  <c:v>1076.1000000000058</c:v>
                </c:pt>
                <c:pt idx="719">
                  <c:v>1077.6000000000063</c:v>
                </c:pt>
                <c:pt idx="720">
                  <c:v>1079.1000000000065</c:v>
                </c:pt>
                <c:pt idx="721">
                  <c:v>1080.6000000000067</c:v>
                </c:pt>
                <c:pt idx="722">
                  <c:v>1082.1000000000072</c:v>
                </c:pt>
                <c:pt idx="723">
                  <c:v>1083.6000000000076</c:v>
                </c:pt>
                <c:pt idx="724">
                  <c:v>1085.1000000000079</c:v>
                </c:pt>
                <c:pt idx="725">
                  <c:v>1086.6000000000081</c:v>
                </c:pt>
                <c:pt idx="726">
                  <c:v>1088.1000000000085</c:v>
                </c:pt>
                <c:pt idx="727">
                  <c:v>1089.600000000009</c:v>
                </c:pt>
                <c:pt idx="728">
                  <c:v>1091.1000000000092</c:v>
                </c:pt>
                <c:pt idx="729">
                  <c:v>1092.6000000000095</c:v>
                </c:pt>
                <c:pt idx="730">
                  <c:v>1094.1000000000099</c:v>
                </c:pt>
                <c:pt idx="731">
                  <c:v>1095.6000000000104</c:v>
                </c:pt>
                <c:pt idx="732">
                  <c:v>1097.1000000000106</c:v>
                </c:pt>
                <c:pt idx="733">
                  <c:v>1098.6000000000108</c:v>
                </c:pt>
                <c:pt idx="734">
                  <c:v>1100.1000000000113</c:v>
                </c:pt>
                <c:pt idx="735">
                  <c:v>1101.6000000000117</c:v>
                </c:pt>
                <c:pt idx="736">
                  <c:v>1103.100000000012</c:v>
                </c:pt>
                <c:pt idx="737">
                  <c:v>1104.6000000000122</c:v>
                </c:pt>
                <c:pt idx="738">
                  <c:v>1106.1000000000126</c:v>
                </c:pt>
                <c:pt idx="739">
                  <c:v>1107.6000000000131</c:v>
                </c:pt>
                <c:pt idx="740">
                  <c:v>1109.1000000000133</c:v>
                </c:pt>
                <c:pt idx="741">
                  <c:v>1110.6000000000136</c:v>
                </c:pt>
                <c:pt idx="742">
                  <c:v>1112.100000000014</c:v>
                </c:pt>
                <c:pt idx="743">
                  <c:v>1113.6000000000145</c:v>
                </c:pt>
                <c:pt idx="744">
                  <c:v>1115.1000000000147</c:v>
                </c:pt>
                <c:pt idx="745">
                  <c:v>1116.6000000000149</c:v>
                </c:pt>
                <c:pt idx="746">
                  <c:v>1118.1000000000154</c:v>
                </c:pt>
                <c:pt idx="747">
                  <c:v>1119.6000000000158</c:v>
                </c:pt>
                <c:pt idx="748">
                  <c:v>1121.1000000000161</c:v>
                </c:pt>
                <c:pt idx="749">
                  <c:v>1122.6000000000163</c:v>
                </c:pt>
                <c:pt idx="750">
                  <c:v>1124.1000000000167</c:v>
                </c:pt>
                <c:pt idx="751">
                  <c:v>1125.6000000000172</c:v>
                </c:pt>
                <c:pt idx="752">
                  <c:v>1127.1000000000174</c:v>
                </c:pt>
                <c:pt idx="753">
                  <c:v>1128.6000000000176</c:v>
                </c:pt>
                <c:pt idx="754">
                  <c:v>1130.1000000000181</c:v>
                </c:pt>
                <c:pt idx="755">
                  <c:v>1131.6000000000186</c:v>
                </c:pt>
                <c:pt idx="756">
                  <c:v>1133.1000000000188</c:v>
                </c:pt>
                <c:pt idx="757">
                  <c:v>1134.600000000019</c:v>
                </c:pt>
                <c:pt idx="758">
                  <c:v>1136.1000000000195</c:v>
                </c:pt>
                <c:pt idx="759">
                  <c:v>1137.6000000000199</c:v>
                </c:pt>
                <c:pt idx="760">
                  <c:v>1139.1000000000201</c:v>
                </c:pt>
                <c:pt idx="761">
                  <c:v>1140.6000000000204</c:v>
                </c:pt>
                <c:pt idx="762">
                  <c:v>1142.1000000000208</c:v>
                </c:pt>
                <c:pt idx="763">
                  <c:v>1143.6000000000213</c:v>
                </c:pt>
                <c:pt idx="764">
                  <c:v>1145.1000000000215</c:v>
                </c:pt>
                <c:pt idx="765">
                  <c:v>1146.6000000000217</c:v>
                </c:pt>
                <c:pt idx="766">
                  <c:v>1148.1000000000222</c:v>
                </c:pt>
                <c:pt idx="767">
                  <c:v>1149.6000000000226</c:v>
                </c:pt>
                <c:pt idx="768">
                  <c:v>1151.1000000000229</c:v>
                </c:pt>
                <c:pt idx="769">
                  <c:v>1152.6000000000231</c:v>
                </c:pt>
                <c:pt idx="770">
                  <c:v>1154.1000000000236</c:v>
                </c:pt>
                <c:pt idx="771">
                  <c:v>1155.600000000024</c:v>
                </c:pt>
                <c:pt idx="772">
                  <c:v>1157.1000000000242</c:v>
                </c:pt>
                <c:pt idx="773">
                  <c:v>1158.6000000000245</c:v>
                </c:pt>
                <c:pt idx="774">
                  <c:v>1160.1000000000249</c:v>
                </c:pt>
                <c:pt idx="775">
                  <c:v>1161.6000000000251</c:v>
                </c:pt>
                <c:pt idx="776">
                  <c:v>1163.1000000000256</c:v>
                </c:pt>
                <c:pt idx="777">
                  <c:v>1164.6000000000258</c:v>
                </c:pt>
                <c:pt idx="778">
                  <c:v>1166.1000000000263</c:v>
                </c:pt>
                <c:pt idx="779">
                  <c:v>1167.6000000000265</c:v>
                </c:pt>
                <c:pt idx="780">
                  <c:v>1169.100000000027</c:v>
                </c:pt>
                <c:pt idx="781">
                  <c:v>1170.6000000000272</c:v>
                </c:pt>
                <c:pt idx="782">
                  <c:v>1172.1000000000276</c:v>
                </c:pt>
                <c:pt idx="783">
                  <c:v>1173.6000000000279</c:v>
                </c:pt>
                <c:pt idx="784">
                  <c:v>1175.1000000000283</c:v>
                </c:pt>
                <c:pt idx="785">
                  <c:v>1176.6000000000286</c:v>
                </c:pt>
                <c:pt idx="786">
                  <c:v>1178.100000000029</c:v>
                </c:pt>
                <c:pt idx="787">
                  <c:v>1179.6000000000292</c:v>
                </c:pt>
                <c:pt idx="788">
                  <c:v>1181.1000000000297</c:v>
                </c:pt>
                <c:pt idx="789">
                  <c:v>1182.6000000000299</c:v>
                </c:pt>
                <c:pt idx="790">
                  <c:v>1184.1000000000304</c:v>
                </c:pt>
                <c:pt idx="791">
                  <c:v>1185.6000000000306</c:v>
                </c:pt>
                <c:pt idx="792">
                  <c:v>1187.1000000000311</c:v>
                </c:pt>
                <c:pt idx="793">
                  <c:v>1188.6000000000313</c:v>
                </c:pt>
                <c:pt idx="794">
                  <c:v>1190.1000000000317</c:v>
                </c:pt>
                <c:pt idx="795">
                  <c:v>1191.600000000032</c:v>
                </c:pt>
                <c:pt idx="796">
                  <c:v>1193.1000000000324</c:v>
                </c:pt>
                <c:pt idx="797">
                  <c:v>1194.6000000000327</c:v>
                </c:pt>
                <c:pt idx="798">
                  <c:v>1196.1000000000331</c:v>
                </c:pt>
                <c:pt idx="799">
                  <c:v>1197.6000000000333</c:v>
                </c:pt>
                <c:pt idx="800">
                  <c:v>1199.1000000000338</c:v>
                </c:pt>
                <c:pt idx="801">
                  <c:v>1200.55</c:v>
                </c:pt>
                <c:pt idx="802">
                  <c:v>1202.05</c:v>
                </c:pt>
                <c:pt idx="803">
                  <c:v>1203.55</c:v>
                </c:pt>
                <c:pt idx="804">
                  <c:v>1205.05</c:v>
                </c:pt>
                <c:pt idx="805">
                  <c:v>1206.55</c:v>
                </c:pt>
                <c:pt idx="806">
                  <c:v>1208.05</c:v>
                </c:pt>
                <c:pt idx="807">
                  <c:v>1209.55</c:v>
                </c:pt>
                <c:pt idx="808">
                  <c:v>1211.05</c:v>
                </c:pt>
                <c:pt idx="809">
                  <c:v>1212.5500000000002</c:v>
                </c:pt>
                <c:pt idx="810">
                  <c:v>1214.0500000000002</c:v>
                </c:pt>
                <c:pt idx="811">
                  <c:v>1215.5500000000002</c:v>
                </c:pt>
                <c:pt idx="812">
                  <c:v>1217.0500000000002</c:v>
                </c:pt>
                <c:pt idx="813">
                  <c:v>1218.5500000000002</c:v>
                </c:pt>
                <c:pt idx="814">
                  <c:v>1220.0500000000002</c:v>
                </c:pt>
                <c:pt idx="815">
                  <c:v>1221.5500000000002</c:v>
                </c:pt>
                <c:pt idx="816">
                  <c:v>1223.0500000000002</c:v>
                </c:pt>
                <c:pt idx="817">
                  <c:v>1224.5500000000002</c:v>
                </c:pt>
                <c:pt idx="818">
                  <c:v>1226.0500000000002</c:v>
                </c:pt>
                <c:pt idx="819">
                  <c:v>1227.5500000000002</c:v>
                </c:pt>
                <c:pt idx="820">
                  <c:v>1229.0500000000002</c:v>
                </c:pt>
                <c:pt idx="821">
                  <c:v>1230.5500000000002</c:v>
                </c:pt>
                <c:pt idx="822">
                  <c:v>1232.0500000000002</c:v>
                </c:pt>
                <c:pt idx="823">
                  <c:v>1233.5500000000002</c:v>
                </c:pt>
                <c:pt idx="824">
                  <c:v>1235.0500000000002</c:v>
                </c:pt>
                <c:pt idx="825">
                  <c:v>1236.5500000000002</c:v>
                </c:pt>
                <c:pt idx="826">
                  <c:v>1238.05</c:v>
                </c:pt>
                <c:pt idx="827">
                  <c:v>1239.55</c:v>
                </c:pt>
                <c:pt idx="828">
                  <c:v>1241.0499999999997</c:v>
                </c:pt>
                <c:pt idx="829">
                  <c:v>1242.5499999999997</c:v>
                </c:pt>
                <c:pt idx="830">
                  <c:v>1244.0499999999997</c:v>
                </c:pt>
                <c:pt idx="831">
                  <c:v>1245.5499999999995</c:v>
                </c:pt>
                <c:pt idx="832">
                  <c:v>1247.0499999999995</c:v>
                </c:pt>
                <c:pt idx="833">
                  <c:v>1248.5499999999993</c:v>
                </c:pt>
                <c:pt idx="834">
                  <c:v>1250.0499999999993</c:v>
                </c:pt>
                <c:pt idx="835">
                  <c:v>1251.5499999999993</c:v>
                </c:pt>
                <c:pt idx="836">
                  <c:v>1253.049999999999</c:v>
                </c:pt>
                <c:pt idx="837">
                  <c:v>1254.549999999999</c:v>
                </c:pt>
                <c:pt idx="838">
                  <c:v>1256.0499999999988</c:v>
                </c:pt>
                <c:pt idx="839">
                  <c:v>1257.5499999999988</c:v>
                </c:pt>
                <c:pt idx="840">
                  <c:v>1259.0499999999988</c:v>
                </c:pt>
                <c:pt idx="841">
                  <c:v>1260.5499999999988</c:v>
                </c:pt>
                <c:pt idx="842">
                  <c:v>1262.0499999999986</c:v>
                </c:pt>
                <c:pt idx="843">
                  <c:v>1263.5499999999986</c:v>
                </c:pt>
                <c:pt idx="844">
                  <c:v>1265.0499999999984</c:v>
                </c:pt>
                <c:pt idx="845">
                  <c:v>1266.5499999999984</c:v>
                </c:pt>
                <c:pt idx="846">
                  <c:v>1268.0499999999984</c:v>
                </c:pt>
                <c:pt idx="847">
                  <c:v>1269.5499999999981</c:v>
                </c:pt>
                <c:pt idx="848">
                  <c:v>1271.0499999999981</c:v>
                </c:pt>
                <c:pt idx="849">
                  <c:v>1272.5499999999979</c:v>
                </c:pt>
                <c:pt idx="850">
                  <c:v>1274.0499999999979</c:v>
                </c:pt>
                <c:pt idx="851">
                  <c:v>1275.5499999999979</c:v>
                </c:pt>
                <c:pt idx="852">
                  <c:v>1277.0499999999979</c:v>
                </c:pt>
                <c:pt idx="853">
                  <c:v>1278.5499999999977</c:v>
                </c:pt>
                <c:pt idx="854">
                  <c:v>1280.0499999999975</c:v>
                </c:pt>
                <c:pt idx="855">
                  <c:v>1281.5499999999975</c:v>
                </c:pt>
                <c:pt idx="856">
                  <c:v>1283.0499999999975</c:v>
                </c:pt>
                <c:pt idx="857">
                  <c:v>1284.5499999999975</c:v>
                </c:pt>
                <c:pt idx="858">
                  <c:v>1286.0499999999972</c:v>
                </c:pt>
                <c:pt idx="859">
                  <c:v>1287.5499999999972</c:v>
                </c:pt>
                <c:pt idx="860">
                  <c:v>1289.049999999997</c:v>
                </c:pt>
                <c:pt idx="861">
                  <c:v>1290.549999999997</c:v>
                </c:pt>
                <c:pt idx="862">
                  <c:v>1292.049999999997</c:v>
                </c:pt>
                <c:pt idx="863">
                  <c:v>1293.5499999999968</c:v>
                </c:pt>
                <c:pt idx="864">
                  <c:v>1295.0499999999968</c:v>
                </c:pt>
                <c:pt idx="865">
                  <c:v>1296.5499999999965</c:v>
                </c:pt>
                <c:pt idx="866">
                  <c:v>1298.0499999999965</c:v>
                </c:pt>
                <c:pt idx="867">
                  <c:v>1299.5499999999965</c:v>
                </c:pt>
                <c:pt idx="868">
                  <c:v>1301.0499999999965</c:v>
                </c:pt>
                <c:pt idx="869">
                  <c:v>1302.5499999999963</c:v>
                </c:pt>
                <c:pt idx="870">
                  <c:v>1304.0499999999961</c:v>
                </c:pt>
                <c:pt idx="871">
                  <c:v>1305.5499999999961</c:v>
                </c:pt>
                <c:pt idx="872">
                  <c:v>1307.0499999999961</c:v>
                </c:pt>
                <c:pt idx="873">
                  <c:v>1308.5499999999961</c:v>
                </c:pt>
                <c:pt idx="874">
                  <c:v>1310.0499999999959</c:v>
                </c:pt>
                <c:pt idx="875">
                  <c:v>1311.5499999999959</c:v>
                </c:pt>
                <c:pt idx="876">
                  <c:v>1313.0499999999956</c:v>
                </c:pt>
                <c:pt idx="877">
                  <c:v>1314.5499999999956</c:v>
                </c:pt>
                <c:pt idx="878">
                  <c:v>1316.0499999999956</c:v>
                </c:pt>
                <c:pt idx="879">
                  <c:v>1317.5499999999954</c:v>
                </c:pt>
                <c:pt idx="880">
                  <c:v>1319.0499999999954</c:v>
                </c:pt>
                <c:pt idx="881">
                  <c:v>1320.5499999999952</c:v>
                </c:pt>
                <c:pt idx="882">
                  <c:v>1322.0499999999952</c:v>
                </c:pt>
                <c:pt idx="883">
                  <c:v>1323.5499999999952</c:v>
                </c:pt>
                <c:pt idx="884">
                  <c:v>1325.0499999999952</c:v>
                </c:pt>
                <c:pt idx="885">
                  <c:v>1326.549999999995</c:v>
                </c:pt>
                <c:pt idx="886">
                  <c:v>1328.0499999999947</c:v>
                </c:pt>
                <c:pt idx="887">
                  <c:v>1329.5499999999952</c:v>
                </c:pt>
                <c:pt idx="888">
                  <c:v>1331.0499999999956</c:v>
                </c:pt>
                <c:pt idx="889">
                  <c:v>1332.5499999999959</c:v>
                </c:pt>
                <c:pt idx="890">
                  <c:v>1334.0499999999961</c:v>
                </c:pt>
                <c:pt idx="891">
                  <c:v>1335.5499999999965</c:v>
                </c:pt>
                <c:pt idx="892">
                  <c:v>1337.049999999997</c:v>
                </c:pt>
                <c:pt idx="893">
                  <c:v>1338.5499999999972</c:v>
                </c:pt>
                <c:pt idx="894">
                  <c:v>1340.0499999999975</c:v>
                </c:pt>
                <c:pt idx="895">
                  <c:v>1341.5499999999979</c:v>
                </c:pt>
                <c:pt idx="896">
                  <c:v>1343.0499999999984</c:v>
                </c:pt>
                <c:pt idx="897">
                  <c:v>1344.5499999999986</c:v>
                </c:pt>
                <c:pt idx="898">
                  <c:v>1346.0499999999988</c:v>
                </c:pt>
                <c:pt idx="899">
                  <c:v>1347.5499999999993</c:v>
                </c:pt>
                <c:pt idx="900">
                  <c:v>1349.0499999999997</c:v>
                </c:pt>
                <c:pt idx="901">
                  <c:v>1350.55</c:v>
                </c:pt>
                <c:pt idx="902">
                  <c:v>1352.0500000000002</c:v>
                </c:pt>
                <c:pt idx="903">
                  <c:v>1353.5500000000006</c:v>
                </c:pt>
                <c:pt idx="904">
                  <c:v>1355.0500000000011</c:v>
                </c:pt>
                <c:pt idx="905">
                  <c:v>1356.5500000000013</c:v>
                </c:pt>
                <c:pt idx="906">
                  <c:v>1358.0500000000015</c:v>
                </c:pt>
                <c:pt idx="907">
                  <c:v>1359.550000000002</c:v>
                </c:pt>
                <c:pt idx="908">
                  <c:v>1361.0500000000025</c:v>
                </c:pt>
                <c:pt idx="909">
                  <c:v>1362.5500000000027</c:v>
                </c:pt>
                <c:pt idx="910">
                  <c:v>1364.0500000000029</c:v>
                </c:pt>
                <c:pt idx="911">
                  <c:v>1365.5500000000034</c:v>
                </c:pt>
                <c:pt idx="912">
                  <c:v>1367.0500000000038</c:v>
                </c:pt>
                <c:pt idx="913">
                  <c:v>1368.550000000004</c:v>
                </c:pt>
                <c:pt idx="914">
                  <c:v>1370.0500000000043</c:v>
                </c:pt>
                <c:pt idx="915">
                  <c:v>1371.5500000000047</c:v>
                </c:pt>
                <c:pt idx="916">
                  <c:v>1373.0500000000052</c:v>
                </c:pt>
                <c:pt idx="917">
                  <c:v>1374.5500000000054</c:v>
                </c:pt>
                <c:pt idx="918">
                  <c:v>1376.0500000000056</c:v>
                </c:pt>
                <c:pt idx="919">
                  <c:v>1377.5500000000061</c:v>
                </c:pt>
                <c:pt idx="920">
                  <c:v>1379.0500000000065</c:v>
                </c:pt>
                <c:pt idx="921">
                  <c:v>1380.5500000000068</c:v>
                </c:pt>
                <c:pt idx="922">
                  <c:v>1382.050000000007</c:v>
                </c:pt>
                <c:pt idx="923">
                  <c:v>1383.5500000000075</c:v>
                </c:pt>
                <c:pt idx="924">
                  <c:v>1385.0500000000079</c:v>
                </c:pt>
                <c:pt idx="925">
                  <c:v>1386.5500000000081</c:v>
                </c:pt>
                <c:pt idx="926">
                  <c:v>1388.0500000000084</c:v>
                </c:pt>
                <c:pt idx="927">
                  <c:v>1389.5500000000088</c:v>
                </c:pt>
                <c:pt idx="928">
                  <c:v>1391.0500000000093</c:v>
                </c:pt>
                <c:pt idx="929">
                  <c:v>1392.5500000000095</c:v>
                </c:pt>
                <c:pt idx="930">
                  <c:v>1394.0500000000097</c:v>
                </c:pt>
                <c:pt idx="931">
                  <c:v>1395.5500000000102</c:v>
                </c:pt>
                <c:pt idx="932">
                  <c:v>1397.0500000000106</c:v>
                </c:pt>
                <c:pt idx="933">
                  <c:v>1398.5500000000109</c:v>
                </c:pt>
                <c:pt idx="934">
                  <c:v>1400.0500000000111</c:v>
                </c:pt>
                <c:pt idx="935">
                  <c:v>1401.5500000000116</c:v>
                </c:pt>
                <c:pt idx="936">
                  <c:v>1403.050000000012</c:v>
                </c:pt>
                <c:pt idx="937">
                  <c:v>1404.5500000000122</c:v>
                </c:pt>
                <c:pt idx="938">
                  <c:v>1406.0500000000125</c:v>
                </c:pt>
                <c:pt idx="939">
                  <c:v>1407.5500000000129</c:v>
                </c:pt>
                <c:pt idx="940">
                  <c:v>1409.0500000000134</c:v>
                </c:pt>
                <c:pt idx="941">
                  <c:v>1410.5500000000136</c:v>
                </c:pt>
                <c:pt idx="942">
                  <c:v>1412.0500000000138</c:v>
                </c:pt>
                <c:pt idx="943">
                  <c:v>1413.5500000000143</c:v>
                </c:pt>
                <c:pt idx="944">
                  <c:v>1415.0500000000147</c:v>
                </c:pt>
                <c:pt idx="945">
                  <c:v>1416.550000000015</c:v>
                </c:pt>
                <c:pt idx="946">
                  <c:v>1418.0500000000152</c:v>
                </c:pt>
                <c:pt idx="947">
                  <c:v>1419.5500000000156</c:v>
                </c:pt>
                <c:pt idx="948">
                  <c:v>1421.0500000000161</c:v>
                </c:pt>
                <c:pt idx="949">
                  <c:v>1422.5500000000163</c:v>
                </c:pt>
                <c:pt idx="950">
                  <c:v>1424.0500000000166</c:v>
                </c:pt>
                <c:pt idx="951">
                  <c:v>1425.550000000017</c:v>
                </c:pt>
                <c:pt idx="952">
                  <c:v>1427.0500000000175</c:v>
                </c:pt>
                <c:pt idx="953">
                  <c:v>1428.5500000000177</c:v>
                </c:pt>
                <c:pt idx="954">
                  <c:v>1430.0500000000179</c:v>
                </c:pt>
                <c:pt idx="955">
                  <c:v>1431.5500000000184</c:v>
                </c:pt>
                <c:pt idx="956">
                  <c:v>1433.0500000000188</c:v>
                </c:pt>
                <c:pt idx="957">
                  <c:v>1434.5500000000191</c:v>
                </c:pt>
                <c:pt idx="958">
                  <c:v>1436.0500000000193</c:v>
                </c:pt>
                <c:pt idx="959">
                  <c:v>1437.5500000000197</c:v>
                </c:pt>
                <c:pt idx="960">
                  <c:v>1439.0500000000202</c:v>
                </c:pt>
                <c:pt idx="961">
                  <c:v>1440.5500000000204</c:v>
                </c:pt>
                <c:pt idx="962">
                  <c:v>1442.0500000000206</c:v>
                </c:pt>
                <c:pt idx="963">
                  <c:v>1443.5500000000211</c:v>
                </c:pt>
                <c:pt idx="964">
                  <c:v>1445.0500000000216</c:v>
                </c:pt>
                <c:pt idx="965">
                  <c:v>1446.5500000000218</c:v>
                </c:pt>
                <c:pt idx="966">
                  <c:v>1448.050000000022</c:v>
                </c:pt>
                <c:pt idx="967">
                  <c:v>1449.5500000000225</c:v>
                </c:pt>
                <c:pt idx="968">
                  <c:v>1451.0500000000229</c:v>
                </c:pt>
                <c:pt idx="969">
                  <c:v>1452.5500000000231</c:v>
                </c:pt>
                <c:pt idx="970">
                  <c:v>1454.0500000000234</c:v>
                </c:pt>
                <c:pt idx="971">
                  <c:v>1455.5500000000238</c:v>
                </c:pt>
                <c:pt idx="972">
                  <c:v>1457.0500000000243</c:v>
                </c:pt>
                <c:pt idx="973">
                  <c:v>1458.5500000000245</c:v>
                </c:pt>
                <c:pt idx="974">
                  <c:v>1460.0500000000247</c:v>
                </c:pt>
                <c:pt idx="975">
                  <c:v>1461.5500000000252</c:v>
                </c:pt>
                <c:pt idx="976">
                  <c:v>1463.0500000000256</c:v>
                </c:pt>
                <c:pt idx="977">
                  <c:v>1464.5500000000259</c:v>
                </c:pt>
                <c:pt idx="978">
                  <c:v>1466.0500000000261</c:v>
                </c:pt>
                <c:pt idx="979">
                  <c:v>1467.5500000000266</c:v>
                </c:pt>
                <c:pt idx="980">
                  <c:v>1469.050000000027</c:v>
                </c:pt>
                <c:pt idx="981">
                  <c:v>1470.5500000000272</c:v>
                </c:pt>
                <c:pt idx="982">
                  <c:v>1472.0500000000275</c:v>
                </c:pt>
                <c:pt idx="983">
                  <c:v>1473.5500000000279</c:v>
                </c:pt>
                <c:pt idx="984">
                  <c:v>1475.0500000000284</c:v>
                </c:pt>
                <c:pt idx="985">
                  <c:v>1476.5500000000286</c:v>
                </c:pt>
                <c:pt idx="986">
                  <c:v>1478.0500000000288</c:v>
                </c:pt>
                <c:pt idx="987">
                  <c:v>1479.5500000000293</c:v>
                </c:pt>
                <c:pt idx="988">
                  <c:v>1481.0500000000297</c:v>
                </c:pt>
                <c:pt idx="989">
                  <c:v>1482.55000000003</c:v>
                </c:pt>
                <c:pt idx="990">
                  <c:v>1484.0500000000302</c:v>
                </c:pt>
                <c:pt idx="991">
                  <c:v>1485.5500000000306</c:v>
                </c:pt>
                <c:pt idx="992">
                  <c:v>1487.0500000000311</c:v>
                </c:pt>
                <c:pt idx="993">
                  <c:v>1488.5500000000313</c:v>
                </c:pt>
                <c:pt idx="994">
                  <c:v>1490.0500000000316</c:v>
                </c:pt>
                <c:pt idx="995">
                  <c:v>1491.550000000032</c:v>
                </c:pt>
                <c:pt idx="996">
                  <c:v>1493.0500000000325</c:v>
                </c:pt>
                <c:pt idx="997">
                  <c:v>1494.5500000000327</c:v>
                </c:pt>
                <c:pt idx="998">
                  <c:v>1496.0500000000329</c:v>
                </c:pt>
                <c:pt idx="999">
                  <c:v>1497.5500000000334</c:v>
                </c:pt>
                <c:pt idx="1000">
                  <c:v>1499.0500000000338</c:v>
                </c:pt>
                <c:pt idx="1001">
                  <c:v>1499.9782635909824</c:v>
                </c:pt>
              </c:numCache>
            </c:numRef>
          </c:xVal>
          <c:yVal>
            <c:numRef>
              <c:f>'Download from Matlab PCr&amp;ATP'!$C$3:$C$1003</c:f>
              <c:numCache>
                <c:formatCode>General</c:formatCode>
                <c:ptCount val="1001"/>
                <c:pt idx="0">
                  <c:v>8</c:v>
                </c:pt>
                <c:pt idx="1">
                  <c:v>7.9988838865401775</c:v>
                </c:pt>
                <c:pt idx="2">
                  <c:v>7.9977087440609145</c:v>
                </c:pt>
                <c:pt idx="3">
                  <c:v>7.9965842488200991</c:v>
                </c:pt>
                <c:pt idx="4">
                  <c:v>7.9955082156150841</c:v>
                </c:pt>
                <c:pt idx="5">
                  <c:v>7.994478555758338</c:v>
                </c:pt>
                <c:pt idx="6">
                  <c:v>7.9934932705943549</c:v>
                </c:pt>
                <c:pt idx="7">
                  <c:v>7.9925504476081946</c:v>
                </c:pt>
                <c:pt idx="8">
                  <c:v>7.991648256712824</c:v>
                </c:pt>
                <c:pt idx="9">
                  <c:v>7.990784946696551</c:v>
                </c:pt>
                <c:pt idx="10">
                  <c:v>7.989958841823551</c:v>
                </c:pt>
                <c:pt idx="11">
                  <c:v>7.9891683385809236</c:v>
                </c:pt>
                <c:pt idx="12">
                  <c:v>7.9884119025659217</c:v>
                </c:pt>
                <c:pt idx="13">
                  <c:v>7.987688065507383</c:v>
                </c:pt>
                <c:pt idx="14">
                  <c:v>7.986995422415494</c:v>
                </c:pt>
                <c:pt idx="15">
                  <c:v>7.9863326288544112</c:v>
                </c:pt>
                <c:pt idx="16">
                  <c:v>7.9856983983324419</c:v>
                </c:pt>
                <c:pt idx="17">
                  <c:v>7.9850914998046836</c:v>
                </c:pt>
                <c:pt idx="18">
                  <c:v>7.9845107552833188</c:v>
                </c:pt>
                <c:pt idx="19">
                  <c:v>7.9839550375509036</c:v>
                </c:pt>
                <c:pt idx="20">
                  <c:v>7.9834232679721815</c:v>
                </c:pt>
                <c:pt idx="21">
                  <c:v>7.9829144144002449</c:v>
                </c:pt>
                <c:pt idx="22">
                  <c:v>7.9824274891729292</c:v>
                </c:pt>
                <c:pt idx="23">
                  <c:v>7.9819615471955307</c:v>
                </c:pt>
                <c:pt idx="24">
                  <c:v>7.9815156841062063</c:v>
                </c:pt>
                <c:pt idx="25">
                  <c:v>7.9810890345204069</c:v>
                </c:pt>
                <c:pt idx="26">
                  <c:v>7.9806807703509888</c:v>
                </c:pt>
                <c:pt idx="27">
                  <c:v>7.9802900992007233</c:v>
                </c:pt>
                <c:pt idx="28">
                  <c:v>7.9799162628240872</c:v>
                </c:pt>
                <c:pt idx="29">
                  <c:v>7.9795585356553556</c:v>
                </c:pt>
                <c:pt idx="30">
                  <c:v>7.9792162234001243</c:v>
                </c:pt>
                <c:pt idx="31">
                  <c:v>7.9788886616875425</c:v>
                </c:pt>
                <c:pt idx="32">
                  <c:v>7.9785752147806326</c:v>
                </c:pt>
                <c:pt idx="33">
                  <c:v>7.9782752743421774</c:v>
                </c:pt>
                <c:pt idx="34">
                  <c:v>7.9779882582538342</c:v>
                </c:pt>
                <c:pt idx="35">
                  <c:v>7.9777136094861065</c:v>
                </c:pt>
                <c:pt idx="36">
                  <c:v>7.977450795017039</c:v>
                </c:pt>
                <c:pt idx="37">
                  <c:v>7.977199304797514</c:v>
                </c:pt>
                <c:pt idx="38">
                  <c:v>7.9769586507611256</c:v>
                </c:pt>
                <c:pt idx="39">
                  <c:v>7.9767283658767676</c:v>
                </c:pt>
                <c:pt idx="40">
                  <c:v>7.9765080032420022</c:v>
                </c:pt>
                <c:pt idx="41">
                  <c:v>7.9762971352155452</c:v>
                </c:pt>
                <c:pt idx="42">
                  <c:v>7.9760953525871177</c:v>
                </c:pt>
                <c:pt idx="43">
                  <c:v>7.9759022637830963</c:v>
                </c:pt>
                <c:pt idx="44">
                  <c:v>7.9757174941063669</c:v>
                </c:pt>
                <c:pt idx="45">
                  <c:v>7.9755406850089816</c:v>
                </c:pt>
                <c:pt idx="46">
                  <c:v>7.9753714933961168</c:v>
                </c:pt>
                <c:pt idx="47">
                  <c:v>7.9752095909600875</c:v>
                </c:pt>
                <c:pt idx="48">
                  <c:v>7.9750546635430073</c:v>
                </c:pt>
                <c:pt idx="49">
                  <c:v>7.9749064105269509</c:v>
                </c:pt>
                <c:pt idx="50">
                  <c:v>7.9747645442503998</c:v>
                </c:pt>
                <c:pt idx="51">
                  <c:v>7.9746287894498193</c:v>
                </c:pt>
                <c:pt idx="52">
                  <c:v>7.9744988827253156</c:v>
                </c:pt>
                <c:pt idx="53">
                  <c:v>7.9743745720293342</c:v>
                </c:pt>
                <c:pt idx="54">
                  <c:v>7.9742556161773761</c:v>
                </c:pt>
                <c:pt idx="55">
                  <c:v>7.9741417843798015</c:v>
                </c:pt>
                <c:pt idx="56">
                  <c:v>7.9740328557938289</c:v>
                </c:pt>
                <c:pt idx="57">
                  <c:v>7.9739286190948313</c:v>
                </c:pt>
                <c:pt idx="58">
                  <c:v>7.9738288720661084</c:v>
                </c:pt>
                <c:pt idx="59">
                  <c:v>7.9737334212063411</c:v>
                </c:pt>
                <c:pt idx="60">
                  <c:v>7.9736420813539715</c:v>
                </c:pt>
                <c:pt idx="61">
                  <c:v>7.9735546753277635</c:v>
                </c:pt>
                <c:pt idx="62">
                  <c:v>7.9734710335828449</c:v>
                </c:pt>
                <c:pt idx="63">
                  <c:v>7.9733909938816065</c:v>
                </c:pt>
                <c:pt idx="64">
                  <c:v>7.9733144009787482</c:v>
                </c:pt>
                <c:pt idx="65">
                  <c:v>7.973241106319926</c:v>
                </c:pt>
                <c:pt idx="66">
                  <c:v>7.9731709677533784</c:v>
                </c:pt>
                <c:pt idx="67">
                  <c:v>7.9731038492539588</c:v>
                </c:pt>
                <c:pt idx="68">
                  <c:v>7.9730396206591152</c:v>
                </c:pt>
                <c:pt idx="69">
                  <c:v>7.9729781574161915</c:v>
                </c:pt>
                <c:pt idx="70">
                  <c:v>7.9729193403406624</c:v>
                </c:pt>
                <c:pt idx="71">
                  <c:v>7.9728630553847584</c:v>
                </c:pt>
                <c:pt idx="72">
                  <c:v>7.972809193416083</c:v>
                </c:pt>
                <c:pt idx="73">
                  <c:v>7.97275765000576</c:v>
                </c:pt>
                <c:pt idx="74">
                  <c:v>7.9727083252257147</c:v>
                </c:pt>
                <c:pt idx="75">
                  <c:v>7.9726611234546949</c:v>
                </c:pt>
                <c:pt idx="76">
                  <c:v>7.9726159531926655</c:v>
                </c:pt>
                <c:pt idx="77">
                  <c:v>7.972572726883147</c:v>
                </c:pt>
                <c:pt idx="78">
                  <c:v>7.9725313607432966</c:v>
                </c:pt>
                <c:pt idx="79">
                  <c:v>7.9724917746012345</c:v>
                </c:pt>
                <c:pt idx="80">
                  <c:v>7.9724538917404342</c:v>
                </c:pt>
                <c:pt idx="81">
                  <c:v>7.9724176387507928</c:v>
                </c:pt>
                <c:pt idx="82">
                  <c:v>7.9723829453861246</c:v>
                </c:pt>
                <c:pt idx="83">
                  <c:v>7.9723497444277953</c:v>
                </c:pt>
                <c:pt idx="84">
                  <c:v>7.9723179715542498</c:v>
                </c:pt>
                <c:pt idx="85">
                  <c:v>7.9722875652161358</c:v>
                </c:pt>
                <c:pt idx="86">
                  <c:v>7.9722584665168306</c:v>
                </c:pt>
                <c:pt idx="87">
                  <c:v>7.9722306190981156</c:v>
                </c:pt>
                <c:pt idx="88">
                  <c:v>7.9722039690307662</c:v>
                </c:pt>
                <c:pt idx="89">
                  <c:v>7.9721784647098621</c:v>
                </c:pt>
                <c:pt idx="90">
                  <c:v>7.9721540567546221</c:v>
                </c:pt>
                <c:pt idx="91">
                  <c:v>7.9721306979125277</c:v>
                </c:pt>
                <c:pt idx="92">
                  <c:v>7.9721083429676156</c:v>
                </c:pt>
                <c:pt idx="93">
                  <c:v>7.9720869486526933</c:v>
                </c:pt>
                <c:pt idx="94">
                  <c:v>7.9720664735653504</c:v>
                </c:pt>
                <c:pt idx="95">
                  <c:v>7.9720468780875908</c:v>
                </c:pt>
                <c:pt idx="96">
                  <c:v>7.972028124308923</c:v>
                </c:pt>
                <c:pt idx="97">
                  <c:v>7.9720101759527644</c:v>
                </c:pt>
                <c:pt idx="98">
                  <c:v>7.97199299830603</c:v>
                </c:pt>
                <c:pt idx="99">
                  <c:v>7.9719765581517361</c:v>
                </c:pt>
                <c:pt idx="100">
                  <c:v>7.9719608237045341</c:v>
                </c:pt>
                <c:pt idx="101">
                  <c:v>7.971945764548992</c:v>
                </c:pt>
                <c:pt idx="102">
                  <c:v>7.9719313515805554</c:v>
                </c:pt>
                <c:pt idx="103">
                  <c:v>7.9719175569490668</c:v>
                </c:pt>
                <c:pt idx="104">
                  <c:v>7.9719043540046801</c:v>
                </c:pt>
                <c:pt idx="105">
                  <c:v>7.9718917172461392</c:v>
                </c:pt>
                <c:pt idx="106">
                  <c:v>7.9718796222712696</c:v>
                </c:pt>
                <c:pt idx="107">
                  <c:v>7.9718680457296136</c:v>
                </c:pt>
                <c:pt idx="108">
                  <c:v>7.9718569652771043</c:v>
                </c:pt>
                <c:pt idx="109">
                  <c:v>7.9718463595326829</c:v>
                </c:pt>
                <c:pt idx="110">
                  <c:v>7.9718362080367919</c:v>
                </c:pt>
                <c:pt idx="111">
                  <c:v>7.9718264912116767</c:v>
                </c:pt>
                <c:pt idx="112">
                  <c:v>7.9718171903233612</c:v>
                </c:pt>
                <c:pt idx="113">
                  <c:v>7.9718082874452918</c:v>
                </c:pt>
                <c:pt idx="114">
                  <c:v>7.9717997654235315</c:v>
                </c:pt>
                <c:pt idx="115">
                  <c:v>7.971791607843473</c:v>
                </c:pt>
                <c:pt idx="116">
                  <c:v>7.971783798997957</c:v>
                </c:pt>
                <c:pt idx="117">
                  <c:v>7.9717763238567976</c:v>
                </c:pt>
                <c:pt idx="118">
                  <c:v>7.9717691680375911</c:v>
                </c:pt>
                <c:pt idx="119">
                  <c:v>7.9717623177778121</c:v>
                </c:pt>
                <c:pt idx="120">
                  <c:v>7.9717557599080795</c:v>
                </c:pt>
                <c:pt idx="121">
                  <c:v>7.9717494818266124</c:v>
                </c:pt>
                <c:pt idx="122">
                  <c:v>7.9717434714747535</c:v>
                </c:pt>
                <c:pt idx="123">
                  <c:v>7.9717377173135686</c:v>
                </c:pt>
                <c:pt idx="124">
                  <c:v>7.9717322083014324</c:v>
                </c:pt>
                <c:pt idx="125">
                  <c:v>7.971726933872608</c:v>
                </c:pt>
                <c:pt idx="126">
                  <c:v>7.9717218839167385</c:v>
                </c:pt>
                <c:pt idx="127">
                  <c:v>7.9717170487592153</c:v>
                </c:pt>
                <c:pt idx="128">
                  <c:v>7.9717124191423938</c:v>
                </c:pt>
                <c:pt idx="129">
                  <c:v>7.9717079862076297</c:v>
                </c:pt>
                <c:pt idx="130">
                  <c:v>7.9717037414780778</c:v>
                </c:pt>
                <c:pt idx="131">
                  <c:v>7.9716996768422357</c:v>
                </c:pt>
                <c:pt idx="132">
                  <c:v>7.9716957845382073</c:v>
                </c:pt>
                <c:pt idx="133">
                  <c:v>7.9716920571386236</c:v>
                </c:pt>
                <c:pt idx="134">
                  <c:v>7.9716884875362277</c:v>
                </c:pt>
                <c:pt idx="135">
                  <c:v>7.9716850689300882</c:v>
                </c:pt>
                <c:pt idx="136">
                  <c:v>7.9716817948123788</c:v>
                </c:pt>
                <c:pt idx="137">
                  <c:v>7.9716786589557671</c:v>
                </c:pt>
                <c:pt idx="138">
                  <c:v>7.9716756554013006</c:v>
                </c:pt>
                <c:pt idx="139">
                  <c:v>7.9716727784468571</c:v>
                </c:pt>
                <c:pt idx="140">
                  <c:v>7.9716700226360819</c:v>
                </c:pt>
                <c:pt idx="141">
                  <c:v>7.9716673827477704</c:v>
                </c:pt>
                <c:pt idx="142">
                  <c:v>7.9716648537857537</c:v>
                </c:pt>
                <c:pt idx="143">
                  <c:v>7.971662430969193</c:v>
                </c:pt>
                <c:pt idx="144">
                  <c:v>7.971660109723306</c:v>
                </c:pt>
                <c:pt idx="145">
                  <c:v>7.9716578856704743</c:v>
                </c:pt>
                <c:pt idx="146">
                  <c:v>7.971655754621751</c:v>
                </c:pt>
                <c:pt idx="147">
                  <c:v>7.9716537125687319</c:v>
                </c:pt>
                <c:pt idx="148">
                  <c:v>7.9716517556757704</c:v>
                </c:pt>
                <c:pt idx="149">
                  <c:v>7.9716498802725315</c:v>
                </c:pt>
                <c:pt idx="150">
                  <c:v>7.9716480828468779</c:v>
                </c:pt>
                <c:pt idx="151">
                  <c:v>7.9716463600380285</c:v>
                </c:pt>
                <c:pt idx="152">
                  <c:v>7.9716447086300581</c:v>
                </c:pt>
                <c:pt idx="153">
                  <c:v>7.9716431255456461</c:v>
                </c:pt>
                <c:pt idx="154">
                  <c:v>7.9716416078401009</c:v>
                </c:pt>
                <c:pt idx="155">
                  <c:v>7.9716401526956409</c:v>
                </c:pt>
                <c:pt idx="156">
                  <c:v>7.9716387574159357</c:v>
                </c:pt>
                <c:pt idx="157">
                  <c:v>7.9716374194208575</c:v>
                </c:pt>
                <c:pt idx="158">
                  <c:v>7.9716361362414796</c:v>
                </c:pt>
                <c:pt idx="159">
                  <c:v>7.9716349055152911</c:v>
                </c:pt>
                <c:pt idx="160">
                  <c:v>7.9716337249816061</c:v>
                </c:pt>
                <c:pt idx="161">
                  <c:v>7.971632592477162</c:v>
                </c:pt>
                <c:pt idx="162">
                  <c:v>7.9716315059319296</c:v>
                </c:pt>
                <c:pt idx="163">
                  <c:v>7.9716304633651118</c:v>
                </c:pt>
                <c:pt idx="164">
                  <c:v>7.9716294628812676</c:v>
                </c:pt>
                <c:pt idx="165">
                  <c:v>7.9716285026666549</c:v>
                </c:pt>
                <c:pt idx="166">
                  <c:v>7.9716275809857002</c:v>
                </c:pt>
                <c:pt idx="167">
                  <c:v>7.9716266961776352</c:v>
                </c:pt>
                <c:pt idx="168">
                  <c:v>7.9716258466532679</c:v>
                </c:pt>
                <c:pt idx="169">
                  <c:v>7.9716250308918895</c:v>
                </c:pt>
                <c:pt idx="170">
                  <c:v>7.9716242474383492</c:v>
                </c:pt>
                <c:pt idx="171">
                  <c:v>7.9716234949002045</c:v>
                </c:pt>
                <c:pt idx="172">
                  <c:v>7.9716227719450199</c:v>
                </c:pt>
                <c:pt idx="173">
                  <c:v>7.9716220772977948</c:v>
                </c:pt>
                <c:pt idx="174">
                  <c:v>7.9716214097384803</c:v>
                </c:pt>
                <c:pt idx="175">
                  <c:v>7.9716207680996067</c:v>
                </c:pt>
                <c:pt idx="176">
                  <c:v>7.9716201512640277</c:v>
                </c:pt>
                <c:pt idx="177">
                  <c:v>7.9716195581627298</c:v>
                </c:pt>
                <c:pt idx="178">
                  <c:v>7.9716189877727919</c:v>
                </c:pt>
                <c:pt idx="179">
                  <c:v>7.9716184391153693</c:v>
                </c:pt>
                <c:pt idx="180">
                  <c:v>7.971617911253813</c:v>
                </c:pt>
                <c:pt idx="181">
                  <c:v>7.9716174032918348</c:v>
                </c:pt>
                <c:pt idx="182">
                  <c:v>7.9716169143717739</c:v>
                </c:pt>
                <c:pt idx="183">
                  <c:v>7.9716164436729411</c:v>
                </c:pt>
                <c:pt idx="184">
                  <c:v>7.9716159904100161</c:v>
                </c:pt>
                <c:pt idx="185">
                  <c:v>7.9716155538315254</c:v>
                </c:pt>
                <c:pt idx="186">
                  <c:v>7.9716151332183776</c:v>
                </c:pt>
                <c:pt idx="187">
                  <c:v>7.9716147278824829</c:v>
                </c:pt>
                <c:pt idx="188">
                  <c:v>7.9716143371654038</c:v>
                </c:pt>
                <c:pt idx="189">
                  <c:v>7.9716139604370833</c:v>
                </c:pt>
                <c:pt idx="190">
                  <c:v>7.971613597094608</c:v>
                </c:pt>
                <c:pt idx="191">
                  <c:v>7.9716132465610636</c:v>
                </c:pt>
                <c:pt idx="192">
                  <c:v>7.9716129082844018</c:v>
                </c:pt>
                <c:pt idx="193">
                  <c:v>7.9716125817363501</c:v>
                </c:pt>
                <c:pt idx="194">
                  <c:v>7.9716122664114195</c:v>
                </c:pt>
                <c:pt idx="195">
                  <c:v>7.9716119618259009</c:v>
                </c:pt>
                <c:pt idx="196">
                  <c:v>7.9716116675169326</c:v>
                </c:pt>
                <c:pt idx="197">
                  <c:v>7.9716113830416031</c:v>
                </c:pt>
                <c:pt idx="198">
                  <c:v>7.9716111079760923</c:v>
                </c:pt>
                <c:pt idx="199">
                  <c:v>7.9716108419148437</c:v>
                </c:pt>
                <c:pt idx="200">
                  <c:v>7.9716105844697829</c:v>
                </c:pt>
                <c:pt idx="201">
                  <c:v>7.9445335122747078</c:v>
                </c:pt>
                <c:pt idx="202">
                  <c:v>7.9065562329449728</c:v>
                </c:pt>
                <c:pt idx="203">
                  <c:v>7.8702158992930071</c:v>
                </c:pt>
                <c:pt idx="204">
                  <c:v>7.835441713034685</c:v>
                </c:pt>
                <c:pt idx="205">
                  <c:v>7.8021661732417149</c:v>
                </c:pt>
                <c:pt idx="206">
                  <c:v>7.7703246894046103</c:v>
                </c:pt>
                <c:pt idx="207">
                  <c:v>7.7398554548205718</c:v>
                </c:pt>
                <c:pt idx="208">
                  <c:v>7.710699326607922</c:v>
                </c:pt>
                <c:pt idx="209">
                  <c:v>7.6827997108974477</c:v>
                </c:pt>
                <c:pt idx="210">
                  <c:v>7.6561024529719406</c:v>
                </c:pt>
                <c:pt idx="211">
                  <c:v>7.630555732140623</c:v>
                </c:pt>
                <c:pt idx="212">
                  <c:v>7.6061099611444227</c:v>
                </c:pt>
                <c:pt idx="213">
                  <c:v>7.5827176898967821</c:v>
                </c:pt>
                <c:pt idx="214">
                  <c:v>7.5603335133731893</c:v>
                </c:pt>
                <c:pt idx="215">
                  <c:v>7.5389139834705743</c:v>
                </c:pt>
                <c:pt idx="216">
                  <c:v>7.5184175246655105</c:v>
                </c:pt>
                <c:pt idx="217">
                  <c:v>7.4988043533074853</c:v>
                </c:pt>
                <c:pt idx="218">
                  <c:v>7.4800364003905617</c:v>
                </c:pt>
                <c:pt idx="219">
                  <c:v>7.4620772376535109</c:v>
                </c:pt>
                <c:pt idx="220">
                  <c:v>7.444892006865004</c:v>
                </c:pt>
                <c:pt idx="221">
                  <c:v>7.4284473521565184</c:v>
                </c:pt>
                <c:pt idx="222">
                  <c:v>7.4127113552716768</c:v>
                </c:pt>
                <c:pt idx="223">
                  <c:v>7.397653473606276</c:v>
                </c:pt>
                <c:pt idx="224">
                  <c:v>7.3832444809187194</c:v>
                </c:pt>
                <c:pt idx="225">
                  <c:v>7.3694564105958396</c:v>
                </c:pt>
                <c:pt idx="226">
                  <c:v>7.3562625013638634</c:v>
                </c:pt>
                <c:pt idx="227">
                  <c:v>7.3436371453392253</c:v>
                </c:pt>
                <c:pt idx="228">
                  <c:v>7.3315558383183372</c:v>
                </c:pt>
                <c:pt idx="229">
                  <c:v>7.3199951322098382</c:v>
                </c:pt>
                <c:pt idx="230">
                  <c:v>7.3089325895169708</c:v>
                </c:pt>
                <c:pt idx="231">
                  <c:v>7.2983467397817474</c:v>
                </c:pt>
                <c:pt idx="232">
                  <c:v>7.2882170379063043</c:v>
                </c:pt>
                <c:pt idx="233">
                  <c:v>7.2785238242706125</c:v>
                </c:pt>
                <c:pt idx="234">
                  <c:v>7.2692482865690708</c:v>
                </c:pt>
                <c:pt idx="235">
                  <c:v>7.2603724232918943</c:v>
                </c:pt>
                <c:pt idx="236">
                  <c:v>7.2518790087804481</c:v>
                </c:pt>
                <c:pt idx="237">
                  <c:v>7.2437515597886719</c:v>
                </c:pt>
                <c:pt idx="238">
                  <c:v>7.235974303485663</c:v>
                </c:pt>
                <c:pt idx="239">
                  <c:v>7.2285321468373276</c:v>
                </c:pt>
                <c:pt idx="240">
                  <c:v>7.2214106473076765</c:v>
                </c:pt>
                <c:pt idx="241">
                  <c:v>7.21459598482285</c:v>
                </c:pt>
                <c:pt idx="242">
                  <c:v>7.2080749349434861</c:v>
                </c:pt>
                <c:pt idx="243">
                  <c:v>7.2018348431933346</c:v>
                </c:pt>
                <c:pt idx="244">
                  <c:v>7.1958636004942882</c:v>
                </c:pt>
                <c:pt idx="245">
                  <c:v>7.1901496196601355</c:v>
                </c:pt>
                <c:pt idx="246">
                  <c:v>7.1846818129034293</c:v>
                </c:pt>
                <c:pt idx="247">
                  <c:v>7.1794495703118013</c:v>
                </c:pt>
                <c:pt idx="248">
                  <c:v>7.1744427392518944</c:v>
                </c:pt>
                <c:pt idx="249">
                  <c:v>7.1696516046609915</c:v>
                </c:pt>
                <c:pt idx="250">
                  <c:v>7.1650668701880704</c:v>
                </c:pt>
                <c:pt idx="251">
                  <c:v>7.1606796401476576</c:v>
                </c:pt>
                <c:pt idx="252">
                  <c:v>7.1564814022514325</c:v>
                </c:pt>
                <c:pt idx="253">
                  <c:v>7.1524640110841267</c:v>
                </c:pt>
                <c:pt idx="254">
                  <c:v>7.1486196722915638</c:v>
                </c:pt>
                <c:pt idx="255">
                  <c:v>7.1449409274502127</c:v>
                </c:pt>
                <c:pt idx="256">
                  <c:v>7.1414206395888291</c:v>
                </c:pt>
                <c:pt idx="257">
                  <c:v>7.1380519793341035</c:v>
                </c:pt>
                <c:pt idx="258">
                  <c:v>7.1348284116534391</c:v>
                </c:pt>
                <c:pt idx="259">
                  <c:v>7.131743683169093</c:v>
                </c:pt>
                <c:pt idx="260">
                  <c:v>7.1287918100190657</c:v>
                </c:pt>
                <c:pt idx="261">
                  <c:v>7.1259670662411807</c:v>
                </c:pt>
                <c:pt idx="262">
                  <c:v>7.1232639726578038</c:v>
                </c:pt>
                <c:pt idx="263">
                  <c:v>7.1206772862396228</c:v>
                </c:pt>
                <c:pt idx="264">
                  <c:v>7.118201989927833</c:v>
                </c:pt>
                <c:pt idx="265">
                  <c:v>7.1158332828949833</c:v>
                </c:pt>
                <c:pt idx="266">
                  <c:v>7.1135665712255793</c:v>
                </c:pt>
                <c:pt idx="267">
                  <c:v>7.1113974589983195</c:v>
                </c:pt>
                <c:pt idx="268">
                  <c:v>7.1093217397527244</c:v>
                </c:pt>
                <c:pt idx="269">
                  <c:v>7.1073353883235004</c:v>
                </c:pt>
                <c:pt idx="270">
                  <c:v>7.1054345530268677</c:v>
                </c:pt>
                <c:pt idx="271">
                  <c:v>7.1036155481836403</c:v>
                </c:pt>
                <c:pt idx="272">
                  <c:v>7.1018748469645567</c:v>
                </c:pt>
                <c:pt idx="273">
                  <c:v>7.1002090745439608</c:v>
                </c:pt>
                <c:pt idx="274">
                  <c:v>7.0986150015485832</c:v>
                </c:pt>
                <c:pt idx="275">
                  <c:v>7.0970895377886398</c:v>
                </c:pt>
                <c:pt idx="276">
                  <c:v>7.0956297262591361</c:v>
                </c:pt>
                <c:pt idx="277">
                  <c:v>7.0942327373997101</c:v>
                </c:pt>
                <c:pt idx="278">
                  <c:v>7.092895863601858</c:v>
                </c:pt>
                <c:pt idx="279">
                  <c:v>7.0916165139529088</c:v>
                </c:pt>
                <c:pt idx="280">
                  <c:v>7.0903922092065343</c:v>
                </c:pt>
                <c:pt idx="281">
                  <c:v>7.089220576969991</c:v>
                </c:pt>
                <c:pt idx="282">
                  <c:v>7.0880993470988418</c:v>
                </c:pt>
                <c:pt idx="283">
                  <c:v>7.087026347290112</c:v>
                </c:pt>
                <c:pt idx="284">
                  <c:v>7.0859994988654078</c:v>
                </c:pt>
                <c:pt idx="285">
                  <c:v>7.0850168127357636</c:v>
                </c:pt>
                <c:pt idx="286">
                  <c:v>7.0840763855404099</c:v>
                </c:pt>
                <c:pt idx="287">
                  <c:v>7.0831763959519582</c:v>
                </c:pt>
                <c:pt idx="288">
                  <c:v>7.0823151011408223</c:v>
                </c:pt>
                <c:pt idx="289">
                  <c:v>7.0814908333920163</c:v>
                </c:pt>
                <c:pt idx="290">
                  <c:v>7.0807019968677931</c:v>
                </c:pt>
                <c:pt idx="291">
                  <c:v>7.0799470645097689</c:v>
                </c:pt>
                <c:pt idx="292">
                  <c:v>7.0792245750745932</c:v>
                </c:pt>
                <c:pt idx="293">
                  <c:v>7.0785331302973837</c:v>
                </c:pt>
                <c:pt idx="294">
                  <c:v>7.0778713921773893</c:v>
                </c:pt>
                <c:pt idx="295">
                  <c:v>7.0772380803806492</c:v>
                </c:pt>
                <c:pt idx="296">
                  <c:v>7.0766319697546205</c:v>
                </c:pt>
                <c:pt idx="297">
                  <c:v>7.0760518879498777</c:v>
                </c:pt>
                <c:pt idx="298">
                  <c:v>7.0754967131443429</c:v>
                </c:pt>
                <c:pt idx="299">
                  <c:v>7.0749653718656189</c:v>
                </c:pt>
                <c:pt idx="300">
                  <c:v>7.074456836907129</c:v>
                </c:pt>
                <c:pt idx="301">
                  <c:v>7.0739701253341067</c:v>
                </c:pt>
                <c:pt idx="302">
                  <c:v>7.0735042965755124</c:v>
                </c:pt>
                <c:pt idx="303">
                  <c:v>7.0730584505981904</c:v>
                </c:pt>
                <c:pt idx="304">
                  <c:v>7.0726317261597238</c:v>
                </c:pt>
                <c:pt idx="305">
                  <c:v>7.0722232991365663</c:v>
                </c:pt>
                <c:pt idx="306">
                  <c:v>7.0718323809242776</c:v>
                </c:pt>
                <c:pt idx="307">
                  <c:v>7.0714582169066436</c:v>
                </c:pt>
                <c:pt idx="308">
                  <c:v>7.0711000849908308</c:v>
                </c:pt>
                <c:pt idx="309">
                  <c:v>7.0707572942056451</c:v>
                </c:pt>
                <c:pt idx="310">
                  <c:v>7.0704291833602264</c:v>
                </c:pt>
                <c:pt idx="311">
                  <c:v>7.0701151197605148</c:v>
                </c:pt>
                <c:pt idx="312">
                  <c:v>7.0698144979810911</c:v>
                </c:pt>
                <c:pt idx="313">
                  <c:v>7.0695267386898886</c:v>
                </c:pt>
                <c:pt idx="314">
                  <c:v>7.0692512875236133</c:v>
                </c:pt>
                <c:pt idx="315">
                  <c:v>7.0689876140115953</c:v>
                </c:pt>
                <c:pt idx="316">
                  <c:v>7.0687352105460475</c:v>
                </c:pt>
                <c:pt idx="317">
                  <c:v>7.0684935913966838</c:v>
                </c:pt>
                <c:pt idx="318">
                  <c:v>7.0682622917678097</c:v>
                </c:pt>
                <c:pt idx="319">
                  <c:v>7.0680408668960775</c:v>
                </c:pt>
                <c:pt idx="320">
                  <c:v>7.0678288911870863</c:v>
                </c:pt>
                <c:pt idx="321">
                  <c:v>7.0676259573892315</c:v>
                </c:pt>
                <c:pt idx="322">
                  <c:v>7.0674316758031344</c:v>
                </c:pt>
                <c:pt idx="323">
                  <c:v>7.0672456735251599</c:v>
                </c:pt>
                <c:pt idx="324">
                  <c:v>7.0670675937235252</c:v>
                </c:pt>
                <c:pt idx="325">
                  <c:v>7.0668970949456327</c:v>
                </c:pt>
                <c:pt idx="326">
                  <c:v>7.0667338504552184</c:v>
                </c:pt>
                <c:pt idx="327">
                  <c:v>7.0665775475980999</c:v>
                </c:pt>
                <c:pt idx="328">
                  <c:v>7.0664278871952506</c:v>
                </c:pt>
                <c:pt idx="329">
                  <c:v>7.0662845829620311</c:v>
                </c:pt>
                <c:pt idx="330">
                  <c:v>7.066147360952443</c:v>
                </c:pt>
                <c:pt idx="331">
                  <c:v>7.066015959027351</c:v>
                </c:pt>
                <c:pt idx="332">
                  <c:v>7.0658901263456126</c:v>
                </c:pt>
                <c:pt idx="333">
                  <c:v>7.0657696228771458</c:v>
                </c:pt>
                <c:pt idx="334">
                  <c:v>7.0656542189369853</c:v>
                </c:pt>
                <c:pt idx="335">
                  <c:v>7.0655436947393975</c:v>
                </c:pt>
                <c:pt idx="336">
                  <c:v>7.0654378399712536</c:v>
                </c:pt>
                <c:pt idx="337">
                  <c:v>7.0653364533837593</c:v>
                </c:pt>
                <c:pt idx="338">
                  <c:v>7.0652393424017781</c:v>
                </c:pt>
                <c:pt idx="339">
                  <c:v>7.06514632275002</c:v>
                </c:pt>
                <c:pt idx="340">
                  <c:v>7.0650572180953173</c:v>
                </c:pt>
                <c:pt idx="341">
                  <c:v>7.0649718597043245</c:v>
                </c:pt>
                <c:pt idx="342">
                  <c:v>7.0648900861159687</c:v>
                </c:pt>
                <c:pt idx="343">
                  <c:v>7.0648117428280361</c:v>
                </c:pt>
                <c:pt idx="344">
                  <c:v>7.0647366819972222</c:v>
                </c:pt>
                <c:pt idx="345">
                  <c:v>7.0646647621521677</c:v>
                </c:pt>
                <c:pt idx="346">
                  <c:v>7.064595847918814</c:v>
                </c:pt>
                <c:pt idx="347">
                  <c:v>7.0645298097576239</c:v>
                </c:pt>
                <c:pt idx="348">
                  <c:v>7.0644665237121078</c:v>
                </c:pt>
                <c:pt idx="349">
                  <c:v>7.0644058711682094</c:v>
                </c:pt>
                <c:pt idx="350">
                  <c:v>7.0643477386240496</c:v>
                </c:pt>
                <c:pt idx="351">
                  <c:v>7.0642920174695796</c:v>
                </c:pt>
                <c:pt idx="352">
                  <c:v>7.0642386037757765</c:v>
                </c:pt>
                <c:pt idx="353">
                  <c:v>7.064187398092864</c:v>
                </c:pt>
                <c:pt idx="354">
                  <c:v>7.0641383052572833</c:v>
                </c:pt>
                <c:pt idx="355">
                  <c:v>7.0640912342069466</c:v>
                </c:pt>
                <c:pt idx="356">
                  <c:v>7.0640460978044759</c:v>
                </c:pt>
                <c:pt idx="357">
                  <c:v>7.0640028126680416</c:v>
                </c:pt>
                <c:pt idx="358">
                  <c:v>7.0639612990095131</c:v>
                </c:pt>
                <c:pt idx="359">
                  <c:v>7.063921480479558</c:v>
                </c:pt>
                <c:pt idx="360">
                  <c:v>7.0638832840194459</c:v>
                </c:pt>
                <c:pt idx="361">
                  <c:v>7.0638466397192206</c:v>
                </c:pt>
                <c:pt idx="362">
                  <c:v>7.0638114806819985</c:v>
                </c:pt>
                <c:pt idx="363">
                  <c:v>7.0637777428940858</c:v>
                </c:pt>
                <c:pt idx="364">
                  <c:v>7.0637453651007336</c:v>
                </c:pt>
                <c:pt idx="365">
                  <c:v>7.0637142886872351</c:v>
                </c:pt>
                <c:pt idx="366">
                  <c:v>7.0636844575651203</c:v>
                </c:pt>
                <c:pt idx="367">
                  <c:v>7.063655818063296</c:v>
                </c:pt>
                <c:pt idx="368">
                  <c:v>7.0636283188238442</c:v>
                </c:pt>
                <c:pt idx="369">
                  <c:v>7.0636019107023484</c:v>
                </c:pt>
                <c:pt idx="370">
                  <c:v>7.0635765466724587</c:v>
                </c:pt>
                <c:pt idx="371">
                  <c:v>7.0635521817346385</c:v>
                </c:pt>
                <c:pt idx="372">
                  <c:v>7.0635287728287883</c:v>
                </c:pt>
                <c:pt idx="373">
                  <c:v>7.0635062787506744</c:v>
                </c:pt>
                <c:pt idx="374">
                  <c:v>7.0634846600719259</c:v>
                </c:pt>
                <c:pt idx="375">
                  <c:v>7.0634638790635069</c:v>
                </c:pt>
                <c:pt idx="376">
                  <c:v>7.0634438996224782</c:v>
                </c:pt>
                <c:pt idx="377">
                  <c:v>7.0634246872019002</c:v>
                </c:pt>
                <c:pt idx="378">
                  <c:v>7.063406208743789</c:v>
                </c:pt>
                <c:pt idx="379">
                  <c:v>7.0633884326149268</c:v>
                </c:pt>
                <c:pt idx="380">
                  <c:v>7.0633713285454673</c:v>
                </c:pt>
                <c:pt idx="381">
                  <c:v>7.0633548675701672</c:v>
                </c:pt>
                <c:pt idx="382">
                  <c:v>7.0633390219721699</c:v>
                </c:pt>
                <c:pt idx="383">
                  <c:v>7.0633237652291836</c:v>
                </c:pt>
                <c:pt idx="384">
                  <c:v>7.0633090719620162</c:v>
                </c:pt>
                <c:pt idx="385">
                  <c:v>7.0632949178852948</c:v>
                </c:pt>
                <c:pt idx="386">
                  <c:v>7.0632812797603295</c:v>
                </c:pt>
                <c:pt idx="387">
                  <c:v>7.0632681353499978</c:v>
                </c:pt>
                <c:pt idx="388">
                  <c:v>7.0632554633755813</c:v>
                </c:pt>
                <c:pt idx="389">
                  <c:v>7.0632432434754593</c:v>
                </c:pt>
                <c:pt idx="390">
                  <c:v>7.0632314561655773</c:v>
                </c:pt>
                <c:pt idx="391">
                  <c:v>7.0632200828016289</c:v>
                </c:pt>
                <c:pt idx="392">
                  <c:v>7.0632091055428647</c:v>
                </c:pt>
                <c:pt idx="393">
                  <c:v>7.0631985073174599</c:v>
                </c:pt>
                <c:pt idx="394">
                  <c:v>7.0631882717893699</c:v>
                </c:pt>
                <c:pt idx="395">
                  <c:v>7.0631783833266173</c:v>
                </c:pt>
                <c:pt idx="396">
                  <c:v>7.0631688269709567</c:v>
                </c:pt>
                <c:pt idx="397">
                  <c:v>7.0631595884088325</c:v>
                </c:pt>
                <c:pt idx="398">
                  <c:v>7.063150653943584</c:v>
                </c:pt>
                <c:pt idx="399">
                  <c:v>7.0631420104688765</c:v>
                </c:pt>
                <c:pt idx="400">
                  <c:v>7.0631336454432381</c:v>
                </c:pt>
                <c:pt idx="401">
                  <c:v>7.0810529891714618</c:v>
                </c:pt>
                <c:pt idx="402">
                  <c:v>7.1194171396382657</c:v>
                </c:pt>
                <c:pt idx="403">
                  <c:v>7.1561269531228273</c:v>
                </c:pt>
                <c:pt idx="404">
                  <c:v>7.1912545950108386</c:v>
                </c:pt>
                <c:pt idx="405">
                  <c:v>7.2248682598260201</c:v>
                </c:pt>
                <c:pt idx="406">
                  <c:v>7.2570331988294203</c:v>
                </c:pt>
                <c:pt idx="407">
                  <c:v>7.2878118509833509</c:v>
                </c:pt>
                <c:pt idx="408">
                  <c:v>7.3172639641790429</c:v>
                </c:pt>
                <c:pt idx="409">
                  <c:v>7.3454467112198119</c:v>
                </c:pt>
                <c:pt idx="410">
                  <c:v>7.3724148008053643</c:v>
                </c:pt>
                <c:pt idx="411">
                  <c:v>7.3982205837327495</c:v>
                </c:pt>
                <c:pt idx="412">
                  <c:v>7.4229141545201527</c:v>
                </c:pt>
                <c:pt idx="413">
                  <c:v>7.4465434486507593</c:v>
                </c:pt>
                <c:pt idx="414">
                  <c:v>7.4691543356254897</c:v>
                </c:pt>
                <c:pt idx="415">
                  <c:v>7.4907907080052567</c:v>
                </c:pt>
                <c:pt idx="416">
                  <c:v>7.5114945666155277</c:v>
                </c:pt>
                <c:pt idx="417">
                  <c:v>7.5313061020786813</c:v>
                </c:pt>
                <c:pt idx="418">
                  <c:v>7.5502637728323387</c:v>
                </c:pt>
                <c:pt idx="419">
                  <c:v>7.568404379785207</c:v>
                </c:pt>
                <c:pt idx="420">
                  <c:v>7.5857631377552819</c:v>
                </c:pt>
                <c:pt idx="421">
                  <c:v>7.6023737438291414</c:v>
                </c:pt>
                <c:pt idx="422">
                  <c:v>7.6182684427749798</c:v>
                </c:pt>
                <c:pt idx="423">
                  <c:v>7.6334780896364185</c:v>
                </c:pt>
                <c:pt idx="424">
                  <c:v>7.6480322096285578</c:v>
                </c:pt>
                <c:pt idx="425">
                  <c:v>7.6619590554525647</c:v>
                </c:pt>
                <c:pt idx="426">
                  <c:v>7.6752856621400269</c:v>
                </c:pt>
                <c:pt idx="427">
                  <c:v>7.6880378995335787</c:v>
                </c:pt>
                <c:pt idx="428">
                  <c:v>7.7002405225056396</c:v>
                </c:pt>
                <c:pt idx="429">
                  <c:v>7.7119172190127694</c:v>
                </c:pt>
                <c:pt idx="430">
                  <c:v>7.7230906560789228</c:v>
                </c:pt>
                <c:pt idx="431">
                  <c:v>7.7337825237968421</c:v>
                </c:pt>
                <c:pt idx="432">
                  <c:v>7.7440135774330567</c:v>
                </c:pt>
                <c:pt idx="433">
                  <c:v>7.7538036777181452</c:v>
                </c:pt>
                <c:pt idx="434">
                  <c:v>7.7631718294005649</c:v>
                </c:pt>
                <c:pt idx="435">
                  <c:v>7.7721362181388063</c:v>
                </c:pt>
                <c:pt idx="436">
                  <c:v>7.7807142458035425</c:v>
                </c:pt>
                <c:pt idx="437">
                  <c:v>7.7889225642582769</c:v>
                </c:pt>
                <c:pt idx="438">
                  <c:v>7.7967771076840746</c:v>
                </c:pt>
                <c:pt idx="439">
                  <c:v>7.8042931235111119</c:v>
                </c:pt>
                <c:pt idx="440">
                  <c:v>7.8114852020171233</c:v>
                </c:pt>
                <c:pt idx="441">
                  <c:v>7.8183673046501481</c:v>
                </c:pt>
                <c:pt idx="442">
                  <c:v>7.8249527911306185</c:v>
                </c:pt>
                <c:pt idx="443">
                  <c:v>7.8312544453853397</c:v>
                </c:pt>
                <c:pt idx="444">
                  <c:v>7.8372845003637641</c:v>
                </c:pt>
                <c:pt idx="445">
                  <c:v>7.8430546617846773</c:v>
                </c:pt>
                <c:pt idx="446">
                  <c:v>7.8485761308594366</c:v>
                </c:pt>
                <c:pt idx="447">
                  <c:v>7.8538596260358533</c:v>
                </c:pt>
                <c:pt idx="448">
                  <c:v>7.8589154038049269</c:v>
                </c:pt>
                <c:pt idx="449">
                  <c:v>7.863753278610826</c:v>
                </c:pt>
                <c:pt idx="450">
                  <c:v>7.8683826419027607</c:v>
                </c:pt>
                <c:pt idx="451">
                  <c:v>7.8728124803657451</c:v>
                </c:pt>
                <c:pt idx="452">
                  <c:v>7.8770513933656243</c:v>
                </c:pt>
                <c:pt idx="453">
                  <c:v>7.8811076096422132</c:v>
                </c:pt>
                <c:pt idx="454">
                  <c:v>7.8849890032830183</c:v>
                </c:pt>
                <c:pt idx="455">
                  <c:v>7.8887031090084472</c:v>
                </c:pt>
                <c:pt idx="456">
                  <c:v>7.8922571367983032</c:v>
                </c:pt>
                <c:pt idx="457">
                  <c:v>7.8956579858878122</c:v>
                </c:pt>
                <c:pt idx="458">
                  <c:v>7.8989122581605189</c:v>
                </c:pt>
                <c:pt idx="459">
                  <c:v>7.9020262709638773</c:v>
                </c:pt>
                <c:pt idx="460">
                  <c:v>7.9050060693725577</c:v>
                </c:pt>
                <c:pt idx="461">
                  <c:v>7.9078574379231856</c:v>
                </c:pt>
                <c:pt idx="462">
                  <c:v>7.9105859118433326</c:v>
                </c:pt>
                <c:pt idx="463">
                  <c:v>7.9131967877965383</c:v>
                </c:pt>
                <c:pt idx="464">
                  <c:v>7.9156951341642463</c:v>
                </c:pt>
                <c:pt idx="465">
                  <c:v>7.9180858008845725</c:v>
                </c:pt>
                <c:pt idx="466">
                  <c:v>7.9203734288670526</c:v>
                </c:pt>
                <c:pt idx="467">
                  <c:v>7.922562459001611</c:v>
                </c:pt>
                <c:pt idx="468">
                  <c:v>7.9246571407792503</c:v>
                </c:pt>
                <c:pt idx="469">
                  <c:v>7.9266615405411969</c:v>
                </c:pt>
                <c:pt idx="470">
                  <c:v>7.928579549372512</c:v>
                </c:pt>
                <c:pt idx="471">
                  <c:v>7.9304148906555039</c:v>
                </c:pt>
                <c:pt idx="472">
                  <c:v>7.9321711272975755</c:v>
                </c:pt>
                <c:pt idx="473">
                  <c:v>7.9338516686475842</c:v>
                </c:pt>
                <c:pt idx="474">
                  <c:v>7.9354597771140858</c:v>
                </c:pt>
                <c:pt idx="475">
                  <c:v>7.9369985744983467</c:v>
                </c:pt>
                <c:pt idx="476">
                  <c:v>7.938471048054411</c:v>
                </c:pt>
                <c:pt idx="477">
                  <c:v>7.9398800562879961</c:v>
                </c:pt>
                <c:pt idx="478">
                  <c:v>7.9412283345054195</c:v>
                </c:pt>
                <c:pt idx="479">
                  <c:v>7.9425185001234171</c:v>
                </c:pt>
                <c:pt idx="480">
                  <c:v>7.9437530577500839</c:v>
                </c:pt>
                <c:pt idx="481">
                  <c:v>7.9449344040468493</c:v>
                </c:pt>
                <c:pt idx="482">
                  <c:v>7.9460648323808858</c:v>
                </c:pt>
                <c:pt idx="483">
                  <c:v>7.9471465372770114</c:v>
                </c:pt>
                <c:pt idx="484">
                  <c:v>7.9481816186777206</c:v>
                </c:pt>
                <c:pt idx="485">
                  <c:v>7.9491720860196162</c:v>
                </c:pt>
                <c:pt idx="486">
                  <c:v>7.9501198621341329</c:v>
                </c:pt>
                <c:pt idx="487">
                  <c:v>7.9510267869801616</c:v>
                </c:pt>
                <c:pt idx="488">
                  <c:v>7.9518946212157804</c:v>
                </c:pt>
                <c:pt idx="489">
                  <c:v>7.9527250496160757</c:v>
                </c:pt>
                <c:pt idx="490">
                  <c:v>7.9535196843436173</c:v>
                </c:pt>
                <c:pt idx="491">
                  <c:v>7.9542800680780301</c:v>
                </c:pt>
                <c:pt idx="492">
                  <c:v>7.9550076770106291</c:v>
                </c:pt>
                <c:pt idx="493">
                  <c:v>7.9557039237100255</c:v>
                </c:pt>
                <c:pt idx="494">
                  <c:v>7.956370159864222</c:v>
                </c:pt>
                <c:pt idx="495">
                  <c:v>7.9570076789045121</c:v>
                </c:pt>
                <c:pt idx="496">
                  <c:v>7.9576177185162962</c:v>
                </c:pt>
                <c:pt idx="497">
                  <c:v>7.9582014630416902</c:v>
                </c:pt>
                <c:pt idx="498">
                  <c:v>7.9587600457785896</c:v>
                </c:pt>
                <c:pt idx="499">
                  <c:v>7.9592945511806183</c:v>
                </c:pt>
                <c:pt idx="500">
                  <c:v>7.9598060169622933</c:v>
                </c:pt>
                <c:pt idx="501">
                  <c:v>7.9602954361134319</c:v>
                </c:pt>
                <c:pt idx="502">
                  <c:v>7.9607637588267632</c:v>
                </c:pt>
                <c:pt idx="503">
                  <c:v>7.9612118943424495</c:v>
                </c:pt>
                <c:pt idx="504">
                  <c:v>7.9616407127130895</c:v>
                </c:pt>
                <c:pt idx="505">
                  <c:v>7.9620510464927037</c:v>
                </c:pt>
                <c:pt idx="506">
                  <c:v>7.9624436923528732</c:v>
                </c:pt>
                <c:pt idx="507">
                  <c:v>7.9628194126292433</c:v>
                </c:pt>
                <c:pt idx="508">
                  <c:v>7.9631789368013894</c:v>
                </c:pt>
                <c:pt idx="509">
                  <c:v>7.9635229629088782</c:v>
                </c:pt>
                <c:pt idx="510">
                  <c:v>7.9638521589063123</c:v>
                </c:pt>
                <c:pt idx="511">
                  <c:v>7.964167163959968</c:v>
                </c:pt>
                <c:pt idx="512">
                  <c:v>7.9644685896885523</c:v>
                </c:pt>
                <c:pt idx="513">
                  <c:v>7.9647570213504695</c:v>
                </c:pt>
                <c:pt idx="514">
                  <c:v>7.9650330189799501</c:v>
                </c:pt>
                <c:pt idx="515">
                  <c:v>7.9652971184741688</c:v>
                </c:pt>
                <c:pt idx="516">
                  <c:v>7.9655498326335623</c:v>
                </c:pt>
                <c:pt idx="517">
                  <c:v>7.9657916521572547</c:v>
                </c:pt>
                <c:pt idx="518">
                  <c:v>7.9660230465956232</c:v>
                </c:pt>
                <c:pt idx="519">
                  <c:v>7.9662444652617799</c:v>
                </c:pt>
                <c:pt idx="520">
                  <c:v>7.9664563381037956</c:v>
                </c:pt>
                <c:pt idx="521">
                  <c:v>7.966659076539309</c:v>
                </c:pt>
                <c:pt idx="522">
                  <c:v>7.9668530742541757</c:v>
                </c:pt>
                <c:pt idx="523">
                  <c:v>7.9670387079666964</c:v>
                </c:pt>
                <c:pt idx="524">
                  <c:v>7.967216338158905</c:v>
                </c:pt>
                <c:pt idx="525">
                  <c:v>7.9673863097763373</c:v>
                </c:pt>
                <c:pt idx="526">
                  <c:v>7.9675489528976478</c:v>
                </c:pt>
                <c:pt idx="527">
                  <c:v>7.967704583375343</c:v>
                </c:pt>
                <c:pt idx="528">
                  <c:v>7.9678535034489517</c:v>
                </c:pt>
                <c:pt idx="529">
                  <c:v>7.9679960023316969</c:v>
                </c:pt>
                <c:pt idx="530">
                  <c:v>7.9681323567719353</c:v>
                </c:pt>
                <c:pt idx="531">
                  <c:v>7.9682628315903896</c:v>
                </c:pt>
                <c:pt idx="532">
                  <c:v>7.9683876801942173</c:v>
                </c:pt>
                <c:pt idx="533">
                  <c:v>7.9685071450689131</c:v>
                </c:pt>
                <c:pt idx="534">
                  <c:v>7.9686214582490384</c:v>
                </c:pt>
                <c:pt idx="535">
                  <c:v>7.9687308417686475</c:v>
                </c:pt>
                <c:pt idx="536">
                  <c:v>7.9688355080922983</c:v>
                </c:pt>
                <c:pt idx="537">
                  <c:v>7.9689356605274853</c:v>
                </c:pt>
                <c:pt idx="538">
                  <c:v>7.9690314936193163</c:v>
                </c:pt>
                <c:pt idx="539">
                  <c:v>7.9691231935281435</c:v>
                </c:pt>
                <c:pt idx="540">
                  <c:v>7.96921093839096</c:v>
                </c:pt>
                <c:pt idx="541">
                  <c:v>7.9692948986671936</c:v>
                </c:pt>
                <c:pt idx="542">
                  <c:v>7.9693752374695999</c:v>
                </c:pt>
                <c:pt idx="543">
                  <c:v>7.9694521108808969</c:v>
                </c:pt>
                <c:pt idx="544">
                  <c:v>7.9695256682567601</c:v>
                </c:pt>
                <c:pt idx="545">
                  <c:v>7.9695960525157563</c:v>
                </c:pt>
                <c:pt idx="546">
                  <c:v>7.9696634004167679</c:v>
                </c:pt>
                <c:pt idx="547">
                  <c:v>7.9697278428244704</c:v>
                </c:pt>
                <c:pt idx="548">
                  <c:v>7.9697895049633871</c:v>
                </c:pt>
                <c:pt idx="549">
                  <c:v>7.9698485066609495</c:v>
                </c:pt>
                <c:pt idx="550">
                  <c:v>7.9699049625801228</c:v>
                </c:pt>
                <c:pt idx="551">
                  <c:v>7.9699589824419901</c:v>
                </c:pt>
                <c:pt idx="552">
                  <c:v>7.9700106712387377</c:v>
                </c:pt>
                <c:pt idx="553">
                  <c:v>7.9700601294374644</c:v>
                </c:pt>
                <c:pt idx="554">
                  <c:v>7.9701074531752205</c:v>
                </c:pt>
                <c:pt idx="555">
                  <c:v>7.9701527344456249</c:v>
                </c:pt>
                <c:pt idx="556">
                  <c:v>7.9701960612774414</c:v>
                </c:pt>
                <c:pt idx="557">
                  <c:v>7.9702375179054625</c:v>
                </c:pt>
                <c:pt idx="558">
                  <c:v>7.9702771849340239</c:v>
                </c:pt>
                <c:pt idx="559">
                  <c:v>7.9703151394934819</c:v>
                </c:pt>
                <c:pt idx="560">
                  <c:v>7.9703514553899248</c:v>
                </c:pt>
                <c:pt idx="561">
                  <c:v>7.9703862032484638</c:v>
                </c:pt>
                <c:pt idx="562">
                  <c:v>7.9704194506503221</c:v>
                </c:pt>
                <c:pt idx="563">
                  <c:v>7.9704512622640218</c:v>
                </c:pt>
                <c:pt idx="564">
                  <c:v>7.9704816999709198</c:v>
                </c:pt>
                <c:pt idx="565">
                  <c:v>7.9705108229853421</c:v>
                </c:pt>
                <c:pt idx="566">
                  <c:v>7.9705386879695101</c:v>
                </c:pt>
                <c:pt idx="567">
                  <c:v>7.9705653491435617</c:v>
                </c:pt>
                <c:pt idx="568">
                  <c:v>7.9705908583907803</c:v>
                </c:pt>
                <c:pt idx="569">
                  <c:v>7.970615265358318</c:v>
                </c:pt>
                <c:pt idx="570">
                  <c:v>7.9706386175535844</c:v>
                </c:pt>
                <c:pt idx="571">
                  <c:v>7.9706609604364367</c:v>
                </c:pt>
                <c:pt idx="572">
                  <c:v>7.9706823375074709</c:v>
                </c:pt>
                <c:pt idx="573">
                  <c:v>7.9707027903924237</c:v>
                </c:pt>
                <c:pt idx="574">
                  <c:v>7.9707223589230027</c:v>
                </c:pt>
                <c:pt idx="575">
                  <c:v>7.9707410812141974</c:v>
                </c:pt>
                <c:pt idx="576">
                  <c:v>7.9707589937382721</c:v>
                </c:pt>
                <c:pt idx="577">
                  <c:v>7.9707761313955618</c:v>
                </c:pt>
                <c:pt idx="578">
                  <c:v>7.9707925275822253</c:v>
                </c:pt>
                <c:pt idx="579">
                  <c:v>7.9708082142550722</c:v>
                </c:pt>
                <c:pt idx="580">
                  <c:v>7.9708232219935997</c:v>
                </c:pt>
                <c:pt idx="581">
                  <c:v>7.9708375800593529</c:v>
                </c:pt>
                <c:pt idx="582">
                  <c:v>7.9708513164527295</c:v>
                </c:pt>
                <c:pt idx="583">
                  <c:v>7.9708644579673216</c:v>
                </c:pt>
                <c:pt idx="584">
                  <c:v>7.9708770302419474</c:v>
                </c:pt>
                <c:pt idx="585">
                  <c:v>7.9708890578104121</c:v>
                </c:pt>
                <c:pt idx="586">
                  <c:v>7.9709005641491277</c:v>
                </c:pt>
                <c:pt idx="587">
                  <c:v>7.9709115717226942</c:v>
                </c:pt>
                <c:pt idx="588">
                  <c:v>7.9709221020275027</c:v>
                </c:pt>
                <c:pt idx="589">
                  <c:v>7.970932175633469</c:v>
                </c:pt>
                <c:pt idx="590">
                  <c:v>7.9709418122239564</c:v>
                </c:pt>
                <c:pt idx="591">
                  <c:v>7.9709510306339997</c:v>
                </c:pt>
                <c:pt idx="592">
                  <c:v>7.9709598488868485</c:v>
                </c:pt>
                <c:pt idx="593">
                  <c:v>7.9709682842289693</c:v>
                </c:pt>
                <c:pt idx="594">
                  <c:v>7.9709763531635227</c:v>
                </c:pt>
                <c:pt idx="595">
                  <c:v>7.9709840714823841</c:v>
                </c:pt>
                <c:pt idx="596">
                  <c:v>7.9709914542968265</c:v>
                </c:pt>
                <c:pt idx="597">
                  <c:v>7.9709985160668237</c:v>
                </c:pt>
                <c:pt idx="598">
                  <c:v>7.9710052706291448</c:v>
                </c:pt>
                <c:pt idx="599">
                  <c:v>7.9710117312242028</c:v>
                </c:pt>
                <c:pt idx="600">
                  <c:v>7.9710179105217618</c:v>
                </c:pt>
                <c:pt idx="601">
                  <c:v>7.8486183169202164</c:v>
                </c:pt>
                <c:pt idx="602">
                  <c:v>7.6109557567529045</c:v>
                </c:pt>
                <c:pt idx="603">
                  <c:v>7.4452224318911959</c:v>
                </c:pt>
                <c:pt idx="604">
                  <c:v>7.3296055519484584</c:v>
                </c:pt>
                <c:pt idx="605">
                  <c:v>7.2489499061293223</c:v>
                </c:pt>
                <c:pt idx="606">
                  <c:v>7.192683412983083</c:v>
                </c:pt>
                <c:pt idx="607">
                  <c:v>7.153430930177592</c:v>
                </c:pt>
                <c:pt idx="608">
                  <c:v>7.1260475168660253</c:v>
                </c:pt>
                <c:pt idx="609">
                  <c:v>7.1069440333200253</c:v>
                </c:pt>
                <c:pt idx="610">
                  <c:v>7.0936166754389527</c:v>
                </c:pt>
                <c:pt idx="611">
                  <c:v>7.0843187753723385</c:v>
                </c:pt>
                <c:pt idx="612">
                  <c:v>7.077831847784573</c:v>
                </c:pt>
                <c:pt idx="613">
                  <c:v>7.0733058704389249</c:v>
                </c:pt>
                <c:pt idx="614">
                  <c:v>7.0701478630328607</c:v>
                </c:pt>
                <c:pt idx="615">
                  <c:v>7.0679441591656662</c:v>
                </c:pt>
                <c:pt idx="616">
                  <c:v>7.0664061828250357</c:v>
                </c:pt>
                <c:pt idx="617">
                  <c:v>7.0653326217585626</c:v>
                </c:pt>
                <c:pt idx="618">
                  <c:v>7.0645830394044946</c:v>
                </c:pt>
                <c:pt idx="619">
                  <c:v>7.0640594664259329</c:v>
                </c:pt>
                <c:pt idx="620">
                  <c:v>7.0636935588613792</c:v>
                </c:pt>
                <c:pt idx="621">
                  <c:v>7.0634376395781349</c:v>
                </c:pt>
                <c:pt idx="622">
                  <c:v>7.0632584487397647</c:v>
                </c:pt>
                <c:pt idx="623">
                  <c:v>7.0631327840969256</c:v>
                </c:pt>
                <c:pt idx="624">
                  <c:v>7.0630444596297286</c:v>
                </c:pt>
                <c:pt idx="625">
                  <c:v>7.0629821838794875</c:v>
                </c:pt>
                <c:pt idx="626">
                  <c:v>7.0629380798609853</c:v>
                </c:pt>
                <c:pt idx="627">
                  <c:v>7.0629066525449486</c:v>
                </c:pt>
                <c:pt idx="628">
                  <c:v>7.0628840685679952</c:v>
                </c:pt>
                <c:pt idx="629">
                  <c:v>7.0628676537542203</c:v>
                </c:pt>
                <c:pt idx="630">
                  <c:v>7.0628555425834394</c:v>
                </c:pt>
                <c:pt idx="631">
                  <c:v>7.0628464336582706</c:v>
                </c:pt>
                <c:pt idx="632">
                  <c:v>7.0628394191165551</c:v>
                </c:pt>
                <c:pt idx="633">
                  <c:v>7.0628338656285425</c:v>
                </c:pt>
                <c:pt idx="634">
                  <c:v>7.0628293313798229</c:v>
                </c:pt>
                <c:pt idx="635">
                  <c:v>7.062825508158177</c:v>
                </c:pt>
                <c:pt idx="636">
                  <c:v>7.0628221809530265</c:v>
                </c:pt>
                <c:pt idx="637">
                  <c:v>7.0628191997717815</c:v>
                </c:pt>
                <c:pt idx="638">
                  <c:v>7.0628164599787615</c:v>
                </c:pt>
                <c:pt idx="639">
                  <c:v>7.0628138885795266</c:v>
                </c:pt>
                <c:pt idx="640">
                  <c:v>7.062811434652744</c:v>
                </c:pt>
                <c:pt idx="641">
                  <c:v>7.0628090626754076</c:v>
                </c:pt>
                <c:pt idx="642">
                  <c:v>7.0628067478664658</c:v>
                </c:pt>
                <c:pt idx="643">
                  <c:v>7.0628044729385193</c:v>
                </c:pt>
                <c:pt idx="644">
                  <c:v>7.0628022258317831</c:v>
                </c:pt>
                <c:pt idx="645">
                  <c:v>7.0627999981332747</c:v>
                </c:pt>
                <c:pt idx="646">
                  <c:v>7.0627977839740579</c:v>
                </c:pt>
                <c:pt idx="647">
                  <c:v>7.0627955792599293</c:v>
                </c:pt>
                <c:pt idx="648">
                  <c:v>7.0627933811347425</c:v>
                </c:pt>
                <c:pt idx="649">
                  <c:v>7.0627911876060434</c:v>
                </c:pt>
                <c:pt idx="650">
                  <c:v>7.0627889972838771</c:v>
                </c:pt>
                <c:pt idx="651">
                  <c:v>7.0627868091986059</c:v>
                </c:pt>
                <c:pt idx="652">
                  <c:v>7.0627846226738047</c:v>
                </c:pt>
                <c:pt idx="653">
                  <c:v>7.0627824372375994</c:v>
                </c:pt>
                <c:pt idx="654">
                  <c:v>7.0627802525608017</c:v>
                </c:pt>
                <c:pt idx="655">
                  <c:v>7.0627780684137678</c:v>
                </c:pt>
                <c:pt idx="656">
                  <c:v>7.0627758846363058</c:v>
                </c:pt>
                <c:pt idx="657">
                  <c:v>7.062773701116658</c:v>
                </c:pt>
                <c:pt idx="658">
                  <c:v>7.0627715177768593</c:v>
                </c:pt>
                <c:pt idx="659">
                  <c:v>7.0627693345625309</c:v>
                </c:pt>
                <c:pt idx="660">
                  <c:v>7.0627671514357262</c:v>
                </c:pt>
                <c:pt idx="661">
                  <c:v>7.0627649683699856</c:v>
                </c:pt>
                <c:pt idx="662">
                  <c:v>7.0627627853468393</c:v>
                </c:pt>
                <c:pt idx="663">
                  <c:v>7.062760602353408</c:v>
                </c:pt>
                <c:pt idx="664">
                  <c:v>7.0627584193807058</c:v>
                </c:pt>
                <c:pt idx="665">
                  <c:v>7.0627562364224632</c:v>
                </c:pt>
                <c:pt idx="666">
                  <c:v>7.0627540534743094</c:v>
                </c:pt>
                <c:pt idx="667">
                  <c:v>7.0627518705331944</c:v>
                </c:pt>
                <c:pt idx="668">
                  <c:v>7.0627496875969884</c:v>
                </c:pt>
                <c:pt idx="669">
                  <c:v>7.0627475046642036</c:v>
                </c:pt>
                <c:pt idx="670">
                  <c:v>7.0627453217338099</c:v>
                </c:pt>
                <c:pt idx="671">
                  <c:v>7.0627431388050868</c:v>
                </c:pt>
                <c:pt idx="672">
                  <c:v>7.0627409558775192</c:v>
                </c:pt>
                <c:pt idx="673">
                  <c:v>7.0627387729507731</c:v>
                </c:pt>
                <c:pt idx="674">
                  <c:v>7.0627365900245938</c:v>
                </c:pt>
                <c:pt idx="675">
                  <c:v>7.0627344070987901</c:v>
                </c:pt>
                <c:pt idx="676">
                  <c:v>7.0627322241732688</c:v>
                </c:pt>
                <c:pt idx="677">
                  <c:v>7.0627300412479439</c:v>
                </c:pt>
                <c:pt idx="678">
                  <c:v>7.062727858322754</c:v>
                </c:pt>
                <c:pt idx="679">
                  <c:v>7.0627256753976591</c:v>
                </c:pt>
                <c:pt idx="680">
                  <c:v>7.062723492472629</c:v>
                </c:pt>
                <c:pt idx="681">
                  <c:v>7.0627213095476451</c:v>
                </c:pt>
                <c:pt idx="682">
                  <c:v>7.0627191266226932</c:v>
                </c:pt>
                <c:pt idx="683">
                  <c:v>7.062716943697759</c:v>
                </c:pt>
                <c:pt idx="684">
                  <c:v>7.0627147607728507</c:v>
                </c:pt>
                <c:pt idx="685">
                  <c:v>7.0627125778479432</c:v>
                </c:pt>
                <c:pt idx="686">
                  <c:v>7.0627103949230428</c:v>
                </c:pt>
                <c:pt idx="687">
                  <c:v>7.0627082119981619</c:v>
                </c:pt>
                <c:pt idx="688">
                  <c:v>7.062706029073281</c:v>
                </c:pt>
                <c:pt idx="689">
                  <c:v>7.0627038461484002</c:v>
                </c:pt>
                <c:pt idx="690">
                  <c:v>7.0627016632235193</c:v>
                </c:pt>
                <c:pt idx="691">
                  <c:v>7.0626994802986385</c:v>
                </c:pt>
                <c:pt idx="692">
                  <c:v>7.0626972973737576</c:v>
                </c:pt>
                <c:pt idx="693">
                  <c:v>7.0626951144488768</c:v>
                </c:pt>
                <c:pt idx="694">
                  <c:v>7.0626929315239959</c:v>
                </c:pt>
                <c:pt idx="695">
                  <c:v>7.0626907485991151</c:v>
                </c:pt>
                <c:pt idx="696">
                  <c:v>7.0626885656742342</c:v>
                </c:pt>
                <c:pt idx="697">
                  <c:v>7.0626863827493533</c:v>
                </c:pt>
                <c:pt idx="698">
                  <c:v>7.0626841998244725</c:v>
                </c:pt>
                <c:pt idx="699">
                  <c:v>7.0626820168995916</c:v>
                </c:pt>
                <c:pt idx="700">
                  <c:v>7.0626798339747108</c:v>
                </c:pt>
                <c:pt idx="701">
                  <c:v>7.0626776510498299</c:v>
                </c:pt>
                <c:pt idx="702">
                  <c:v>7.0626754681249491</c:v>
                </c:pt>
                <c:pt idx="703">
                  <c:v>7.0626732852000682</c:v>
                </c:pt>
                <c:pt idx="704">
                  <c:v>7.0626711022751874</c:v>
                </c:pt>
                <c:pt idx="705">
                  <c:v>7.0626689193503065</c:v>
                </c:pt>
                <c:pt idx="706">
                  <c:v>7.0626667364254256</c:v>
                </c:pt>
                <c:pt idx="707">
                  <c:v>7.0626645535005448</c:v>
                </c:pt>
                <c:pt idx="708">
                  <c:v>7.0626623705756639</c:v>
                </c:pt>
                <c:pt idx="709">
                  <c:v>7.0626601876507831</c:v>
                </c:pt>
                <c:pt idx="710">
                  <c:v>7.0626580047259022</c:v>
                </c:pt>
                <c:pt idx="711">
                  <c:v>7.0626558218010214</c:v>
                </c:pt>
                <c:pt idx="712">
                  <c:v>7.0626536388761405</c:v>
                </c:pt>
                <c:pt idx="713">
                  <c:v>7.0626514559512596</c:v>
                </c:pt>
                <c:pt idx="714">
                  <c:v>7.0626492730263788</c:v>
                </c:pt>
                <c:pt idx="715">
                  <c:v>7.0626470901014979</c:v>
                </c:pt>
                <c:pt idx="716">
                  <c:v>7.0626449071766171</c:v>
                </c:pt>
                <c:pt idx="717">
                  <c:v>7.0626427242517362</c:v>
                </c:pt>
                <c:pt idx="718">
                  <c:v>7.0626405413268554</c:v>
                </c:pt>
                <c:pt idx="719">
                  <c:v>7.0626383584019745</c:v>
                </c:pt>
                <c:pt idx="720">
                  <c:v>7.0626361754770937</c:v>
                </c:pt>
                <c:pt idx="721">
                  <c:v>7.0626339925522128</c:v>
                </c:pt>
                <c:pt idx="722">
                  <c:v>7.0626318096273319</c:v>
                </c:pt>
                <c:pt idx="723">
                  <c:v>7.0626296267024511</c:v>
                </c:pt>
                <c:pt idx="724">
                  <c:v>7.0626274437775702</c:v>
                </c:pt>
                <c:pt idx="725">
                  <c:v>7.0626252608526894</c:v>
                </c:pt>
                <c:pt idx="726">
                  <c:v>7.0626230779278085</c:v>
                </c:pt>
                <c:pt idx="727">
                  <c:v>7.0626208950029277</c:v>
                </c:pt>
                <c:pt idx="728">
                  <c:v>7.0626187120780468</c:v>
                </c:pt>
                <c:pt idx="729">
                  <c:v>7.062616529153166</c:v>
                </c:pt>
                <c:pt idx="730">
                  <c:v>7.0626143462282851</c:v>
                </c:pt>
                <c:pt idx="731">
                  <c:v>7.0626121633034042</c:v>
                </c:pt>
                <c:pt idx="732">
                  <c:v>7.0626099803785234</c:v>
                </c:pt>
                <c:pt idx="733">
                  <c:v>7.0626077974536425</c:v>
                </c:pt>
                <c:pt idx="734">
                  <c:v>7.0626056145287617</c:v>
                </c:pt>
                <c:pt idx="735">
                  <c:v>7.0626034316038808</c:v>
                </c:pt>
                <c:pt idx="736">
                  <c:v>7.062601248679</c:v>
                </c:pt>
                <c:pt idx="737">
                  <c:v>7.0625990657541191</c:v>
                </c:pt>
                <c:pt idx="738">
                  <c:v>7.0625968828292383</c:v>
                </c:pt>
                <c:pt idx="739">
                  <c:v>7.0625946999043574</c:v>
                </c:pt>
                <c:pt idx="740">
                  <c:v>7.0625925169794765</c:v>
                </c:pt>
                <c:pt idx="741">
                  <c:v>7.0625903340545957</c:v>
                </c:pt>
                <c:pt idx="742">
                  <c:v>7.0625881511297148</c:v>
                </c:pt>
                <c:pt idx="743">
                  <c:v>7.062585968204834</c:v>
                </c:pt>
                <c:pt idx="744">
                  <c:v>7.0625837852799531</c:v>
                </c:pt>
                <c:pt idx="745">
                  <c:v>7.0625816023550723</c:v>
                </c:pt>
                <c:pt idx="746">
                  <c:v>7.0625794194301914</c:v>
                </c:pt>
                <c:pt idx="747">
                  <c:v>7.0625772365053106</c:v>
                </c:pt>
                <c:pt idx="748">
                  <c:v>7.0625750535804297</c:v>
                </c:pt>
                <c:pt idx="749">
                  <c:v>7.0625728706555488</c:v>
                </c:pt>
                <c:pt idx="750">
                  <c:v>7.062570687730668</c:v>
                </c:pt>
                <c:pt idx="751">
                  <c:v>7.0625685048057871</c:v>
                </c:pt>
                <c:pt idx="752">
                  <c:v>7.0625663218809063</c:v>
                </c:pt>
                <c:pt idx="753">
                  <c:v>7.0625641389560254</c:v>
                </c:pt>
                <c:pt idx="754">
                  <c:v>7.0625619560311446</c:v>
                </c:pt>
                <c:pt idx="755">
                  <c:v>7.0625597731062637</c:v>
                </c:pt>
                <c:pt idx="756">
                  <c:v>7.0625575901813828</c:v>
                </c:pt>
                <c:pt idx="757">
                  <c:v>7.062555407256502</c:v>
                </c:pt>
                <c:pt idx="758">
                  <c:v>7.0625532243316211</c:v>
                </c:pt>
                <c:pt idx="759">
                  <c:v>7.0625510414067403</c:v>
                </c:pt>
                <c:pt idx="760">
                  <c:v>7.0625488584818594</c:v>
                </c:pt>
                <c:pt idx="761">
                  <c:v>7.0625466755569786</c:v>
                </c:pt>
                <c:pt idx="762">
                  <c:v>7.0625444926320977</c:v>
                </c:pt>
                <c:pt idx="763">
                  <c:v>7.0625423097072169</c:v>
                </c:pt>
                <c:pt idx="764">
                  <c:v>7.062540126782336</c:v>
                </c:pt>
                <c:pt idx="765">
                  <c:v>7.0625379438574551</c:v>
                </c:pt>
                <c:pt idx="766">
                  <c:v>7.0625357609325743</c:v>
                </c:pt>
                <c:pt idx="767">
                  <c:v>7.0625335780076934</c:v>
                </c:pt>
                <c:pt idx="768">
                  <c:v>7.0625313950828126</c:v>
                </c:pt>
                <c:pt idx="769">
                  <c:v>7.0625292121579317</c:v>
                </c:pt>
                <c:pt idx="770">
                  <c:v>7.0625270292330509</c:v>
                </c:pt>
                <c:pt idx="771">
                  <c:v>7.06252484630817</c:v>
                </c:pt>
                <c:pt idx="772">
                  <c:v>7.0625226633832892</c:v>
                </c:pt>
                <c:pt idx="773">
                  <c:v>7.0625204804584083</c:v>
                </c:pt>
                <c:pt idx="774">
                  <c:v>7.0625182975335274</c:v>
                </c:pt>
                <c:pt idx="775">
                  <c:v>7.0625161146086466</c:v>
                </c:pt>
                <c:pt idx="776">
                  <c:v>7.0625139316837657</c:v>
                </c:pt>
                <c:pt idx="777">
                  <c:v>7.0625117487588849</c:v>
                </c:pt>
                <c:pt idx="778">
                  <c:v>7.062509565834004</c:v>
                </c:pt>
                <c:pt idx="779">
                  <c:v>7.0625073829091232</c:v>
                </c:pt>
                <c:pt idx="780">
                  <c:v>7.0625051999842423</c:v>
                </c:pt>
                <c:pt idx="781">
                  <c:v>7.0625030170593615</c:v>
                </c:pt>
                <c:pt idx="782">
                  <c:v>7.0625008341344806</c:v>
                </c:pt>
                <c:pt idx="783">
                  <c:v>7.0624986512095997</c:v>
                </c:pt>
                <c:pt idx="784">
                  <c:v>7.0624964682847189</c:v>
                </c:pt>
                <c:pt idx="785">
                  <c:v>7.062494285359838</c:v>
                </c:pt>
                <c:pt idx="786">
                  <c:v>7.0624921024349572</c:v>
                </c:pt>
                <c:pt idx="787">
                  <c:v>7.0624899195100763</c:v>
                </c:pt>
                <c:pt idx="788">
                  <c:v>7.0624877365851955</c:v>
                </c:pt>
                <c:pt idx="789">
                  <c:v>7.0624855536603146</c:v>
                </c:pt>
                <c:pt idx="790">
                  <c:v>7.0624833707354338</c:v>
                </c:pt>
                <c:pt idx="791">
                  <c:v>7.0624811878105529</c:v>
                </c:pt>
                <c:pt idx="792">
                  <c:v>7.062479004885672</c:v>
                </c:pt>
                <c:pt idx="793">
                  <c:v>7.0624768219607912</c:v>
                </c:pt>
                <c:pt idx="794">
                  <c:v>7.0624746390359103</c:v>
                </c:pt>
                <c:pt idx="795">
                  <c:v>7.0624724561110295</c:v>
                </c:pt>
                <c:pt idx="796">
                  <c:v>7.0624702731861486</c:v>
                </c:pt>
                <c:pt idx="797">
                  <c:v>7.0624680902612678</c:v>
                </c:pt>
                <c:pt idx="798">
                  <c:v>7.0624659073363869</c:v>
                </c:pt>
                <c:pt idx="799">
                  <c:v>7.062463724411506</c:v>
                </c:pt>
                <c:pt idx="800">
                  <c:v>7.0624615414866252</c:v>
                </c:pt>
                <c:pt idx="801">
                  <c:v>7.1753740562670476</c:v>
                </c:pt>
                <c:pt idx="802">
                  <c:v>7.4159563600659935</c:v>
                </c:pt>
                <c:pt idx="803">
                  <c:v>7.5837135925701684</c:v>
                </c:pt>
                <c:pt idx="804">
                  <c:v>7.7007416262583712</c:v>
                </c:pt>
                <c:pt idx="805">
                  <c:v>7.7823810205235429</c:v>
                </c:pt>
                <c:pt idx="806">
                  <c:v>7.8393331020210404</c:v>
                </c:pt>
                <c:pt idx="807">
                  <c:v>7.8790631750165661</c:v>
                </c:pt>
                <c:pt idx="808">
                  <c:v>7.9067790778287552</c:v>
                </c:pt>
                <c:pt idx="809">
                  <c:v>7.9261138278167511</c:v>
                </c:pt>
                <c:pt idx="810">
                  <c:v>7.9396018383636937</c:v>
                </c:pt>
                <c:pt idx="811">
                  <c:v>7.9490111305280138</c:v>
                </c:pt>
                <c:pt idx="812">
                  <c:v>7.9555750857635275</c:v>
                </c:pt>
                <c:pt idx="813">
                  <c:v>7.9601541179229818</c:v>
                </c:pt>
                <c:pt idx="814">
                  <c:v>7.9633484565588004</c:v>
                </c:pt>
                <c:pt idx="815">
                  <c:v>7.9655768251892711</c:v>
                </c:pt>
                <c:pt idx="816">
                  <c:v>7.9671313277004163</c:v>
                </c:pt>
                <c:pt idx="817">
                  <c:v>7.968215737409226</c:v>
                </c:pt>
                <c:pt idx="818">
                  <c:v>7.9689722077299887</c:v>
                </c:pt>
                <c:pt idx="819">
                  <c:v>7.9694999056855842</c:v>
                </c:pt>
                <c:pt idx="820">
                  <c:v>7.9698680107500248</c:v>
                </c:pt>
                <c:pt idx="821">
                  <c:v>7.970124782914227</c:v>
                </c:pt>
                <c:pt idx="822">
                  <c:v>7.9703038886198243</c:v>
                </c:pt>
                <c:pt idx="823">
                  <c:v>7.9704288137662189</c:v>
                </c:pt>
                <c:pt idx="824">
                  <c:v>7.970515942249186</c:v>
                </c:pt>
                <c:pt idx="825">
                  <c:v>7.9705767035667483</c:v>
                </c:pt>
                <c:pt idx="826">
                  <c:v>7.9706190710011358</c:v>
                </c:pt>
                <c:pt idx="827">
                  <c:v>7.9706486067589637</c:v>
                </c:pt>
                <c:pt idx="828">
                  <c:v>7.9706691910669116</c:v>
                </c:pt>
                <c:pt idx="829">
                  <c:v>7.9706835307929804</c:v>
                </c:pt>
                <c:pt idx="830">
                  <c:v>7.9706935142635382</c:v>
                </c:pt>
                <c:pt idx="831">
                  <c:v>7.9707004587857035</c:v>
                </c:pt>
                <c:pt idx="832">
                  <c:v>7.9707052833203411</c:v>
                </c:pt>
                <c:pt idx="833">
                  <c:v>7.9707086289397342</c:v>
                </c:pt>
                <c:pt idx="834">
                  <c:v>7.9707109428595224</c:v>
                </c:pt>
                <c:pt idx="835">
                  <c:v>7.9707125370598479</c:v>
                </c:pt>
                <c:pt idx="836">
                  <c:v>7.9707136291798228</c:v>
                </c:pt>
                <c:pt idx="837">
                  <c:v>7.9707143710457151</c:v>
                </c:pt>
                <c:pt idx="838">
                  <c:v>7.9707148685723848</c:v>
                </c:pt>
                <c:pt idx="839">
                  <c:v>7.9707151956466387</c:v>
                </c:pt>
                <c:pt idx="840">
                  <c:v>7.9707154038123216</c:v>
                </c:pt>
                <c:pt idx="841">
                  <c:v>7.9707155290267195</c:v>
                </c:pt>
                <c:pt idx="842">
                  <c:v>7.9707155963738323</c:v>
                </c:pt>
                <c:pt idx="843">
                  <c:v>7.9707156233523957</c:v>
                </c:pt>
                <c:pt idx="844">
                  <c:v>7.9707156221696334</c:v>
                </c:pt>
                <c:pt idx="845">
                  <c:v>7.9707156013413751</c:v>
                </c:pt>
                <c:pt idx="846">
                  <c:v>7.9707155668083054</c:v>
                </c:pt>
                <c:pt idx="847">
                  <c:v>7.9707155227146815</c:v>
                </c:pt>
                <c:pt idx="848">
                  <c:v>7.9707154719515669</c:v>
                </c:pt>
                <c:pt idx="849">
                  <c:v>7.9707154165357785</c:v>
                </c:pt>
                <c:pt idx="850">
                  <c:v>7.9707153578742487</c:v>
                </c:pt>
                <c:pt idx="851">
                  <c:v>7.9707152969484802</c:v>
                </c:pt>
                <c:pt idx="852">
                  <c:v>7.970715234443162</c:v>
                </c:pt>
                <c:pt idx="853">
                  <c:v>7.9707151708359438</c:v>
                </c:pt>
                <c:pt idx="854">
                  <c:v>7.9707151064600339</c:v>
                </c:pt>
                <c:pt idx="855">
                  <c:v>7.9707150415478765</c:v>
                </c:pt>
                <c:pt idx="856">
                  <c:v>7.9707149762616352</c:v>
                </c:pt>
                <c:pt idx="857">
                  <c:v>7.9707149107144293</c:v>
                </c:pt>
                <c:pt idx="858">
                  <c:v>7.9707148449851717</c:v>
                </c:pt>
                <c:pt idx="859">
                  <c:v>7.9707147791289152</c:v>
                </c:pt>
                <c:pt idx="860">
                  <c:v>7.9707147131840621</c:v>
                </c:pt>
                <c:pt idx="861">
                  <c:v>7.9707146471773962</c:v>
                </c:pt>
                <c:pt idx="862">
                  <c:v>7.9707145811276172</c:v>
                </c:pt>
                <c:pt idx="863">
                  <c:v>7.970714515047761</c:v>
                </c:pt>
                <c:pt idx="864">
                  <c:v>7.9707144489469206</c:v>
                </c:pt>
                <c:pt idx="865">
                  <c:v>7.970714382831444</c:v>
                </c:pt>
                <c:pt idx="866">
                  <c:v>7.9707143167057559</c:v>
                </c:pt>
                <c:pt idx="867">
                  <c:v>7.9707142505729411</c:v>
                </c:pt>
                <c:pt idx="868">
                  <c:v>7.970714184435157</c:v>
                </c:pt>
                <c:pt idx="869">
                  <c:v>7.9707141182939116</c:v>
                </c:pt>
                <c:pt idx="870">
                  <c:v>7.970714052150246</c:v>
                </c:pt>
                <c:pt idx="871">
                  <c:v>7.9707139860048892</c:v>
                </c:pt>
                <c:pt idx="872">
                  <c:v>7.9707139198583628</c:v>
                </c:pt>
                <c:pt idx="873">
                  <c:v>7.9707138537110058</c:v>
                </c:pt>
                <c:pt idx="874">
                  <c:v>7.9707137875630742</c:v>
                </c:pt>
                <c:pt idx="875">
                  <c:v>7.9707137214147616</c:v>
                </c:pt>
                <c:pt idx="876">
                  <c:v>7.9707136552661639</c:v>
                </c:pt>
                <c:pt idx="877">
                  <c:v>7.9707135891173682</c:v>
                </c:pt>
                <c:pt idx="878">
                  <c:v>7.9707135229684347</c:v>
                </c:pt>
                <c:pt idx="879">
                  <c:v>7.9707134568194054</c:v>
                </c:pt>
                <c:pt idx="880">
                  <c:v>7.9707133906703103</c:v>
                </c:pt>
                <c:pt idx="881">
                  <c:v>7.970713324521169</c:v>
                </c:pt>
                <c:pt idx="882">
                  <c:v>7.9707132583719948</c:v>
                </c:pt>
                <c:pt idx="883">
                  <c:v>7.9707131922228021</c:v>
                </c:pt>
                <c:pt idx="884">
                  <c:v>7.9707131260735844</c:v>
                </c:pt>
                <c:pt idx="885">
                  <c:v>7.970713059924365</c:v>
                </c:pt>
                <c:pt idx="886">
                  <c:v>7.9707129937751393</c:v>
                </c:pt>
                <c:pt idx="887">
                  <c:v>7.9707129276258932</c:v>
                </c:pt>
                <c:pt idx="888">
                  <c:v>7.9707128614766471</c:v>
                </c:pt>
                <c:pt idx="889">
                  <c:v>7.9707127953274011</c:v>
                </c:pt>
                <c:pt idx="890">
                  <c:v>7.970712729178155</c:v>
                </c:pt>
                <c:pt idx="891">
                  <c:v>7.9707126630289089</c:v>
                </c:pt>
                <c:pt idx="892">
                  <c:v>7.9707125968796628</c:v>
                </c:pt>
                <c:pt idx="893">
                  <c:v>7.9707125307304167</c:v>
                </c:pt>
                <c:pt idx="894">
                  <c:v>7.9707124645811707</c:v>
                </c:pt>
                <c:pt idx="895">
                  <c:v>7.9707123984319246</c:v>
                </c:pt>
                <c:pt idx="896">
                  <c:v>7.9707123322826785</c:v>
                </c:pt>
                <c:pt idx="897">
                  <c:v>7.9707122661334324</c:v>
                </c:pt>
                <c:pt idx="898">
                  <c:v>7.9707121999841863</c:v>
                </c:pt>
                <c:pt idx="899">
                  <c:v>7.9707121338349403</c:v>
                </c:pt>
                <c:pt idx="900">
                  <c:v>7.9707120676856942</c:v>
                </c:pt>
                <c:pt idx="901">
                  <c:v>7.9707120015364481</c:v>
                </c:pt>
                <c:pt idx="902">
                  <c:v>7.970711935387202</c:v>
                </c:pt>
                <c:pt idx="903">
                  <c:v>7.9707118692379559</c:v>
                </c:pt>
                <c:pt idx="904">
                  <c:v>7.9707118030887099</c:v>
                </c:pt>
                <c:pt idx="905">
                  <c:v>7.9707117369394638</c:v>
                </c:pt>
                <c:pt idx="906">
                  <c:v>7.9707116707902177</c:v>
                </c:pt>
                <c:pt idx="907">
                  <c:v>7.9707116046409716</c:v>
                </c:pt>
                <c:pt idx="908">
                  <c:v>7.9707115384917255</c:v>
                </c:pt>
                <c:pt idx="909">
                  <c:v>7.9707114723424795</c:v>
                </c:pt>
                <c:pt idx="910">
                  <c:v>7.9707114061932334</c:v>
                </c:pt>
                <c:pt idx="911">
                  <c:v>7.9707113400439873</c:v>
                </c:pt>
                <c:pt idx="912">
                  <c:v>7.9707112738947412</c:v>
                </c:pt>
                <c:pt idx="913">
                  <c:v>7.9707112077454951</c:v>
                </c:pt>
                <c:pt idx="914">
                  <c:v>7.970711141596249</c:v>
                </c:pt>
                <c:pt idx="915">
                  <c:v>7.970711075447003</c:v>
                </c:pt>
                <c:pt idx="916">
                  <c:v>7.9707110092977569</c:v>
                </c:pt>
                <c:pt idx="917">
                  <c:v>7.9707109431485108</c:v>
                </c:pt>
                <c:pt idx="918">
                  <c:v>7.9707108769992647</c:v>
                </c:pt>
                <c:pt idx="919">
                  <c:v>7.9707108108500186</c:v>
                </c:pt>
                <c:pt idx="920">
                  <c:v>7.9707107447007726</c:v>
                </c:pt>
                <c:pt idx="921">
                  <c:v>7.9707106785515265</c:v>
                </c:pt>
                <c:pt idx="922">
                  <c:v>7.9707106124022804</c:v>
                </c:pt>
                <c:pt idx="923">
                  <c:v>7.9707105462530343</c:v>
                </c:pt>
                <c:pt idx="924">
                  <c:v>7.9707104801037882</c:v>
                </c:pt>
                <c:pt idx="925">
                  <c:v>7.9707104139545422</c:v>
                </c:pt>
                <c:pt idx="926">
                  <c:v>7.9707103478052961</c:v>
                </c:pt>
                <c:pt idx="927">
                  <c:v>7.97071028165605</c:v>
                </c:pt>
                <c:pt idx="928">
                  <c:v>7.9707102155068039</c:v>
                </c:pt>
                <c:pt idx="929">
                  <c:v>7.9707101493575578</c:v>
                </c:pt>
                <c:pt idx="930">
                  <c:v>7.9707100832083118</c:v>
                </c:pt>
                <c:pt idx="931">
                  <c:v>7.9707100170590657</c:v>
                </c:pt>
                <c:pt idx="932">
                  <c:v>7.9707099509098196</c:v>
                </c:pt>
                <c:pt idx="933">
                  <c:v>7.9707098847605735</c:v>
                </c:pt>
                <c:pt idx="934">
                  <c:v>7.9707098186113274</c:v>
                </c:pt>
                <c:pt idx="935">
                  <c:v>7.9707097524620814</c:v>
                </c:pt>
                <c:pt idx="936">
                  <c:v>7.9707096863128353</c:v>
                </c:pt>
                <c:pt idx="937">
                  <c:v>7.9707096201635892</c:v>
                </c:pt>
                <c:pt idx="938">
                  <c:v>7.9707095540143431</c:v>
                </c:pt>
                <c:pt idx="939">
                  <c:v>7.970709487865097</c:v>
                </c:pt>
                <c:pt idx="940">
                  <c:v>7.970709421715851</c:v>
                </c:pt>
                <c:pt idx="941">
                  <c:v>7.9707093555666049</c:v>
                </c:pt>
                <c:pt idx="942">
                  <c:v>7.9707092894173588</c:v>
                </c:pt>
                <c:pt idx="943">
                  <c:v>7.9707092232681127</c:v>
                </c:pt>
                <c:pt idx="944">
                  <c:v>7.9707091571188666</c:v>
                </c:pt>
                <c:pt idx="945">
                  <c:v>7.9707090909696205</c:v>
                </c:pt>
                <c:pt idx="946">
                  <c:v>7.9707090248203745</c:v>
                </c:pt>
                <c:pt idx="947">
                  <c:v>7.9707089586711284</c:v>
                </c:pt>
                <c:pt idx="948">
                  <c:v>7.9707088925218823</c:v>
                </c:pt>
                <c:pt idx="949">
                  <c:v>7.9707088263726362</c:v>
                </c:pt>
                <c:pt idx="950">
                  <c:v>7.9707087602233901</c:v>
                </c:pt>
                <c:pt idx="951">
                  <c:v>7.9707086940741441</c:v>
                </c:pt>
                <c:pt idx="952">
                  <c:v>7.970708627924898</c:v>
                </c:pt>
                <c:pt idx="953">
                  <c:v>7.9707085617756519</c:v>
                </c:pt>
                <c:pt idx="954">
                  <c:v>7.9707084956264058</c:v>
                </c:pt>
                <c:pt idx="955">
                  <c:v>7.9707084294771597</c:v>
                </c:pt>
                <c:pt idx="956">
                  <c:v>7.9707083633279137</c:v>
                </c:pt>
                <c:pt idx="957">
                  <c:v>7.9707082971786676</c:v>
                </c:pt>
                <c:pt idx="958">
                  <c:v>7.9707082310294215</c:v>
                </c:pt>
                <c:pt idx="959">
                  <c:v>7.9707081648801754</c:v>
                </c:pt>
                <c:pt idx="960">
                  <c:v>7.9707080987309293</c:v>
                </c:pt>
                <c:pt idx="961">
                  <c:v>7.9707080325816833</c:v>
                </c:pt>
                <c:pt idx="962">
                  <c:v>7.9707079664324372</c:v>
                </c:pt>
                <c:pt idx="963">
                  <c:v>7.9707079002831911</c:v>
                </c:pt>
                <c:pt idx="964">
                  <c:v>7.970707834133945</c:v>
                </c:pt>
                <c:pt idx="965">
                  <c:v>7.9707077679846989</c:v>
                </c:pt>
                <c:pt idx="966">
                  <c:v>7.9707077018354529</c:v>
                </c:pt>
                <c:pt idx="967">
                  <c:v>7.9707076356862068</c:v>
                </c:pt>
                <c:pt idx="968">
                  <c:v>7.9707075695369607</c:v>
                </c:pt>
                <c:pt idx="969">
                  <c:v>7.9707075033877146</c:v>
                </c:pt>
                <c:pt idx="970">
                  <c:v>7.9707074372384685</c:v>
                </c:pt>
                <c:pt idx="971">
                  <c:v>7.9707073710892224</c:v>
                </c:pt>
                <c:pt idx="972">
                  <c:v>7.9707073049399764</c:v>
                </c:pt>
                <c:pt idx="973">
                  <c:v>7.9707072387907303</c:v>
                </c:pt>
                <c:pt idx="974">
                  <c:v>7.9707071726414842</c:v>
                </c:pt>
                <c:pt idx="975">
                  <c:v>7.9707071064922381</c:v>
                </c:pt>
                <c:pt idx="976">
                  <c:v>7.970707040342992</c:v>
                </c:pt>
                <c:pt idx="977">
                  <c:v>7.970706974193746</c:v>
                </c:pt>
                <c:pt idx="978">
                  <c:v>7.9707069080444999</c:v>
                </c:pt>
                <c:pt idx="979">
                  <c:v>7.9707068418952538</c:v>
                </c:pt>
                <c:pt idx="980">
                  <c:v>7.9707067757460077</c:v>
                </c:pt>
                <c:pt idx="981">
                  <c:v>7.9707067095967616</c:v>
                </c:pt>
                <c:pt idx="982">
                  <c:v>7.9707066434475156</c:v>
                </c:pt>
                <c:pt idx="983">
                  <c:v>7.9707065772982695</c:v>
                </c:pt>
                <c:pt idx="984">
                  <c:v>7.9707065111490234</c:v>
                </c:pt>
                <c:pt idx="985">
                  <c:v>7.9707064449997773</c:v>
                </c:pt>
                <c:pt idx="986">
                  <c:v>7.9707063788505312</c:v>
                </c:pt>
                <c:pt idx="987">
                  <c:v>7.9707063127012852</c:v>
                </c:pt>
                <c:pt idx="988">
                  <c:v>7.9707062465520391</c:v>
                </c:pt>
                <c:pt idx="989">
                  <c:v>7.970706180402793</c:v>
                </c:pt>
                <c:pt idx="990">
                  <c:v>7.9707061142535469</c:v>
                </c:pt>
                <c:pt idx="991">
                  <c:v>7.9707060481043008</c:v>
                </c:pt>
                <c:pt idx="992">
                  <c:v>7.9707059819550548</c:v>
                </c:pt>
                <c:pt idx="993">
                  <c:v>7.9707059158058087</c:v>
                </c:pt>
                <c:pt idx="994">
                  <c:v>7.9707058496565626</c:v>
                </c:pt>
                <c:pt idx="995">
                  <c:v>7.9707057835073165</c:v>
                </c:pt>
                <c:pt idx="996">
                  <c:v>7.9707057173580704</c:v>
                </c:pt>
                <c:pt idx="997">
                  <c:v>7.9707056512088243</c:v>
                </c:pt>
                <c:pt idx="998">
                  <c:v>7.9707055850595783</c:v>
                </c:pt>
                <c:pt idx="999">
                  <c:v>7.9707055189103322</c:v>
                </c:pt>
                <c:pt idx="1000">
                  <c:v>7.9707054527610861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FE7-4BC4-9F47-81B71FDB70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41183"/>
        <c:axId val="182130783"/>
      </c:scatterChart>
      <c:valAx>
        <c:axId val="182141183"/>
        <c:scaling>
          <c:orientation val="minMax"/>
          <c:max val="15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30783"/>
        <c:crosses val="autoZero"/>
        <c:crossBetween val="midCat"/>
      </c:valAx>
      <c:valAx>
        <c:axId val="182130783"/>
        <c:scaling>
          <c:orientation val="minMax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411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1082875540141127"/>
          <c:y val="3.8540313414731936E-2"/>
          <c:w val="0.66028029108849939"/>
          <c:h val="0.81166244697937429"/>
        </c:manualLayout>
      </c:layout>
      <c:scatterChart>
        <c:scatterStyle val="lineMarker"/>
        <c:varyColors val="0"/>
        <c:ser>
          <c:idx val="0"/>
          <c:order val="0"/>
          <c:tx>
            <c:v>Output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'ATP w CKact '!$H$3:$H$527</c:f>
              <c:numCache>
                <c:formatCode>0</c:formatCode>
                <c:ptCount val="525"/>
                <c:pt idx="0">
                  <c:v>0</c:v>
                </c:pt>
                <c:pt idx="1">
                  <c:v>1.1645494650107366</c:v>
                </c:pt>
                <c:pt idx="2">
                  <c:v>2.6645494650107366</c:v>
                </c:pt>
                <c:pt idx="3">
                  <c:v>4.1645494650107366</c:v>
                </c:pt>
                <c:pt idx="4">
                  <c:v>5.6645494650107366</c:v>
                </c:pt>
                <c:pt idx="5">
                  <c:v>7.1645494650107366</c:v>
                </c:pt>
                <c:pt idx="6">
                  <c:v>8.6645494650107366</c:v>
                </c:pt>
                <c:pt idx="7">
                  <c:v>10.164549465010737</c:v>
                </c:pt>
                <c:pt idx="8">
                  <c:v>11.664549465010793</c:v>
                </c:pt>
                <c:pt idx="9">
                  <c:v>13.164549465010793</c:v>
                </c:pt>
                <c:pt idx="10">
                  <c:v>14.66454946501085</c:v>
                </c:pt>
                <c:pt idx="11">
                  <c:v>16.16454946501085</c:v>
                </c:pt>
                <c:pt idx="12">
                  <c:v>17.66454946501085</c:v>
                </c:pt>
                <c:pt idx="13">
                  <c:v>19.164549465010907</c:v>
                </c:pt>
                <c:pt idx="14">
                  <c:v>20.664549465010907</c:v>
                </c:pt>
                <c:pt idx="15">
                  <c:v>22.164549465010907</c:v>
                </c:pt>
                <c:pt idx="16">
                  <c:v>23.664549465010964</c:v>
                </c:pt>
                <c:pt idx="17">
                  <c:v>25.164549465010964</c:v>
                </c:pt>
                <c:pt idx="18">
                  <c:v>26.664549465011021</c:v>
                </c:pt>
                <c:pt idx="19">
                  <c:v>28.164549465011021</c:v>
                </c:pt>
                <c:pt idx="20">
                  <c:v>29.664549465011021</c:v>
                </c:pt>
                <c:pt idx="21">
                  <c:v>31.164549465011078</c:v>
                </c:pt>
                <c:pt idx="22">
                  <c:v>32.664549465011021</c:v>
                </c:pt>
                <c:pt idx="23">
                  <c:v>34.164549465010964</c:v>
                </c:pt>
                <c:pt idx="24">
                  <c:v>35.66454946501085</c:v>
                </c:pt>
                <c:pt idx="25">
                  <c:v>37.164549465010793</c:v>
                </c:pt>
                <c:pt idx="26">
                  <c:v>38.66454946501068</c:v>
                </c:pt>
                <c:pt idx="27">
                  <c:v>40.164549465010623</c:v>
                </c:pt>
                <c:pt idx="28">
                  <c:v>41.664549465010509</c:v>
                </c:pt>
                <c:pt idx="29">
                  <c:v>43.164549465010452</c:v>
                </c:pt>
                <c:pt idx="30">
                  <c:v>44.664549465010339</c:v>
                </c:pt>
                <c:pt idx="31">
                  <c:v>46.164549465010282</c:v>
                </c:pt>
                <c:pt idx="32">
                  <c:v>47.664549465010168</c:v>
                </c:pt>
                <c:pt idx="33">
                  <c:v>49.164549465010111</c:v>
                </c:pt>
                <c:pt idx="34">
                  <c:v>50.664549465009998</c:v>
                </c:pt>
                <c:pt idx="35">
                  <c:v>52.164549465009941</c:v>
                </c:pt>
                <c:pt idx="36">
                  <c:v>53.664549465009827</c:v>
                </c:pt>
                <c:pt idx="37">
                  <c:v>55.16454946500977</c:v>
                </c:pt>
                <c:pt idx="38">
                  <c:v>56.664549465009657</c:v>
                </c:pt>
                <c:pt idx="39">
                  <c:v>58.1645494650096</c:v>
                </c:pt>
                <c:pt idx="40">
                  <c:v>59.664549465009486</c:v>
                </c:pt>
                <c:pt idx="41">
                  <c:v>61.164549465009429</c:v>
                </c:pt>
                <c:pt idx="42">
                  <c:v>62.664549465009316</c:v>
                </c:pt>
                <c:pt idx="43">
                  <c:v>64.164549465009259</c:v>
                </c:pt>
                <c:pt idx="44">
                  <c:v>65.664549465009202</c:v>
                </c:pt>
                <c:pt idx="45">
                  <c:v>67.164549465009088</c:v>
                </c:pt>
                <c:pt idx="46">
                  <c:v>68.664549465008974</c:v>
                </c:pt>
                <c:pt idx="47">
                  <c:v>70.164549465008918</c:v>
                </c:pt>
                <c:pt idx="48">
                  <c:v>71.664549465008861</c:v>
                </c:pt>
                <c:pt idx="49">
                  <c:v>73.164549465008747</c:v>
                </c:pt>
                <c:pt idx="50">
                  <c:v>74.664549465008633</c:v>
                </c:pt>
                <c:pt idx="51">
                  <c:v>76.164549465008577</c:v>
                </c:pt>
                <c:pt idx="52">
                  <c:v>77.66454946500852</c:v>
                </c:pt>
                <c:pt idx="53">
                  <c:v>79.164549465008406</c:v>
                </c:pt>
                <c:pt idx="54">
                  <c:v>80.664549465008292</c:v>
                </c:pt>
                <c:pt idx="55">
                  <c:v>82.164549465008236</c:v>
                </c:pt>
                <c:pt idx="56">
                  <c:v>83.664549465008179</c:v>
                </c:pt>
                <c:pt idx="57">
                  <c:v>85.164549465008065</c:v>
                </c:pt>
                <c:pt idx="58">
                  <c:v>86.664549465007951</c:v>
                </c:pt>
                <c:pt idx="59">
                  <c:v>88.164549465007894</c:v>
                </c:pt>
                <c:pt idx="60">
                  <c:v>89.664549465007838</c:v>
                </c:pt>
                <c:pt idx="61">
                  <c:v>91.164549465007724</c:v>
                </c:pt>
                <c:pt idx="62">
                  <c:v>92.66454946500761</c:v>
                </c:pt>
                <c:pt idx="63">
                  <c:v>94.164549465007553</c:v>
                </c:pt>
                <c:pt idx="64">
                  <c:v>95.664549465007497</c:v>
                </c:pt>
                <c:pt idx="65">
                  <c:v>97.164549465007383</c:v>
                </c:pt>
                <c:pt idx="66">
                  <c:v>98.664549465007269</c:v>
                </c:pt>
                <c:pt idx="67">
                  <c:v>100.16454946500721</c:v>
                </c:pt>
                <c:pt idx="68">
                  <c:v>101.66454946500716</c:v>
                </c:pt>
                <c:pt idx="69">
                  <c:v>103.16454946500704</c:v>
                </c:pt>
                <c:pt idx="70">
                  <c:v>104.66454946500693</c:v>
                </c:pt>
                <c:pt idx="71">
                  <c:v>106.16454946500687</c:v>
                </c:pt>
                <c:pt idx="72">
                  <c:v>107.66454946500681</c:v>
                </c:pt>
                <c:pt idx="73">
                  <c:v>109.1645494650067</c:v>
                </c:pt>
                <c:pt idx="74">
                  <c:v>110.66454946500659</c:v>
                </c:pt>
                <c:pt idx="75">
                  <c:v>112.16454946500653</c:v>
                </c:pt>
                <c:pt idx="76">
                  <c:v>113.66454946500647</c:v>
                </c:pt>
                <c:pt idx="77">
                  <c:v>115.16454946500636</c:v>
                </c:pt>
                <c:pt idx="78">
                  <c:v>116.66454946500625</c:v>
                </c:pt>
                <c:pt idx="79">
                  <c:v>118.16454946500619</c:v>
                </c:pt>
                <c:pt idx="80">
                  <c:v>119.66454946500613</c:v>
                </c:pt>
                <c:pt idx="81">
                  <c:v>121.16454946500602</c:v>
                </c:pt>
                <c:pt idx="82">
                  <c:v>122.6645494650059</c:v>
                </c:pt>
                <c:pt idx="83">
                  <c:v>124.16454946500585</c:v>
                </c:pt>
                <c:pt idx="84">
                  <c:v>125.66454946500579</c:v>
                </c:pt>
                <c:pt idx="85">
                  <c:v>127.16454946500568</c:v>
                </c:pt>
                <c:pt idx="86">
                  <c:v>128.66454946500573</c:v>
                </c:pt>
                <c:pt idx="87">
                  <c:v>130.16454946500608</c:v>
                </c:pt>
                <c:pt idx="88">
                  <c:v>131.66454946500642</c:v>
                </c:pt>
                <c:pt idx="89">
                  <c:v>133.16454946500676</c:v>
                </c:pt>
                <c:pt idx="90">
                  <c:v>134.6645494650071</c:v>
                </c:pt>
                <c:pt idx="91">
                  <c:v>136.16454946500744</c:v>
                </c:pt>
                <c:pt idx="92">
                  <c:v>137.66454946500778</c:v>
                </c:pt>
                <c:pt idx="93">
                  <c:v>139.16454946500812</c:v>
                </c:pt>
                <c:pt idx="94">
                  <c:v>140.66454946500846</c:v>
                </c:pt>
                <c:pt idx="95">
                  <c:v>142.1645494650088</c:v>
                </c:pt>
                <c:pt idx="96">
                  <c:v>143.66454946500915</c:v>
                </c:pt>
                <c:pt idx="97">
                  <c:v>145.16454946500949</c:v>
                </c:pt>
                <c:pt idx="98">
                  <c:v>146.66454946500983</c:v>
                </c:pt>
                <c:pt idx="99">
                  <c:v>148.16454946501017</c:v>
                </c:pt>
                <c:pt idx="100">
                  <c:v>149.66454946501051</c:v>
                </c:pt>
                <c:pt idx="101">
                  <c:v>151.16454946501085</c:v>
                </c:pt>
                <c:pt idx="102">
                  <c:v>152.66454946501119</c:v>
                </c:pt>
                <c:pt idx="103">
                  <c:v>154.16454946501153</c:v>
                </c:pt>
                <c:pt idx="104">
                  <c:v>155.66454946501187</c:v>
                </c:pt>
                <c:pt idx="105">
                  <c:v>157.16454946501221</c:v>
                </c:pt>
                <c:pt idx="106">
                  <c:v>158.66454946501256</c:v>
                </c:pt>
                <c:pt idx="107">
                  <c:v>160.1645494650129</c:v>
                </c:pt>
                <c:pt idx="108">
                  <c:v>161.66454946501324</c:v>
                </c:pt>
                <c:pt idx="109">
                  <c:v>163.16454946501358</c:v>
                </c:pt>
                <c:pt idx="110">
                  <c:v>164.66454946501392</c:v>
                </c:pt>
                <c:pt idx="111">
                  <c:v>166.16454946501426</c:v>
                </c:pt>
                <c:pt idx="112">
                  <c:v>167.6645494650146</c:v>
                </c:pt>
                <c:pt idx="113">
                  <c:v>169.16454946501494</c:v>
                </c:pt>
                <c:pt idx="114">
                  <c:v>170.66454946501528</c:v>
                </c:pt>
                <c:pt idx="115">
                  <c:v>172.16454946501563</c:v>
                </c:pt>
                <c:pt idx="116">
                  <c:v>173.66454946501597</c:v>
                </c:pt>
                <c:pt idx="117">
                  <c:v>175.16454946501631</c:v>
                </c:pt>
                <c:pt idx="118">
                  <c:v>176.66454946501665</c:v>
                </c:pt>
                <c:pt idx="119">
                  <c:v>178.16454946501699</c:v>
                </c:pt>
                <c:pt idx="120">
                  <c:v>179.66454946501733</c:v>
                </c:pt>
                <c:pt idx="121">
                  <c:v>181.16454946501767</c:v>
                </c:pt>
                <c:pt idx="122">
                  <c:v>182.66454946501801</c:v>
                </c:pt>
                <c:pt idx="123">
                  <c:v>184.16454946501835</c:v>
                </c:pt>
                <c:pt idx="124">
                  <c:v>185.66454946501869</c:v>
                </c:pt>
                <c:pt idx="125">
                  <c:v>187.16454946501904</c:v>
                </c:pt>
                <c:pt idx="126">
                  <c:v>188.66454946501938</c:v>
                </c:pt>
                <c:pt idx="127">
                  <c:v>190.16454946501972</c:v>
                </c:pt>
                <c:pt idx="128">
                  <c:v>191.66454946502006</c:v>
                </c:pt>
                <c:pt idx="129">
                  <c:v>193.1645494650204</c:v>
                </c:pt>
                <c:pt idx="130">
                  <c:v>194.66454946502074</c:v>
                </c:pt>
                <c:pt idx="131">
                  <c:v>196.16454946502108</c:v>
                </c:pt>
                <c:pt idx="132">
                  <c:v>197.66454946502142</c:v>
                </c:pt>
                <c:pt idx="133">
                  <c:v>199.16454946502176</c:v>
                </c:pt>
                <c:pt idx="134">
                  <c:v>200.66454946502211</c:v>
                </c:pt>
                <c:pt idx="135">
                  <c:v>202.16454946502245</c:v>
                </c:pt>
                <c:pt idx="136">
                  <c:v>203.66454946502279</c:v>
                </c:pt>
                <c:pt idx="137">
                  <c:v>205.16454946502313</c:v>
                </c:pt>
                <c:pt idx="138">
                  <c:v>206.66454946502347</c:v>
                </c:pt>
                <c:pt idx="139">
                  <c:v>208.16454946502381</c:v>
                </c:pt>
                <c:pt idx="140">
                  <c:v>209.66454946502415</c:v>
                </c:pt>
                <c:pt idx="141">
                  <c:v>211.16454946502449</c:v>
                </c:pt>
                <c:pt idx="142">
                  <c:v>212.66454946502478</c:v>
                </c:pt>
                <c:pt idx="143">
                  <c:v>214.16454946502523</c:v>
                </c:pt>
                <c:pt idx="144">
                  <c:v>215.66454946502546</c:v>
                </c:pt>
                <c:pt idx="145">
                  <c:v>217.16454946502591</c:v>
                </c:pt>
                <c:pt idx="146">
                  <c:v>218.66454946502614</c:v>
                </c:pt>
                <c:pt idx="147">
                  <c:v>220.1645494650266</c:v>
                </c:pt>
                <c:pt idx="148">
                  <c:v>221.66454946502682</c:v>
                </c:pt>
                <c:pt idx="149">
                  <c:v>223.16454946502728</c:v>
                </c:pt>
                <c:pt idx="150">
                  <c:v>224.66454946502751</c:v>
                </c:pt>
                <c:pt idx="151">
                  <c:v>226.16454946502796</c:v>
                </c:pt>
                <c:pt idx="152">
                  <c:v>227.66454946502819</c:v>
                </c:pt>
                <c:pt idx="153">
                  <c:v>229.16454946502864</c:v>
                </c:pt>
                <c:pt idx="154">
                  <c:v>230.66454946502887</c:v>
                </c:pt>
                <c:pt idx="155">
                  <c:v>232.16454946502932</c:v>
                </c:pt>
                <c:pt idx="156">
                  <c:v>233.66454946502955</c:v>
                </c:pt>
                <c:pt idx="157">
                  <c:v>235.16454946503001</c:v>
                </c:pt>
                <c:pt idx="158">
                  <c:v>236.66454946503023</c:v>
                </c:pt>
                <c:pt idx="159">
                  <c:v>238.16454946503069</c:v>
                </c:pt>
                <c:pt idx="160">
                  <c:v>239.66454946503092</c:v>
                </c:pt>
                <c:pt idx="161">
                  <c:v>241.16454946503137</c:v>
                </c:pt>
                <c:pt idx="162">
                  <c:v>242.6645494650316</c:v>
                </c:pt>
                <c:pt idx="163">
                  <c:v>244.16454946503205</c:v>
                </c:pt>
                <c:pt idx="164">
                  <c:v>245.66454946503228</c:v>
                </c:pt>
                <c:pt idx="165">
                  <c:v>247.16454946503274</c:v>
                </c:pt>
                <c:pt idx="166">
                  <c:v>248.66454946503296</c:v>
                </c:pt>
                <c:pt idx="167">
                  <c:v>250.16454946503342</c:v>
                </c:pt>
                <c:pt idx="168">
                  <c:v>251.66454946503364</c:v>
                </c:pt>
                <c:pt idx="169">
                  <c:v>253.1645494650341</c:v>
                </c:pt>
                <c:pt idx="170">
                  <c:v>254.66454946503433</c:v>
                </c:pt>
                <c:pt idx="171">
                  <c:v>256.16454946503478</c:v>
                </c:pt>
                <c:pt idx="172">
                  <c:v>257.66454946503501</c:v>
                </c:pt>
                <c:pt idx="173">
                  <c:v>259.16454946503546</c:v>
                </c:pt>
                <c:pt idx="174">
                  <c:v>260.66454946503569</c:v>
                </c:pt>
                <c:pt idx="175">
                  <c:v>262.16454946503615</c:v>
                </c:pt>
                <c:pt idx="176">
                  <c:v>263.66454946503637</c:v>
                </c:pt>
                <c:pt idx="177">
                  <c:v>265.16454946503683</c:v>
                </c:pt>
                <c:pt idx="178">
                  <c:v>266.66454946503706</c:v>
                </c:pt>
                <c:pt idx="179">
                  <c:v>268.16454946503751</c:v>
                </c:pt>
                <c:pt idx="180">
                  <c:v>269.66454946503774</c:v>
                </c:pt>
                <c:pt idx="181">
                  <c:v>271.16454946503819</c:v>
                </c:pt>
                <c:pt idx="182">
                  <c:v>272.66454946503842</c:v>
                </c:pt>
                <c:pt idx="183">
                  <c:v>274.16454946503887</c:v>
                </c:pt>
                <c:pt idx="184">
                  <c:v>275.6645494650391</c:v>
                </c:pt>
                <c:pt idx="185">
                  <c:v>277.16454946503956</c:v>
                </c:pt>
                <c:pt idx="186">
                  <c:v>278.66454946503978</c:v>
                </c:pt>
                <c:pt idx="187">
                  <c:v>280.16454946504024</c:v>
                </c:pt>
                <c:pt idx="188">
                  <c:v>281.66454946504047</c:v>
                </c:pt>
                <c:pt idx="189">
                  <c:v>283.16454946504092</c:v>
                </c:pt>
                <c:pt idx="190">
                  <c:v>284.66454946504115</c:v>
                </c:pt>
                <c:pt idx="191">
                  <c:v>286.1645494650416</c:v>
                </c:pt>
                <c:pt idx="192">
                  <c:v>287.66454946504183</c:v>
                </c:pt>
                <c:pt idx="193">
                  <c:v>289.16454946504228</c:v>
                </c:pt>
                <c:pt idx="194">
                  <c:v>290.66454946504251</c:v>
                </c:pt>
                <c:pt idx="195">
                  <c:v>292.16454946504297</c:v>
                </c:pt>
                <c:pt idx="196">
                  <c:v>293.66454946504319</c:v>
                </c:pt>
                <c:pt idx="197">
                  <c:v>295.16454946504365</c:v>
                </c:pt>
                <c:pt idx="198">
                  <c:v>296.66454946504388</c:v>
                </c:pt>
                <c:pt idx="199">
                  <c:v>298.16454946504433</c:v>
                </c:pt>
                <c:pt idx="200">
                  <c:v>299.66454946504456</c:v>
                </c:pt>
              </c:numCache>
            </c:numRef>
          </c:xVal>
          <c:yVal>
            <c:numRef>
              <c:f>'ATP w CKact '!$I$3:$I$527</c:f>
              <c:numCache>
                <c:formatCode>0.000</c:formatCode>
                <c:ptCount val="525"/>
                <c:pt idx="0">
                  <c:v>7.9716105844919101</c:v>
                </c:pt>
                <c:pt idx="1">
                  <c:v>7.9445369043382987</c:v>
                </c:pt>
                <c:pt idx="2">
                  <c:v>7.9065594786986173</c:v>
                </c:pt>
                <c:pt idx="3">
                  <c:v>7.870219005164806</c:v>
                </c:pt>
                <c:pt idx="4">
                  <c:v>7.8354446850540249</c:v>
                </c:pt>
                <c:pt idx="5">
                  <c:v>7.802169017177536</c:v>
                </c:pt>
                <c:pt idx="6">
                  <c:v>7.7703274107772122</c:v>
                </c:pt>
                <c:pt idx="7">
                  <c:v>7.7398580589123345</c:v>
                </c:pt>
                <c:pt idx="8">
                  <c:v>7.7107018184735603</c:v>
                </c:pt>
                <c:pt idx="9">
                  <c:v>7.6828020953738214</c:v>
                </c:pt>
                <c:pt idx="10">
                  <c:v>7.6561047346874425</c:v>
                </c:pt>
                <c:pt idx="11">
                  <c:v>7.6305579155241672</c:v>
                </c:pt>
                <c:pt idx="12">
                  <c:v>7.6061120504340405</c:v>
                </c:pt>
                <c:pt idx="13">
                  <c:v>7.5827196891478499</c:v>
                </c:pt>
                <c:pt idx="14">
                  <c:v>7.5603354264662981</c:v>
                </c:pt>
                <c:pt idx="15">
                  <c:v>7.5389158141190658</c:v>
                </c:pt>
                <c:pt idx="16">
                  <c:v>7.5184192764226845</c:v>
                </c:pt>
                <c:pt idx="17">
                  <c:v>7.4988060295734957</c:v>
                </c:pt>
                <c:pt idx="18">
                  <c:v>7.4800380044190202</c:v>
                </c:pt>
                <c:pt idx="19">
                  <c:v>7.4620787725577999</c:v>
                </c:pt>
                <c:pt idx="20">
                  <c:v>7.4448934756243208</c:v>
                </c:pt>
                <c:pt idx="21">
                  <c:v>7.4284487576216609</c:v>
                </c:pt>
                <c:pt idx="22">
                  <c:v>7.4127127001705748</c:v>
                </c:pt>
                <c:pt idx="23">
                  <c:v>7.3976547605492877</c:v>
                </c:pt>
                <c:pt idx="24">
                  <c:v>7.3832457124036992</c:v>
                </c:pt>
                <c:pt idx="25">
                  <c:v>7.3694575890129848</c:v>
                </c:pt>
                <c:pt idx="26">
                  <c:v>7.3562636290003578</c:v>
                </c:pt>
                <c:pt idx="27">
                  <c:v>7.3436382243836755</c:v>
                </c:pt>
                <c:pt idx="28">
                  <c:v>7.3315568708650218</c:v>
                </c:pt>
                <c:pt idx="29">
                  <c:v>7.3199961202627755</c:v>
                </c:pt>
                <c:pt idx="30">
                  <c:v>7.3089335349938072</c:v>
                </c:pt>
                <c:pt idx="31">
                  <c:v>7.29834764451748</c:v>
                </c:pt>
                <c:pt idx="32">
                  <c:v>7.2882179036568431</c:v>
                </c:pt>
                <c:pt idx="33">
                  <c:v>7.2785246527161895</c:v>
                </c:pt>
                <c:pt idx="34">
                  <c:v>7.2692490793174995</c:v>
                </c:pt>
                <c:pt idx="35">
                  <c:v>7.260373181881695</c:v>
                </c:pt>
                <c:pt idx="36">
                  <c:v>7.2518797346838317</c:v>
                </c:pt>
                <c:pt idx="37">
                  <c:v>7.2437522544143969</c:v>
                </c:pt>
                <c:pt idx="38">
                  <c:v>7.2359749681817727</c:v>
                </c:pt>
                <c:pt idx="39">
                  <c:v>7.2285327828937662</c:v>
                </c:pt>
                <c:pt idx="40">
                  <c:v>7.22141125595879</c:v>
                </c:pt>
                <c:pt idx="41">
                  <c:v>7.2145965672497887</c:v>
                </c:pt>
                <c:pt idx="42">
                  <c:v>7.2080754922764898</c:v>
                </c:pt>
                <c:pt idx="43">
                  <c:v>7.2018353765139338</c:v>
                </c:pt>
                <c:pt idx="44">
                  <c:v>7.1958641108373973</c:v>
                </c:pt>
                <c:pt idx="45">
                  <c:v>7.1901501080160681</c:v>
                </c:pt>
                <c:pt idx="46">
                  <c:v>7.1846822802198158</c:v>
                </c:pt>
                <c:pt idx="47">
                  <c:v>7.1794500174954283</c:v>
                </c:pt>
                <c:pt idx="48">
                  <c:v>7.1744431671704696</c:v>
                </c:pt>
                <c:pt idx="49">
                  <c:v>7.1696520141448232</c:v>
                </c:pt>
                <c:pt idx="50">
                  <c:v>7.1650672620316822</c:v>
                </c:pt>
                <c:pt idx="51">
                  <c:v>7.1606800151113292</c:v>
                </c:pt>
                <c:pt idx="52">
                  <c:v>7.1564817610626754</c:v>
                </c:pt>
                <c:pt idx="53">
                  <c:v>7.1524643544390996</c:v>
                </c:pt>
                <c:pt idx="54">
                  <c:v>7.1486200008564191</c:v>
                </c:pt>
                <c:pt idx="55">
                  <c:v>7.1449412418623934</c:v>
                </c:pt>
                <c:pt idx="56">
                  <c:v>7.1414209404583042</c:v>
                </c:pt>
                <c:pt idx="57">
                  <c:v>7.1380522672445537</c:v>
                </c:pt>
                <c:pt idx="58">
                  <c:v>7.1348286871633881</c:v>
                </c:pt>
                <c:pt idx="59">
                  <c:v>7.1317439468129917</c:v>
                </c:pt>
                <c:pt idx="60">
                  <c:v>7.1287920623083334</c:v>
                </c:pt>
                <c:pt idx="61">
                  <c:v>7.1259673076651922</c:v>
                </c:pt>
                <c:pt idx="62">
                  <c:v>7.123264203684843</c:v>
                </c:pt>
                <c:pt idx="63">
                  <c:v>7.1206775073177919</c:v>
                </c:pt>
                <c:pt idx="64">
                  <c:v>7.1182022014859205</c:v>
                </c:pt>
                <c:pt idx="65">
                  <c:v>7.1158334853432974</c:v>
                </c:pt>
                <c:pt idx="66">
                  <c:v>7.1135667649567429</c:v>
                </c:pt>
                <c:pt idx="67">
                  <c:v>7.1113976443880373</c:v>
                </c:pt>
                <c:pt idx="68">
                  <c:v>7.1093219171605044</c:v>
                </c:pt>
                <c:pt idx="69">
                  <c:v>7.107335558093359</c:v>
                </c:pt>
                <c:pt idx="70">
                  <c:v>7.1054347154879931</c:v>
                </c:pt>
                <c:pt idx="71">
                  <c:v>7.1036157036510339</c:v>
                </c:pt>
                <c:pt idx="72">
                  <c:v>7.1018749957396414</c:v>
                </c:pt>
                <c:pt idx="73">
                  <c:v>7.1002092169151716</c:v>
                </c:pt>
                <c:pt idx="74">
                  <c:v>7.0986151377919207</c:v>
                </c:pt>
                <c:pt idx="75">
                  <c:v>7.0970896681682119</c:v>
                </c:pt>
                <c:pt idx="76">
                  <c:v>7.095629851027665</c:v>
                </c:pt>
                <c:pt idx="77">
                  <c:v>7.094232856799028</c:v>
                </c:pt>
                <c:pt idx="78">
                  <c:v>7.0928959778633738</c:v>
                </c:pt>
                <c:pt idx="79">
                  <c:v>7.0916166232980595</c:v>
                </c:pt>
                <c:pt idx="80">
                  <c:v>7.0903923138472082</c:v>
                </c:pt>
                <c:pt idx="81">
                  <c:v>7.0892206771089494</c:v>
                </c:pt>
                <c:pt idx="82">
                  <c:v>7.0880994429301065</c:v>
                </c:pt>
                <c:pt idx="83">
                  <c:v>7.0870264389993389</c:v>
                </c:pt>
                <c:pt idx="84">
                  <c:v>7.0859995866302548</c:v>
                </c:pt>
                <c:pt idx="85">
                  <c:v>7.0850168967262288</c:v>
                </c:pt>
                <c:pt idx="86">
                  <c:v>7.0840764659191686</c:v>
                </c:pt>
                <c:pt idx="87">
                  <c:v>7.0831764728746709</c:v>
                </c:pt>
                <c:pt idx="88">
                  <c:v>7.0823151747564417</c:v>
                </c:pt>
                <c:pt idx="89">
                  <c:v>7.0814909038430756</c:v>
                </c:pt>
                <c:pt idx="90">
                  <c:v>7.0807020642906826</c:v>
                </c:pt>
                <c:pt idx="91">
                  <c:v>7.0799471290349993</c:v>
                </c:pt>
                <c:pt idx="92">
                  <c:v>7.0792246368270533</c:v>
                </c:pt>
                <c:pt idx="93">
                  <c:v>7.0785331893965768</c:v>
                </c:pt>
                <c:pt idx="94">
                  <c:v>7.0778714487376693</c:v>
                </c:pt>
                <c:pt idx="95">
                  <c:v>7.0772381345114415</c:v>
                </c:pt>
                <c:pt idx="96">
                  <c:v>7.0766320215606342</c:v>
                </c:pt>
                <c:pt idx="97">
                  <c:v>7.0760519375313082</c:v>
                </c:pt>
                <c:pt idx="98">
                  <c:v>7.0754967605970691</c:v>
                </c:pt>
                <c:pt idx="99">
                  <c:v>7.0749654172813852</c:v>
                </c:pt>
                <c:pt idx="100">
                  <c:v>7.0744568803737273</c:v>
                </c:pt>
                <c:pt idx="101">
                  <c:v>7.0739701669355446</c:v>
                </c:pt>
                <c:pt idx="102">
                  <c:v>7.073504336392177</c:v>
                </c:pt>
                <c:pt idx="103">
                  <c:v>7.0730584887070043</c:v>
                </c:pt>
                <c:pt idx="104">
                  <c:v>7.0726317626342929</c:v>
                </c:pt>
                <c:pt idx="105">
                  <c:v>7.0722233340473259</c:v>
                </c:pt>
                <c:pt idx="106">
                  <c:v>7.0718324143386271</c:v>
                </c:pt>
                <c:pt idx="107">
                  <c:v>7.0714582488890771</c:v>
                </c:pt>
                <c:pt idx="108">
                  <c:v>7.0711001156030626</c:v>
                </c:pt>
                <c:pt idx="109">
                  <c:v>7.0707573235067303</c:v>
                </c:pt>
                <c:pt idx="110">
                  <c:v>7.0704292114066734</c:v>
                </c:pt>
                <c:pt idx="111">
                  <c:v>7.0701151466063985</c:v>
                </c:pt>
                <c:pt idx="112">
                  <c:v>7.0698145236781542</c:v>
                </c:pt>
                <c:pt idx="113">
                  <c:v>7.0695267632876435</c:v>
                </c:pt>
                <c:pt idx="114">
                  <c:v>7.0692513110694408</c:v>
                </c:pt>
                <c:pt idx="115">
                  <c:v>7.0689876365508324</c:v>
                </c:pt>
                <c:pt idx="116">
                  <c:v>7.0687352321220773</c:v>
                </c:pt>
                <c:pt idx="117">
                  <c:v>7.0684936120510198</c:v>
                </c:pt>
                <c:pt idx="118">
                  <c:v>7.0682623115401766</c:v>
                </c:pt>
                <c:pt idx="119">
                  <c:v>7.0680408858244856</c:v>
                </c:pt>
                <c:pt idx="120">
                  <c:v>7.067828909307913</c:v>
                </c:pt>
                <c:pt idx="121">
                  <c:v>7.0676259747372807</c:v>
                </c:pt>
                <c:pt idx="122">
                  <c:v>7.067431692411712</c:v>
                </c:pt>
                <c:pt idx="123">
                  <c:v>7.0672456894261364</c:v>
                </c:pt>
                <c:pt idx="124">
                  <c:v>7.0670676089473989</c:v>
                </c:pt>
                <c:pt idx="125">
                  <c:v>7.0668971095215856</c:v>
                </c:pt>
                <c:pt idx="126">
                  <c:v>7.0667338644111748</c:v>
                </c:pt>
                <c:pt idx="127">
                  <c:v>7.0665775609607824</c:v>
                </c:pt>
                <c:pt idx="128">
                  <c:v>7.0664278999902281</c:v>
                </c:pt>
                <c:pt idx="129">
                  <c:v>7.0662845952137712</c:v>
                </c:pt>
                <c:pt idx="130">
                  <c:v>7.0661473726843589</c:v>
                </c:pt>
                <c:pt idx="131">
                  <c:v>7.066015970261847</c:v>
                </c:pt>
                <c:pt idx="132">
                  <c:v>7.0658901371041267</c:v>
                </c:pt>
                <c:pt idx="133">
                  <c:v>7.0657696331801931</c:v>
                </c:pt>
                <c:pt idx="134">
                  <c:v>7.0656542288041955</c:v>
                </c:pt>
                <c:pt idx="135">
                  <c:v>7.0655437041895555</c:v>
                </c:pt>
                <c:pt idx="136">
                  <c:v>7.0654378490223335</c:v>
                </c:pt>
                <c:pt idx="137">
                  <c:v>7.0653364620529606</c:v>
                </c:pt>
                <c:pt idx="138">
                  <c:v>7.0652393507055598</c:v>
                </c:pt>
                <c:pt idx="139">
                  <c:v>7.065146330704132</c:v>
                </c:pt>
                <c:pt idx="140">
                  <c:v>7.0650572257148294</c:v>
                </c:pt>
                <c:pt idx="141">
                  <c:v>7.0649718670036581</c:v>
                </c:pt>
                <c:pt idx="142">
                  <c:v>7.0648900931089225</c:v>
                </c:pt>
                <c:pt idx="143">
                  <c:v>7.0648117495278155</c:v>
                </c:pt>
                <c:pt idx="144">
                  <c:v>7.0647366884164624</c:v>
                </c:pt>
                <c:pt idx="145">
                  <c:v>7.0646647683029604</c:v>
                </c:pt>
                <c:pt idx="146">
                  <c:v>7.0645958538127287</c:v>
                </c:pt>
                <c:pt idx="147">
                  <c:v>7.0645298154057317</c:v>
                </c:pt>
                <c:pt idx="148">
                  <c:v>7.0644665291250028</c:v>
                </c:pt>
                <c:pt idx="149">
                  <c:v>7.0644058763560302</c:v>
                </c:pt>
                <c:pt idx="150">
                  <c:v>7.0643477435964943</c:v>
                </c:pt>
                <c:pt idx="151">
                  <c:v>7.0642920222359322</c:v>
                </c:pt>
                <c:pt idx="152">
                  <c:v>7.0642386083449198</c:v>
                </c:pt>
                <c:pt idx="153">
                  <c:v>7.0641874024732969</c:v>
                </c:pt>
                <c:pt idx="154">
                  <c:v>7.0641383094571397</c:v>
                </c:pt>
                <c:pt idx="155">
                  <c:v>7.0640912382340089</c:v>
                </c:pt>
                <c:pt idx="156">
                  <c:v>7.0640461016661913</c:v>
                </c:pt>
                <c:pt idx="157">
                  <c:v>7.0640028163715369</c:v>
                </c:pt>
                <c:pt idx="158">
                  <c:v>7.0639613025616068</c:v>
                </c:pt>
                <c:pt idx="159">
                  <c:v>7.0639214838867757</c:v>
                </c:pt>
                <c:pt idx="160">
                  <c:v>7.0638832872880313</c:v>
                </c:pt>
                <c:pt idx="161">
                  <c:v>7.0638466428551494</c:v>
                </c:pt>
                <c:pt idx="162">
                  <c:v>7.0638114836909871</c:v>
                </c:pt>
                <c:pt idx="163">
                  <c:v>7.0637777457816044</c:v>
                </c:pt>
                <c:pt idx="164">
                  <c:v>7.0637453678720208</c:v>
                </c:pt>
                <c:pt idx="165">
                  <c:v>7.0637142913472974</c:v>
                </c:pt>
                <c:pt idx="166">
                  <c:v>7.0636844601187523</c:v>
                </c:pt>
                <c:pt idx="167">
                  <c:v>7.063655820515085</c:v>
                </c:pt>
                <c:pt idx="168">
                  <c:v>7.0636283211781796</c:v>
                </c:pt>
                <c:pt idx="169">
                  <c:v>7.0636019129634295</c:v>
                </c:pt>
                <c:pt idx="170">
                  <c:v>7.0635765488443045</c:v>
                </c:pt>
                <c:pt idx="171">
                  <c:v>7.0635521838210966</c:v>
                </c:pt>
                <c:pt idx="172">
                  <c:v>7.0635287748335394</c:v>
                </c:pt>
                <c:pt idx="173">
                  <c:v>7.0635062806772373</c:v>
                </c:pt>
                <c:pt idx="174">
                  <c:v>7.0634846619236722</c:v>
                </c:pt>
                <c:pt idx="175">
                  <c:v>7.0634638808436607</c:v>
                </c:pt>
                <c:pt idx="176">
                  <c:v>7.063443901334125</c:v>
                </c:pt>
                <c:pt idx="177">
                  <c:v>7.0634246888479932</c:v>
                </c:pt>
                <c:pt idx="178">
                  <c:v>7.0634062103271527</c:v>
                </c:pt>
                <c:pt idx="179">
                  <c:v>7.0633884341382647</c:v>
                </c:pt>
                <c:pt idx="180">
                  <c:v>7.0633713300113676</c:v>
                </c:pt>
                <c:pt idx="181">
                  <c:v>7.0633548689811043</c:v>
                </c:pt>
                <c:pt idx="182">
                  <c:v>7.0633390233305136</c:v>
                </c:pt>
                <c:pt idx="183">
                  <c:v>7.0633237665371995</c:v>
                </c:pt>
                <c:pt idx="184">
                  <c:v>7.0633090732218742</c:v>
                </c:pt>
                <c:pt idx="185">
                  <c:v>7.0632949190990706</c:v>
                </c:pt>
                <c:pt idx="186">
                  <c:v>7.063281280930009</c:v>
                </c:pt>
                <c:pt idx="187">
                  <c:v>7.0632681364774816</c:v>
                </c:pt>
                <c:pt idx="188">
                  <c:v>7.0632554644626877</c:v>
                </c:pt>
                <c:pt idx="189">
                  <c:v>7.063243244523929</c:v>
                </c:pt>
                <c:pt idx="190">
                  <c:v>7.0632314571770749</c:v>
                </c:pt>
                <c:pt idx="191">
                  <c:v>7.0632200837777477</c:v>
                </c:pt>
                <c:pt idx="192">
                  <c:v>7.0632091064851297</c:v>
                </c:pt>
                <c:pt idx="193">
                  <c:v>7.0631985082273312</c:v>
                </c:pt>
                <c:pt idx="194">
                  <c:v>7.063188272668242</c:v>
                </c:pt>
                <c:pt idx="195">
                  <c:v>7.0631783841758278</c:v>
                </c:pt>
                <c:pt idx="196">
                  <c:v>7.0631688277917828</c:v>
                </c:pt>
                <c:pt idx="197">
                  <c:v>7.0631595892024981</c:v>
                </c:pt>
                <c:pt idx="198">
                  <c:v>7.0631506547112597</c:v>
                </c:pt>
                <c:pt idx="199">
                  <c:v>7.0631420112116823</c:v>
                </c:pt>
                <c:pt idx="200">
                  <c:v>7.063133646162246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B6-44FB-93F7-F0192911CB7F}"/>
            </c:ext>
          </c:extLst>
        </c:ser>
        <c:ser>
          <c:idx val="1"/>
          <c:order val="1"/>
          <c:tx>
            <c:v>Model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'ATP w CKact '!$H$3:$H$527</c:f>
              <c:numCache>
                <c:formatCode>0</c:formatCode>
                <c:ptCount val="525"/>
                <c:pt idx="0">
                  <c:v>0</c:v>
                </c:pt>
                <c:pt idx="1">
                  <c:v>1.1645494650107366</c:v>
                </c:pt>
                <c:pt idx="2">
                  <c:v>2.6645494650107366</c:v>
                </c:pt>
                <c:pt idx="3">
                  <c:v>4.1645494650107366</c:v>
                </c:pt>
                <c:pt idx="4">
                  <c:v>5.6645494650107366</c:v>
                </c:pt>
                <c:pt idx="5">
                  <c:v>7.1645494650107366</c:v>
                </c:pt>
                <c:pt idx="6">
                  <c:v>8.6645494650107366</c:v>
                </c:pt>
                <c:pt idx="7">
                  <c:v>10.164549465010737</c:v>
                </c:pt>
                <c:pt idx="8">
                  <c:v>11.664549465010793</c:v>
                </c:pt>
                <c:pt idx="9">
                  <c:v>13.164549465010793</c:v>
                </c:pt>
                <c:pt idx="10">
                  <c:v>14.66454946501085</c:v>
                </c:pt>
                <c:pt idx="11">
                  <c:v>16.16454946501085</c:v>
                </c:pt>
                <c:pt idx="12">
                  <c:v>17.66454946501085</c:v>
                </c:pt>
                <c:pt idx="13">
                  <c:v>19.164549465010907</c:v>
                </c:pt>
                <c:pt idx="14">
                  <c:v>20.664549465010907</c:v>
                </c:pt>
                <c:pt idx="15">
                  <c:v>22.164549465010907</c:v>
                </c:pt>
                <c:pt idx="16">
                  <c:v>23.664549465010964</c:v>
                </c:pt>
                <c:pt idx="17">
                  <c:v>25.164549465010964</c:v>
                </c:pt>
                <c:pt idx="18">
                  <c:v>26.664549465011021</c:v>
                </c:pt>
                <c:pt idx="19">
                  <c:v>28.164549465011021</c:v>
                </c:pt>
                <c:pt idx="20">
                  <c:v>29.664549465011021</c:v>
                </c:pt>
                <c:pt idx="21">
                  <c:v>31.164549465011078</c:v>
                </c:pt>
                <c:pt idx="22">
                  <c:v>32.664549465011021</c:v>
                </c:pt>
                <c:pt idx="23">
                  <c:v>34.164549465010964</c:v>
                </c:pt>
                <c:pt idx="24">
                  <c:v>35.66454946501085</c:v>
                </c:pt>
                <c:pt idx="25">
                  <c:v>37.164549465010793</c:v>
                </c:pt>
                <c:pt idx="26">
                  <c:v>38.66454946501068</c:v>
                </c:pt>
                <c:pt idx="27">
                  <c:v>40.164549465010623</c:v>
                </c:pt>
                <c:pt idx="28">
                  <c:v>41.664549465010509</c:v>
                </c:pt>
                <c:pt idx="29">
                  <c:v>43.164549465010452</c:v>
                </c:pt>
                <c:pt idx="30">
                  <c:v>44.664549465010339</c:v>
                </c:pt>
                <c:pt idx="31">
                  <c:v>46.164549465010282</c:v>
                </c:pt>
                <c:pt idx="32">
                  <c:v>47.664549465010168</c:v>
                </c:pt>
                <c:pt idx="33">
                  <c:v>49.164549465010111</c:v>
                </c:pt>
                <c:pt idx="34">
                  <c:v>50.664549465009998</c:v>
                </c:pt>
                <c:pt idx="35">
                  <c:v>52.164549465009941</c:v>
                </c:pt>
                <c:pt idx="36">
                  <c:v>53.664549465009827</c:v>
                </c:pt>
                <c:pt idx="37">
                  <c:v>55.16454946500977</c:v>
                </c:pt>
                <c:pt idx="38">
                  <c:v>56.664549465009657</c:v>
                </c:pt>
                <c:pt idx="39">
                  <c:v>58.1645494650096</c:v>
                </c:pt>
                <c:pt idx="40">
                  <c:v>59.664549465009486</c:v>
                </c:pt>
                <c:pt idx="41">
                  <c:v>61.164549465009429</c:v>
                </c:pt>
                <c:pt idx="42">
                  <c:v>62.664549465009316</c:v>
                </c:pt>
                <c:pt idx="43">
                  <c:v>64.164549465009259</c:v>
                </c:pt>
                <c:pt idx="44">
                  <c:v>65.664549465009202</c:v>
                </c:pt>
                <c:pt idx="45">
                  <c:v>67.164549465009088</c:v>
                </c:pt>
                <c:pt idx="46">
                  <c:v>68.664549465008974</c:v>
                </c:pt>
                <c:pt idx="47">
                  <c:v>70.164549465008918</c:v>
                </c:pt>
                <c:pt idx="48">
                  <c:v>71.664549465008861</c:v>
                </c:pt>
                <c:pt idx="49">
                  <c:v>73.164549465008747</c:v>
                </c:pt>
                <c:pt idx="50">
                  <c:v>74.664549465008633</c:v>
                </c:pt>
                <c:pt idx="51">
                  <c:v>76.164549465008577</c:v>
                </c:pt>
                <c:pt idx="52">
                  <c:v>77.66454946500852</c:v>
                </c:pt>
                <c:pt idx="53">
                  <c:v>79.164549465008406</c:v>
                </c:pt>
                <c:pt idx="54">
                  <c:v>80.664549465008292</c:v>
                </c:pt>
                <c:pt idx="55">
                  <c:v>82.164549465008236</c:v>
                </c:pt>
                <c:pt idx="56">
                  <c:v>83.664549465008179</c:v>
                </c:pt>
                <c:pt idx="57">
                  <c:v>85.164549465008065</c:v>
                </c:pt>
                <c:pt idx="58">
                  <c:v>86.664549465007951</c:v>
                </c:pt>
                <c:pt idx="59">
                  <c:v>88.164549465007894</c:v>
                </c:pt>
                <c:pt idx="60">
                  <c:v>89.664549465007838</c:v>
                </c:pt>
                <c:pt idx="61">
                  <c:v>91.164549465007724</c:v>
                </c:pt>
                <c:pt idx="62">
                  <c:v>92.66454946500761</c:v>
                </c:pt>
                <c:pt idx="63">
                  <c:v>94.164549465007553</c:v>
                </c:pt>
                <c:pt idx="64">
                  <c:v>95.664549465007497</c:v>
                </c:pt>
                <c:pt idx="65">
                  <c:v>97.164549465007383</c:v>
                </c:pt>
                <c:pt idx="66">
                  <c:v>98.664549465007269</c:v>
                </c:pt>
                <c:pt idx="67">
                  <c:v>100.16454946500721</c:v>
                </c:pt>
                <c:pt idx="68">
                  <c:v>101.66454946500716</c:v>
                </c:pt>
                <c:pt idx="69">
                  <c:v>103.16454946500704</c:v>
                </c:pt>
                <c:pt idx="70">
                  <c:v>104.66454946500693</c:v>
                </c:pt>
                <c:pt idx="71">
                  <c:v>106.16454946500687</c:v>
                </c:pt>
                <c:pt idx="72">
                  <c:v>107.66454946500681</c:v>
                </c:pt>
                <c:pt idx="73">
                  <c:v>109.1645494650067</c:v>
                </c:pt>
                <c:pt idx="74">
                  <c:v>110.66454946500659</c:v>
                </c:pt>
                <c:pt idx="75">
                  <c:v>112.16454946500653</c:v>
                </c:pt>
                <c:pt idx="76">
                  <c:v>113.66454946500647</c:v>
                </c:pt>
                <c:pt idx="77">
                  <c:v>115.16454946500636</c:v>
                </c:pt>
                <c:pt idx="78">
                  <c:v>116.66454946500625</c:v>
                </c:pt>
                <c:pt idx="79">
                  <c:v>118.16454946500619</c:v>
                </c:pt>
                <c:pt idx="80">
                  <c:v>119.66454946500613</c:v>
                </c:pt>
                <c:pt idx="81">
                  <c:v>121.16454946500602</c:v>
                </c:pt>
                <c:pt idx="82">
                  <c:v>122.6645494650059</c:v>
                </c:pt>
                <c:pt idx="83">
                  <c:v>124.16454946500585</c:v>
                </c:pt>
                <c:pt idx="84">
                  <c:v>125.66454946500579</c:v>
                </c:pt>
                <c:pt idx="85">
                  <c:v>127.16454946500568</c:v>
                </c:pt>
                <c:pt idx="86">
                  <c:v>128.66454946500573</c:v>
                </c:pt>
                <c:pt idx="87">
                  <c:v>130.16454946500608</c:v>
                </c:pt>
                <c:pt idx="88">
                  <c:v>131.66454946500642</c:v>
                </c:pt>
                <c:pt idx="89">
                  <c:v>133.16454946500676</c:v>
                </c:pt>
                <c:pt idx="90">
                  <c:v>134.6645494650071</c:v>
                </c:pt>
                <c:pt idx="91">
                  <c:v>136.16454946500744</c:v>
                </c:pt>
                <c:pt idx="92">
                  <c:v>137.66454946500778</c:v>
                </c:pt>
                <c:pt idx="93">
                  <c:v>139.16454946500812</c:v>
                </c:pt>
                <c:pt idx="94">
                  <c:v>140.66454946500846</c:v>
                </c:pt>
                <c:pt idx="95">
                  <c:v>142.1645494650088</c:v>
                </c:pt>
                <c:pt idx="96">
                  <c:v>143.66454946500915</c:v>
                </c:pt>
                <c:pt idx="97">
                  <c:v>145.16454946500949</c:v>
                </c:pt>
                <c:pt idx="98">
                  <c:v>146.66454946500983</c:v>
                </c:pt>
                <c:pt idx="99">
                  <c:v>148.16454946501017</c:v>
                </c:pt>
                <c:pt idx="100">
                  <c:v>149.66454946501051</c:v>
                </c:pt>
                <c:pt idx="101">
                  <c:v>151.16454946501085</c:v>
                </c:pt>
                <c:pt idx="102">
                  <c:v>152.66454946501119</c:v>
                </c:pt>
                <c:pt idx="103">
                  <c:v>154.16454946501153</c:v>
                </c:pt>
                <c:pt idx="104">
                  <c:v>155.66454946501187</c:v>
                </c:pt>
                <c:pt idx="105">
                  <c:v>157.16454946501221</c:v>
                </c:pt>
                <c:pt idx="106">
                  <c:v>158.66454946501256</c:v>
                </c:pt>
                <c:pt idx="107">
                  <c:v>160.1645494650129</c:v>
                </c:pt>
                <c:pt idx="108">
                  <c:v>161.66454946501324</c:v>
                </c:pt>
                <c:pt idx="109">
                  <c:v>163.16454946501358</c:v>
                </c:pt>
                <c:pt idx="110">
                  <c:v>164.66454946501392</c:v>
                </c:pt>
                <c:pt idx="111">
                  <c:v>166.16454946501426</c:v>
                </c:pt>
                <c:pt idx="112">
                  <c:v>167.6645494650146</c:v>
                </c:pt>
                <c:pt idx="113">
                  <c:v>169.16454946501494</c:v>
                </c:pt>
                <c:pt idx="114">
                  <c:v>170.66454946501528</c:v>
                </c:pt>
                <c:pt idx="115">
                  <c:v>172.16454946501563</c:v>
                </c:pt>
                <c:pt idx="116">
                  <c:v>173.66454946501597</c:v>
                </c:pt>
                <c:pt idx="117">
                  <c:v>175.16454946501631</c:v>
                </c:pt>
                <c:pt idx="118">
                  <c:v>176.66454946501665</c:v>
                </c:pt>
                <c:pt idx="119">
                  <c:v>178.16454946501699</c:v>
                </c:pt>
                <c:pt idx="120">
                  <c:v>179.66454946501733</c:v>
                </c:pt>
                <c:pt idx="121">
                  <c:v>181.16454946501767</c:v>
                </c:pt>
                <c:pt idx="122">
                  <c:v>182.66454946501801</c:v>
                </c:pt>
                <c:pt idx="123">
                  <c:v>184.16454946501835</c:v>
                </c:pt>
                <c:pt idx="124">
                  <c:v>185.66454946501869</c:v>
                </c:pt>
                <c:pt idx="125">
                  <c:v>187.16454946501904</c:v>
                </c:pt>
                <c:pt idx="126">
                  <c:v>188.66454946501938</c:v>
                </c:pt>
                <c:pt idx="127">
                  <c:v>190.16454946501972</c:v>
                </c:pt>
                <c:pt idx="128">
                  <c:v>191.66454946502006</c:v>
                </c:pt>
                <c:pt idx="129">
                  <c:v>193.1645494650204</c:v>
                </c:pt>
                <c:pt idx="130">
                  <c:v>194.66454946502074</c:v>
                </c:pt>
                <c:pt idx="131">
                  <c:v>196.16454946502108</c:v>
                </c:pt>
                <c:pt idx="132">
                  <c:v>197.66454946502142</c:v>
                </c:pt>
                <c:pt idx="133">
                  <c:v>199.16454946502176</c:v>
                </c:pt>
                <c:pt idx="134">
                  <c:v>200.66454946502211</c:v>
                </c:pt>
                <c:pt idx="135">
                  <c:v>202.16454946502245</c:v>
                </c:pt>
                <c:pt idx="136">
                  <c:v>203.66454946502279</c:v>
                </c:pt>
                <c:pt idx="137">
                  <c:v>205.16454946502313</c:v>
                </c:pt>
                <c:pt idx="138">
                  <c:v>206.66454946502347</c:v>
                </c:pt>
                <c:pt idx="139">
                  <c:v>208.16454946502381</c:v>
                </c:pt>
                <c:pt idx="140">
                  <c:v>209.66454946502415</c:v>
                </c:pt>
                <c:pt idx="141">
                  <c:v>211.16454946502449</c:v>
                </c:pt>
                <c:pt idx="142">
                  <c:v>212.66454946502478</c:v>
                </c:pt>
                <c:pt idx="143">
                  <c:v>214.16454946502523</c:v>
                </c:pt>
                <c:pt idx="144">
                  <c:v>215.66454946502546</c:v>
                </c:pt>
                <c:pt idx="145">
                  <c:v>217.16454946502591</c:v>
                </c:pt>
                <c:pt idx="146">
                  <c:v>218.66454946502614</c:v>
                </c:pt>
                <c:pt idx="147">
                  <c:v>220.1645494650266</c:v>
                </c:pt>
                <c:pt idx="148">
                  <c:v>221.66454946502682</c:v>
                </c:pt>
                <c:pt idx="149">
                  <c:v>223.16454946502728</c:v>
                </c:pt>
                <c:pt idx="150">
                  <c:v>224.66454946502751</c:v>
                </c:pt>
                <c:pt idx="151">
                  <c:v>226.16454946502796</c:v>
                </c:pt>
                <c:pt idx="152">
                  <c:v>227.66454946502819</c:v>
                </c:pt>
                <c:pt idx="153">
                  <c:v>229.16454946502864</c:v>
                </c:pt>
                <c:pt idx="154">
                  <c:v>230.66454946502887</c:v>
                </c:pt>
                <c:pt idx="155">
                  <c:v>232.16454946502932</c:v>
                </c:pt>
                <c:pt idx="156">
                  <c:v>233.66454946502955</c:v>
                </c:pt>
                <c:pt idx="157">
                  <c:v>235.16454946503001</c:v>
                </c:pt>
                <c:pt idx="158">
                  <c:v>236.66454946503023</c:v>
                </c:pt>
                <c:pt idx="159">
                  <c:v>238.16454946503069</c:v>
                </c:pt>
                <c:pt idx="160">
                  <c:v>239.66454946503092</c:v>
                </c:pt>
                <c:pt idx="161">
                  <c:v>241.16454946503137</c:v>
                </c:pt>
                <c:pt idx="162">
                  <c:v>242.6645494650316</c:v>
                </c:pt>
                <c:pt idx="163">
                  <c:v>244.16454946503205</c:v>
                </c:pt>
                <c:pt idx="164">
                  <c:v>245.66454946503228</c:v>
                </c:pt>
                <c:pt idx="165">
                  <c:v>247.16454946503274</c:v>
                </c:pt>
                <c:pt idx="166">
                  <c:v>248.66454946503296</c:v>
                </c:pt>
                <c:pt idx="167">
                  <c:v>250.16454946503342</c:v>
                </c:pt>
                <c:pt idx="168">
                  <c:v>251.66454946503364</c:v>
                </c:pt>
                <c:pt idx="169">
                  <c:v>253.1645494650341</c:v>
                </c:pt>
                <c:pt idx="170">
                  <c:v>254.66454946503433</c:v>
                </c:pt>
                <c:pt idx="171">
                  <c:v>256.16454946503478</c:v>
                </c:pt>
                <c:pt idx="172">
                  <c:v>257.66454946503501</c:v>
                </c:pt>
                <c:pt idx="173">
                  <c:v>259.16454946503546</c:v>
                </c:pt>
                <c:pt idx="174">
                  <c:v>260.66454946503569</c:v>
                </c:pt>
                <c:pt idx="175">
                  <c:v>262.16454946503615</c:v>
                </c:pt>
                <c:pt idx="176">
                  <c:v>263.66454946503637</c:v>
                </c:pt>
                <c:pt idx="177">
                  <c:v>265.16454946503683</c:v>
                </c:pt>
                <c:pt idx="178">
                  <c:v>266.66454946503706</c:v>
                </c:pt>
                <c:pt idx="179">
                  <c:v>268.16454946503751</c:v>
                </c:pt>
                <c:pt idx="180">
                  <c:v>269.66454946503774</c:v>
                </c:pt>
                <c:pt idx="181">
                  <c:v>271.16454946503819</c:v>
                </c:pt>
                <c:pt idx="182">
                  <c:v>272.66454946503842</c:v>
                </c:pt>
                <c:pt idx="183">
                  <c:v>274.16454946503887</c:v>
                </c:pt>
                <c:pt idx="184">
                  <c:v>275.6645494650391</c:v>
                </c:pt>
                <c:pt idx="185">
                  <c:v>277.16454946503956</c:v>
                </c:pt>
                <c:pt idx="186">
                  <c:v>278.66454946503978</c:v>
                </c:pt>
                <c:pt idx="187">
                  <c:v>280.16454946504024</c:v>
                </c:pt>
                <c:pt idx="188">
                  <c:v>281.66454946504047</c:v>
                </c:pt>
                <c:pt idx="189">
                  <c:v>283.16454946504092</c:v>
                </c:pt>
                <c:pt idx="190">
                  <c:v>284.66454946504115</c:v>
                </c:pt>
                <c:pt idx="191">
                  <c:v>286.1645494650416</c:v>
                </c:pt>
                <c:pt idx="192">
                  <c:v>287.66454946504183</c:v>
                </c:pt>
                <c:pt idx="193">
                  <c:v>289.16454946504228</c:v>
                </c:pt>
                <c:pt idx="194">
                  <c:v>290.66454946504251</c:v>
                </c:pt>
                <c:pt idx="195">
                  <c:v>292.16454946504297</c:v>
                </c:pt>
                <c:pt idx="196">
                  <c:v>293.66454946504319</c:v>
                </c:pt>
                <c:pt idx="197">
                  <c:v>295.16454946504365</c:v>
                </c:pt>
                <c:pt idx="198">
                  <c:v>296.66454946504388</c:v>
                </c:pt>
                <c:pt idx="199">
                  <c:v>298.16454946504433</c:v>
                </c:pt>
                <c:pt idx="200">
                  <c:v>299.66454946504456</c:v>
                </c:pt>
              </c:numCache>
            </c:numRef>
          </c:xVal>
          <c:yVal>
            <c:numRef>
              <c:f>'ATP w CKact '!$J$3:$J$527</c:f>
              <c:numCache>
                <c:formatCode>0.000</c:formatCode>
                <c:ptCount val="525"/>
                <c:pt idx="0">
                  <c:v>7.9716105844919101</c:v>
                </c:pt>
                <c:pt idx="1">
                  <c:v>7.9411974997644688</c:v>
                </c:pt>
                <c:pt idx="2">
                  <c:v>7.9035193140003388</c:v>
                </c:pt>
                <c:pt idx="3">
                  <c:v>7.867457919175334</c:v>
                </c:pt>
                <c:pt idx="4">
                  <c:v>7.8329439379325594</c:v>
                </c:pt>
                <c:pt idx="5">
                  <c:v>7.7999109699343112</c:v>
                </c:pt>
                <c:pt idx="6">
                  <c:v>7.7682954641166013</c:v>
                </c:pt>
                <c:pt idx="7">
                  <c:v>7.7380365964253093</c:v>
                </c:pt>
                <c:pt idx="8">
                  <c:v>7.7090761527987439</c:v>
                </c:pt>
                <c:pt idx="9">
                  <c:v>7.681358417171487</c:v>
                </c:pt>
                <c:pt idx="10">
                  <c:v>7.6548300642840372</c:v>
                </c:pt>
                <c:pt idx="11">
                  <c:v>7.6294400570920748</c:v>
                </c:pt>
                <c:pt idx="12">
                  <c:v>7.6051395485779212</c:v>
                </c:pt>
                <c:pt idx="13">
                  <c:v>7.5818817877753402</c:v>
                </c:pt>
                <c:pt idx="14">
                  <c:v>7.5596220298268602</c:v>
                </c:pt>
                <c:pt idx="15">
                  <c:v>7.5383174499005783</c:v>
                </c:pt>
                <c:pt idx="16">
                  <c:v>7.5179270608008464</c:v>
                </c:pt>
                <c:pt idx="17">
                  <c:v>7.4984116341143281</c:v>
                </c:pt>
                <c:pt idx="18">
                  <c:v>7.4797336247397102</c:v>
                </c:pt>
                <c:pt idx="19">
                  <c:v>7.4618570986558961</c:v>
                </c:pt>
                <c:pt idx="20">
                  <c:v>7.4447476637896974</c:v>
                </c:pt>
                <c:pt idx="21">
                  <c:v>7.4283724038500294</c:v>
                </c:pt>
                <c:pt idx="22">
                  <c:v>7.4126998150013215</c:v>
                </c:pt>
                <c:pt idx="23">
                  <c:v>7.3976997452542985</c:v>
                </c:pt>
                <c:pt idx="24">
                  <c:v>7.3833433364575409</c:v>
                </c:pt>
                <c:pt idx="25">
                  <c:v>7.3696029687782154</c:v>
                </c:pt>
                <c:pt idx="26">
                  <c:v>7.3564522075651686</c:v>
                </c:pt>
                <c:pt idx="27">
                  <c:v>7.3438657524921496</c:v>
                </c:pt>
                <c:pt idx="28">
                  <c:v>7.3318193888833312</c:v>
                </c:pt>
                <c:pt idx="29">
                  <c:v>7.3202899411274691</c:v>
                </c:pt>
                <c:pt idx="30">
                  <c:v>7.3092552280910947</c:v>
                </c:pt>
                <c:pt idx="31">
                  <c:v>7.2986940204449393</c:v>
                </c:pt>
                <c:pt idx="32">
                  <c:v>7.2885859998215192</c:v>
                </c:pt>
                <c:pt idx="33">
                  <c:v>7.2789117197252775</c:v>
                </c:pt>
                <c:pt idx="34">
                  <c:v>7.2696525681200956</c:v>
                </c:pt>
                <c:pt idx="35">
                  <c:v>7.2607907316221993</c:v>
                </c:pt>
                <c:pt idx="36">
                  <c:v>7.2523091612295643</c:v>
                </c:pt>
                <c:pt idx="37">
                  <c:v>7.244191539521883</c:v>
                </c:pt>
                <c:pt idx="38">
                  <c:v>7.2364222492680152</c:v>
                </c:pt>
                <c:pt idx="39">
                  <c:v>7.2289863433804884</c:v>
                </c:pt>
                <c:pt idx="40">
                  <c:v>7.2218695161592859</c:v>
                </c:pt>
                <c:pt idx="41">
                  <c:v>7.2150580757695657</c:v>
                </c:pt>
                <c:pt idx="42">
                  <c:v>7.2085389179003858</c:v>
                </c:pt>
                <c:pt idx="43">
                  <c:v>7.2022995005537345</c:v>
                </c:pt>
                <c:pt idx="44">
                  <c:v>7.1963278199153908</c:v>
                </c:pt>
                <c:pt idx="45">
                  <c:v>7.1906123872611687</c:v>
                </c:pt>
                <c:pt idx="46">
                  <c:v>7.1851422068541311</c:v>
                </c:pt>
                <c:pt idx="47">
                  <c:v>7.1799067547902489</c:v>
                </c:pt>
                <c:pt idx="48">
                  <c:v>7.1748959587517938</c:v>
                </c:pt>
                <c:pt idx="49">
                  <c:v>7.1701001786295375</c:v>
                </c:pt>
                <c:pt idx="50">
                  <c:v>7.1655101879764507</c:v>
                </c:pt>
                <c:pt idx="51">
                  <c:v>7.1611171562572427</c:v>
                </c:pt>
                <c:pt idx="52">
                  <c:v>7.1569126318595755</c:v>
                </c:pt>
                <c:pt idx="53">
                  <c:v>7.1528885258342791</c:v>
                </c:pt>
                <c:pt idx="54">
                  <c:v>7.1490370963332861</c:v>
                </c:pt>
                <c:pt idx="55">
                  <c:v>7.1453509337153331</c:v>
                </c:pt>
                <c:pt idx="56">
                  <c:v>7.1418229462907972</c:v>
                </c:pt>
                <c:pt idx="57">
                  <c:v>7.1384463466782186</c:v>
                </c:pt>
                <c:pt idx="58">
                  <c:v>7.1352146387462758</c:v>
                </c:pt>
                <c:pt idx="59">
                  <c:v>7.1321216051160876</c:v>
                </c:pt>
                <c:pt idx="60">
                  <c:v>7.1291612951998022</c:v>
                </c:pt>
                <c:pt idx="61">
                  <c:v>7.1263280137524454</c:v>
                </c:pt>
                <c:pt idx="62">
                  <c:v>7.1236163099150289</c:v>
                </c:pt>
                <c:pt idx="63">
                  <c:v>7.121020966727813</c:v>
                </c:pt>
                <c:pt idx="64">
                  <c:v>7.1185369910935705</c:v>
                </c:pt>
                <c:pt idx="65">
                  <c:v>7.1161596041715232</c:v>
                </c:pt>
                <c:pt idx="66">
                  <c:v>7.1138842321834863</c:v>
                </c:pt>
                <c:pt idx="67">
                  <c:v>7.1117064976145237</c:v>
                </c:pt>
                <c:pt idx="68">
                  <c:v>7.1096222107911853</c:v>
                </c:pt>
                <c:pt idx="69">
                  <c:v>7.1076273618211347</c:v>
                </c:pt>
                <c:pt idx="70">
                  <c:v>7.1057181128786411</c:v>
                </c:pt>
                <c:pt idx="71">
                  <c:v>7.1038907908211124</c:v>
                </c:pt>
                <c:pt idx="72">
                  <c:v>7.102141880122451</c:v>
                </c:pt>
                <c:pt idx="73">
                  <c:v>7.1004680161096534</c:v>
                </c:pt>
                <c:pt idx="74">
                  <c:v>7.0988659784896173</c:v>
                </c:pt>
                <c:pt idx="75">
                  <c:v>7.0973326851537246</c:v>
                </c:pt>
                <c:pt idx="76">
                  <c:v>7.0958651862482762</c:v>
                </c:pt>
                <c:pt idx="77">
                  <c:v>7.0944606584993561</c:v>
                </c:pt>
                <c:pt idx="78">
                  <c:v>7.0931163997812341</c:v>
                </c:pt>
                <c:pt idx="79">
                  <c:v>7.0918298239178252</c:v>
                </c:pt>
                <c:pt idx="80">
                  <c:v>7.0905984557072337</c:v>
                </c:pt>
                <c:pt idx="81">
                  <c:v>7.0894199261597901</c:v>
                </c:pt>
                <c:pt idx="82">
                  <c:v>7.0882919679404282</c:v>
                </c:pt>
                <c:pt idx="83">
                  <c:v>7.0872124110066324</c:v>
                </c:pt>
                <c:pt idx="84">
                  <c:v>7.0861791784335617</c:v>
                </c:pt>
                <c:pt idx="85">
                  <c:v>7.0851902824183242</c:v>
                </c:pt>
                <c:pt idx="86">
                  <c:v>7.0842438204557014</c:v>
                </c:pt>
                <c:pt idx="87">
                  <c:v>7.0833379716779854</c:v>
                </c:pt>
                <c:pt idx="88">
                  <c:v>7.0824709933518672</c:v>
                </c:pt>
                <c:pt idx="89">
                  <c:v>7.0816412175256476</c:v>
                </c:pt>
                <c:pt idx="90">
                  <c:v>7.0808470478203205</c:v>
                </c:pt>
                <c:pt idx="91">
                  <c:v>7.0800869563583504</c:v>
                </c:pt>
                <c:pt idx="92">
                  <c:v>7.0793594808242357</c:v>
                </c:pt>
                <c:pt idx="93">
                  <c:v>7.0786632216512109</c:v>
                </c:pt>
                <c:pt idx="94">
                  <c:v>7.0779968393286596</c:v>
                </c:pt>
                <c:pt idx="95">
                  <c:v>7.0773590518250806</c:v>
                </c:pt>
                <c:pt idx="96">
                  <c:v>7.0767486321216202</c:v>
                </c:pt>
                <c:pt idx="97">
                  <c:v>7.0761644058514594</c:v>
                </c:pt>
                <c:pt idx="98">
                  <c:v>7.0756052490404784</c:v>
                </c:pt>
                <c:pt idx="99">
                  <c:v>7.0750700859448843</c:v>
                </c:pt>
                <c:pt idx="100">
                  <c:v>7.0745578869816228</c:v>
                </c:pt>
                <c:pt idx="101">
                  <c:v>7.0740676667475926</c:v>
                </c:pt>
                <c:pt idx="102">
                  <c:v>7.0735984821238622</c:v>
                </c:pt>
                <c:pt idx="103">
                  <c:v>7.0731494304612346</c:v>
                </c:pt>
                <c:pt idx="104">
                  <c:v>7.0727196478436696</c:v>
                </c:pt>
                <c:pt idx="105">
                  <c:v>7.0723083074262201</c:v>
                </c:pt>
                <c:pt idx="106">
                  <c:v>7.0719146178442962</c:v>
                </c:pt>
                <c:pt idx="107">
                  <c:v>7.0715378216911819</c:v>
                </c:pt>
                <c:pt idx="108">
                  <c:v>7.0711771940608852</c:v>
                </c:pt>
                <c:pt idx="109">
                  <c:v>7.0708320411535146</c:v>
                </c:pt>
                <c:pt idx="110">
                  <c:v>7.0705016989405003</c:v>
                </c:pt>
                <c:pt idx="111">
                  <c:v>7.0701855318870912</c:v>
                </c:pt>
                <c:pt idx="112">
                  <c:v>7.0698829317296674</c:v>
                </c:pt>
                <c:pt idx="113">
                  <c:v>7.0695933163055251</c:v>
                </c:pt>
                <c:pt idx="114">
                  <c:v>7.069316128432872</c:v>
                </c:pt>
                <c:pt idx="115">
                  <c:v>7.0690508348388805</c:v>
                </c:pt>
                <c:pt idx="116">
                  <c:v>7.0687969251337437</c:v>
                </c:pt>
                <c:pt idx="117">
                  <c:v>7.0685539108287507</c:v>
                </c:pt>
                <c:pt idx="118">
                  <c:v>7.0683213243965026</c:v>
                </c:pt>
                <c:pt idx="119">
                  <c:v>7.0680987183714477</c:v>
                </c:pt>
                <c:pt idx="120">
                  <c:v>7.0678856644890189</c:v>
                </c:pt>
                <c:pt idx="121">
                  <c:v>7.0676817528617084</c:v>
                </c:pt>
                <c:pt idx="122">
                  <c:v>7.0674865911904989</c:v>
                </c:pt>
                <c:pt idx="123">
                  <c:v>7.0672998040101334</c:v>
                </c:pt>
                <c:pt idx="124">
                  <c:v>7.0671210319667654</c:v>
                </c:pt>
                <c:pt idx="125">
                  <c:v>7.0669499311266168</c:v>
                </c:pt>
                <c:pt idx="126">
                  <c:v>7.066786172314286</c:v>
                </c:pt>
                <c:pt idx="127">
                  <c:v>7.0666294404794652</c:v>
                </c:pt>
                <c:pt idx="128">
                  <c:v>7.0664794340908212</c:v>
                </c:pt>
                <c:pt idx="129">
                  <c:v>7.0663358645558914</c:v>
                </c:pt>
                <c:pt idx="130">
                  <c:v>7.0661984556658677</c:v>
                </c:pt>
                <c:pt idx="131">
                  <c:v>7.06606694306421</c:v>
                </c:pt>
                <c:pt idx="132">
                  <c:v>7.0659410737380552</c:v>
                </c:pt>
                <c:pt idx="133">
                  <c:v>7.0658206055314592</c:v>
                </c:pt>
                <c:pt idx="134">
                  <c:v>7.065705306679515</c:v>
                </c:pt>
                <c:pt idx="135">
                  <c:v>7.0655949553624726</c:v>
                </c:pt>
                <c:pt idx="136">
                  <c:v>7.0654893392789857</c:v>
                </c:pt>
                <c:pt idx="137">
                  <c:v>7.0653882552376697</c:v>
                </c:pt>
                <c:pt idx="138">
                  <c:v>7.0652915087661903</c:v>
                </c:pt>
                <c:pt idx="139">
                  <c:v>7.0651989137371256</c:v>
                </c:pt>
                <c:pt idx="140">
                  <c:v>7.0651102920098792</c:v>
                </c:pt>
                <c:pt idx="141">
                  <c:v>7.065025473087962</c:v>
                </c:pt>
                <c:pt idx="142">
                  <c:v>7.0649442937909797</c:v>
                </c:pt>
                <c:pt idx="143">
                  <c:v>7.0648665979406964</c:v>
                </c:pt>
                <c:pt idx="144">
                  <c:v>7.0647922360605655</c:v>
                </c:pt>
                <c:pt idx="145">
                  <c:v>7.0647210650881593</c:v>
                </c:pt>
                <c:pt idx="146">
                  <c:v>7.0646529480999352</c:v>
                </c:pt>
                <c:pt idx="147">
                  <c:v>7.0645877540478113</c:v>
                </c:pt>
                <c:pt idx="148">
                  <c:v>7.0645253575070486</c:v>
                </c:pt>
                <c:pt idx="149">
                  <c:v>7.0644656384349513</c:v>
                </c:pt>
                <c:pt idx="150">
                  <c:v>7.0644084819399176</c:v>
                </c:pt>
                <c:pt idx="151">
                  <c:v>7.0643537780604078</c:v>
                </c:pt>
                <c:pt idx="152">
                  <c:v>7.0643014215533864</c:v>
                </c:pt>
                <c:pt idx="153">
                  <c:v>7.0642513116918568</c:v>
                </c:pt>
                <c:pt idx="154">
                  <c:v>7.0642033520710683</c:v>
                </c:pt>
                <c:pt idx="155">
                  <c:v>7.0641574504230507</c:v>
                </c:pt>
                <c:pt idx="156">
                  <c:v>7.0641135184390986</c:v>
                </c:pt>
                <c:pt idx="157">
                  <c:v>7.0640714715998847</c:v>
                </c:pt>
                <c:pt idx="158">
                  <c:v>7.064031229012846</c:v>
                </c:pt>
                <c:pt idx="159">
                  <c:v>7.0639927132565665</c:v>
                </c:pt>
                <c:pt idx="160">
                  <c:v>7.0639558502318209</c:v>
                </c:pt>
                <c:pt idx="161">
                  <c:v>7.0639205690190225</c:v>
                </c:pt>
                <c:pt idx="162">
                  <c:v>7.0638868017417815</c:v>
                </c:pt>
                <c:pt idx="163">
                  <c:v>7.0638544834363204</c:v>
                </c:pt>
                <c:pt idx="164">
                  <c:v>7.0638235519264914</c:v>
                </c:pt>
                <c:pt idx="165">
                  <c:v>7.0637939477041582</c:v>
                </c:pt>
                <c:pt idx="166">
                  <c:v>7.0637656138147094</c:v>
                </c:pt>
                <c:pt idx="167">
                  <c:v>7.0637384957474882</c:v>
                </c:pt>
                <c:pt idx="168">
                  <c:v>7.0637125413309176</c:v>
                </c:pt>
                <c:pt idx="169">
                  <c:v>7.0636877006321308</c:v>
                </c:pt>
                <c:pt idx="170">
                  <c:v>7.0636639258609062</c:v>
                </c:pt>
                <c:pt idx="171">
                  <c:v>7.0636411712777276</c:v>
                </c:pt>
                <c:pt idx="172">
                  <c:v>7.0636193931057845</c:v>
                </c:pt>
                <c:pt idx="173">
                  <c:v>7.0635985494467519</c:v>
                </c:pt>
                <c:pt idx="174">
                  <c:v>7.0635786002001861</c:v>
                </c:pt>
                <c:pt idx="175">
                  <c:v>7.0635595069863735</c:v>
                </c:pt>
                <c:pt idx="176">
                  <c:v>7.0635412330724945</c:v>
                </c:pt>
                <c:pt idx="177">
                  <c:v>7.0635237433019542</c:v>
                </c:pt>
                <c:pt idx="178">
                  <c:v>7.0635070040267456</c:v>
                </c:pt>
                <c:pt idx="179">
                  <c:v>7.0634909830427164</c:v>
                </c:pt>
                <c:pt idx="180">
                  <c:v>7.0634756495276108</c:v>
                </c:pt>
                <c:pt idx="181">
                  <c:v>7.0634609739817726</c:v>
                </c:pt>
                <c:pt idx="182">
                  <c:v>7.0634469281713921</c:v>
                </c:pt>
                <c:pt idx="183">
                  <c:v>7.063433485074186</c:v>
                </c:pt>
                <c:pt idx="184">
                  <c:v>7.0634206188274122</c:v>
                </c:pt>
                <c:pt idx="185">
                  <c:v>7.0634083046781138</c:v>
                </c:pt>
                <c:pt idx="186">
                  <c:v>7.0633965189354937</c:v>
                </c:pt>
                <c:pt idx="187">
                  <c:v>7.0633852389253411</c:v>
                </c:pt>
                <c:pt idx="188">
                  <c:v>7.0633744429464089</c:v>
                </c:pt>
                <c:pt idx="189">
                  <c:v>7.06336411022866</c:v>
                </c:pt>
                <c:pt idx="190">
                  <c:v>7.0633542208933102</c:v>
                </c:pt>
                <c:pt idx="191">
                  <c:v>7.0633447559145877</c:v>
                </c:pt>
                <c:pt idx="192">
                  <c:v>7.0633356970831223</c:v>
                </c:pt>
                <c:pt idx="193">
                  <c:v>7.0633270269709207</c:v>
                </c:pt>
                <c:pt idx="194">
                  <c:v>7.0633187288978334</c:v>
                </c:pt>
                <c:pt idx="195">
                  <c:v>7.0633107868994651</c:v>
                </c:pt>
                <c:pt idx="196">
                  <c:v>7.0633031856964585</c:v>
                </c:pt>
                <c:pt idx="197">
                  <c:v>7.0632959106651061</c:v>
                </c:pt>
                <c:pt idx="198">
                  <c:v>7.0632889478092089</c:v>
                </c:pt>
                <c:pt idx="199">
                  <c:v>7.0632822837331508</c:v>
                </c:pt>
                <c:pt idx="200">
                  <c:v>7.0632759056161323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9B6-44FB-93F7-F0192911CB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9740544"/>
        <c:axId val="519889392"/>
      </c:scatterChart>
      <c:valAx>
        <c:axId val="299740544"/>
        <c:scaling>
          <c:orientation val="minMax"/>
          <c:max val="30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ysClr val="windowText" lastClr="000000"/>
                    </a:solidFill>
                  </a:rPr>
                  <a:t>Exercise Time (sec)</a:t>
                </a:r>
              </a:p>
            </c:rich>
          </c:tx>
          <c:layout>
            <c:manualLayout>
              <c:xMode val="edge"/>
              <c:yMode val="edge"/>
              <c:x val="0.4156824239307107"/>
              <c:y val="0.928793025831654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out"/>
        <c:tickLblPos val="nextTo"/>
        <c:spPr>
          <a:noFill/>
          <a:ln w="222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889392"/>
        <c:crosses val="autoZero"/>
        <c:crossBetween val="midCat"/>
        <c:majorUnit val="60"/>
        <c:minorUnit val="10"/>
      </c:valAx>
      <c:valAx>
        <c:axId val="519889392"/>
        <c:scaling>
          <c:orientation val="minMax"/>
          <c:max val="8"/>
          <c:min val="6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="1">
                    <a:solidFill>
                      <a:sysClr val="windowText" lastClr="000000"/>
                    </a:solidFill>
                  </a:rPr>
                  <a:t>ATP Tank Height (m)</a:t>
                </a:r>
              </a:p>
            </c:rich>
          </c:tx>
          <c:layout>
            <c:manualLayout>
              <c:xMode val="edge"/>
              <c:yMode val="edge"/>
              <c:x val="4.5819004972841235E-2"/>
              <c:y val="0.15201808871335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out"/>
        <c:minorTickMark val="out"/>
        <c:tickLblPos val="nextTo"/>
        <c:spPr>
          <a:noFill/>
          <a:ln w="222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740544"/>
        <c:crosses val="autoZero"/>
        <c:crossBetween val="midCat"/>
        <c:majorUnit val="1"/>
        <c:minorUnit val="0.1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rgbClr val="C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66265003559451208"/>
          <c:y val="0.47477488152512232"/>
          <c:w val="0.13056987730175559"/>
          <c:h val="0.11648110842952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1082875540141127"/>
          <c:y val="3.8540313414731936E-2"/>
          <c:w val="0.66028029108849939"/>
          <c:h val="0.81166244697937429"/>
        </c:manualLayout>
      </c:layout>
      <c:scatterChart>
        <c:scatterStyle val="lineMarker"/>
        <c:varyColors val="0"/>
        <c:ser>
          <c:idx val="0"/>
          <c:order val="0"/>
          <c:tx>
            <c:v>Output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'ATP no CKact'!$H$3:$H$527</c:f>
              <c:numCache>
                <c:formatCode>0</c:formatCode>
                <c:ptCount val="525"/>
                <c:pt idx="0">
                  <c:v>0</c:v>
                </c:pt>
                <c:pt idx="1">
                  <c:v>1.4217520416531215</c:v>
                </c:pt>
                <c:pt idx="2">
                  <c:v>2.9217520416531215</c:v>
                </c:pt>
                <c:pt idx="3">
                  <c:v>4.4217520416531215</c:v>
                </c:pt>
                <c:pt idx="4">
                  <c:v>5.9217520416530078</c:v>
                </c:pt>
                <c:pt idx="5">
                  <c:v>7.4217520416530078</c:v>
                </c:pt>
                <c:pt idx="6">
                  <c:v>8.9217520416530078</c:v>
                </c:pt>
                <c:pt idx="7">
                  <c:v>10.421752041653122</c:v>
                </c:pt>
                <c:pt idx="8">
                  <c:v>11.921752041653122</c:v>
                </c:pt>
                <c:pt idx="9">
                  <c:v>13.421752041653122</c:v>
                </c:pt>
                <c:pt idx="10">
                  <c:v>14.921752041653235</c:v>
                </c:pt>
                <c:pt idx="11">
                  <c:v>16.421752041653235</c:v>
                </c:pt>
                <c:pt idx="12">
                  <c:v>17.921752041653235</c:v>
                </c:pt>
                <c:pt idx="13">
                  <c:v>19.421752041653235</c:v>
                </c:pt>
                <c:pt idx="14">
                  <c:v>20.921752041653235</c:v>
                </c:pt>
                <c:pt idx="15">
                  <c:v>22.421752041653235</c:v>
                </c:pt>
                <c:pt idx="16">
                  <c:v>23.921752041653235</c:v>
                </c:pt>
                <c:pt idx="17">
                  <c:v>25.421752041653235</c:v>
                </c:pt>
                <c:pt idx="18">
                  <c:v>26.921752041653349</c:v>
                </c:pt>
                <c:pt idx="19">
                  <c:v>28.421752041653349</c:v>
                </c:pt>
                <c:pt idx="20">
                  <c:v>29.921752041653349</c:v>
                </c:pt>
                <c:pt idx="21">
                  <c:v>31.421752041653463</c:v>
                </c:pt>
                <c:pt idx="22">
                  <c:v>32.921752041653463</c:v>
                </c:pt>
                <c:pt idx="23">
                  <c:v>34.421752041653349</c:v>
                </c:pt>
                <c:pt idx="24">
                  <c:v>35.921752041653235</c:v>
                </c:pt>
                <c:pt idx="25">
                  <c:v>37.421752041653235</c:v>
                </c:pt>
                <c:pt idx="26">
                  <c:v>38.921752041653008</c:v>
                </c:pt>
                <c:pt idx="27">
                  <c:v>40.421752041653008</c:v>
                </c:pt>
                <c:pt idx="28">
                  <c:v>41.921752041652894</c:v>
                </c:pt>
                <c:pt idx="29">
                  <c:v>43.42175204165278</c:v>
                </c:pt>
                <c:pt idx="30">
                  <c:v>44.92175204165278</c:v>
                </c:pt>
                <c:pt idx="31">
                  <c:v>46.421752041652667</c:v>
                </c:pt>
                <c:pt idx="32">
                  <c:v>47.921752041652553</c:v>
                </c:pt>
                <c:pt idx="33">
                  <c:v>49.421752041652553</c:v>
                </c:pt>
                <c:pt idx="34">
                  <c:v>50.921752041652326</c:v>
                </c:pt>
                <c:pt idx="35">
                  <c:v>52.421752041652326</c:v>
                </c:pt>
                <c:pt idx="36">
                  <c:v>53.921752041652212</c:v>
                </c:pt>
                <c:pt idx="37">
                  <c:v>55.421752041652098</c:v>
                </c:pt>
                <c:pt idx="38">
                  <c:v>56.921752041652098</c:v>
                </c:pt>
                <c:pt idx="39">
                  <c:v>58.421752041651985</c:v>
                </c:pt>
                <c:pt idx="40">
                  <c:v>59.921752041651871</c:v>
                </c:pt>
                <c:pt idx="41">
                  <c:v>61.421752041651871</c:v>
                </c:pt>
                <c:pt idx="42">
                  <c:v>62.921752041651644</c:v>
                </c:pt>
                <c:pt idx="43">
                  <c:v>64.421752041651644</c:v>
                </c:pt>
                <c:pt idx="44">
                  <c:v>65.92175204165153</c:v>
                </c:pt>
                <c:pt idx="45">
                  <c:v>67.421752041651416</c:v>
                </c:pt>
                <c:pt idx="46">
                  <c:v>68.921752041651416</c:v>
                </c:pt>
                <c:pt idx="47">
                  <c:v>70.421752041651303</c:v>
                </c:pt>
                <c:pt idx="48">
                  <c:v>71.921752041651189</c:v>
                </c:pt>
                <c:pt idx="49">
                  <c:v>73.421752041651189</c:v>
                </c:pt>
                <c:pt idx="50">
                  <c:v>74.921752041650961</c:v>
                </c:pt>
                <c:pt idx="51">
                  <c:v>76.421752041650961</c:v>
                </c:pt>
                <c:pt idx="52">
                  <c:v>77.921752041650848</c:v>
                </c:pt>
                <c:pt idx="53">
                  <c:v>79.421752041650734</c:v>
                </c:pt>
                <c:pt idx="54">
                  <c:v>80.921752041650734</c:v>
                </c:pt>
                <c:pt idx="55">
                  <c:v>82.42175204165062</c:v>
                </c:pt>
                <c:pt idx="56">
                  <c:v>83.921752041650507</c:v>
                </c:pt>
                <c:pt idx="57">
                  <c:v>85.421752041650507</c:v>
                </c:pt>
                <c:pt idx="58">
                  <c:v>86.921752041650279</c:v>
                </c:pt>
                <c:pt idx="59">
                  <c:v>88.421752041650279</c:v>
                </c:pt>
                <c:pt idx="60">
                  <c:v>89.921752041650166</c:v>
                </c:pt>
                <c:pt idx="61">
                  <c:v>91.421752041650052</c:v>
                </c:pt>
                <c:pt idx="62">
                  <c:v>92.921752041650052</c:v>
                </c:pt>
                <c:pt idx="63">
                  <c:v>94.421752041649938</c:v>
                </c:pt>
                <c:pt idx="64">
                  <c:v>95.921752041649825</c:v>
                </c:pt>
                <c:pt idx="65">
                  <c:v>97.421752041649825</c:v>
                </c:pt>
                <c:pt idx="66">
                  <c:v>98.921752041649597</c:v>
                </c:pt>
                <c:pt idx="67">
                  <c:v>100.4217520416496</c:v>
                </c:pt>
                <c:pt idx="68">
                  <c:v>101.92175204164948</c:v>
                </c:pt>
                <c:pt idx="69">
                  <c:v>103.42175204164937</c:v>
                </c:pt>
                <c:pt idx="70">
                  <c:v>104.92175204164937</c:v>
                </c:pt>
                <c:pt idx="71">
                  <c:v>106.42175204164926</c:v>
                </c:pt>
                <c:pt idx="72">
                  <c:v>107.92175204164914</c:v>
                </c:pt>
                <c:pt idx="73">
                  <c:v>109.42175204164914</c:v>
                </c:pt>
                <c:pt idx="74">
                  <c:v>110.92175204164892</c:v>
                </c:pt>
                <c:pt idx="75">
                  <c:v>112.42175204164892</c:v>
                </c:pt>
                <c:pt idx="76">
                  <c:v>113.9217520416488</c:v>
                </c:pt>
                <c:pt idx="77">
                  <c:v>115.42175204164869</c:v>
                </c:pt>
                <c:pt idx="78">
                  <c:v>116.92175204164869</c:v>
                </c:pt>
                <c:pt idx="79">
                  <c:v>118.42175204164857</c:v>
                </c:pt>
                <c:pt idx="80">
                  <c:v>119.92175204164846</c:v>
                </c:pt>
                <c:pt idx="81">
                  <c:v>121.42175204164846</c:v>
                </c:pt>
                <c:pt idx="82">
                  <c:v>122.92175204164823</c:v>
                </c:pt>
                <c:pt idx="83">
                  <c:v>124.42175204164823</c:v>
                </c:pt>
                <c:pt idx="84">
                  <c:v>125.92175204164801</c:v>
                </c:pt>
                <c:pt idx="85">
                  <c:v>127.42175204164801</c:v>
                </c:pt>
                <c:pt idx="86">
                  <c:v>128.92175204164801</c:v>
                </c:pt>
                <c:pt idx="87">
                  <c:v>130.42175204164846</c:v>
                </c:pt>
                <c:pt idx="88">
                  <c:v>131.92175204164869</c:v>
                </c:pt>
                <c:pt idx="89">
                  <c:v>133.42175204164892</c:v>
                </c:pt>
                <c:pt idx="90">
                  <c:v>134.92175204164937</c:v>
                </c:pt>
                <c:pt idx="91">
                  <c:v>136.42175204164982</c:v>
                </c:pt>
                <c:pt idx="92">
                  <c:v>137.92175204165005</c:v>
                </c:pt>
                <c:pt idx="93">
                  <c:v>139.42175204165028</c:v>
                </c:pt>
                <c:pt idx="94">
                  <c:v>140.92175204165073</c:v>
                </c:pt>
                <c:pt idx="95">
                  <c:v>142.42175204165119</c:v>
                </c:pt>
                <c:pt idx="96">
                  <c:v>143.92175204165142</c:v>
                </c:pt>
                <c:pt idx="97">
                  <c:v>145.42175204165164</c:v>
                </c:pt>
                <c:pt idx="98">
                  <c:v>146.9217520416521</c:v>
                </c:pt>
                <c:pt idx="99">
                  <c:v>148.42175204165255</c:v>
                </c:pt>
                <c:pt idx="100">
                  <c:v>149.92175204165278</c:v>
                </c:pt>
                <c:pt idx="101">
                  <c:v>151.42175204165301</c:v>
                </c:pt>
                <c:pt idx="102">
                  <c:v>152.92175204165346</c:v>
                </c:pt>
                <c:pt idx="103">
                  <c:v>154.42175204165392</c:v>
                </c:pt>
                <c:pt idx="104">
                  <c:v>155.92175204165414</c:v>
                </c:pt>
                <c:pt idx="105">
                  <c:v>157.42175204165437</c:v>
                </c:pt>
                <c:pt idx="106">
                  <c:v>158.92175204165483</c:v>
                </c:pt>
                <c:pt idx="107">
                  <c:v>160.42175204165528</c:v>
                </c:pt>
                <c:pt idx="108">
                  <c:v>161.92175204165551</c:v>
                </c:pt>
                <c:pt idx="109">
                  <c:v>163.42175204165574</c:v>
                </c:pt>
                <c:pt idx="110">
                  <c:v>164.92175204165619</c:v>
                </c:pt>
                <c:pt idx="111">
                  <c:v>166.42175204165665</c:v>
                </c:pt>
                <c:pt idx="112">
                  <c:v>167.92175204165687</c:v>
                </c:pt>
                <c:pt idx="113">
                  <c:v>169.4217520416571</c:v>
                </c:pt>
                <c:pt idx="114">
                  <c:v>170.92175204165756</c:v>
                </c:pt>
                <c:pt idx="115">
                  <c:v>172.42175204165801</c:v>
                </c:pt>
                <c:pt idx="116">
                  <c:v>173.92175204165824</c:v>
                </c:pt>
                <c:pt idx="117">
                  <c:v>175.42175204165846</c:v>
                </c:pt>
                <c:pt idx="118">
                  <c:v>176.92175204165892</c:v>
                </c:pt>
                <c:pt idx="119">
                  <c:v>178.42175204165937</c:v>
                </c:pt>
                <c:pt idx="120">
                  <c:v>179.9217520416596</c:v>
                </c:pt>
                <c:pt idx="121">
                  <c:v>181.42175204165983</c:v>
                </c:pt>
                <c:pt idx="122">
                  <c:v>182.92175204166028</c:v>
                </c:pt>
                <c:pt idx="123">
                  <c:v>184.42175204166074</c:v>
                </c:pt>
                <c:pt idx="124">
                  <c:v>185.92175204166097</c:v>
                </c:pt>
                <c:pt idx="125">
                  <c:v>187.42175204166119</c:v>
                </c:pt>
                <c:pt idx="126">
                  <c:v>188.92175204166165</c:v>
                </c:pt>
                <c:pt idx="127">
                  <c:v>190.4217520416621</c:v>
                </c:pt>
                <c:pt idx="128">
                  <c:v>191.92175204166233</c:v>
                </c:pt>
                <c:pt idx="129">
                  <c:v>193.42175204166256</c:v>
                </c:pt>
                <c:pt idx="130">
                  <c:v>194.92175204166301</c:v>
                </c:pt>
                <c:pt idx="131">
                  <c:v>196.42175204166347</c:v>
                </c:pt>
                <c:pt idx="132">
                  <c:v>197.92175204166369</c:v>
                </c:pt>
                <c:pt idx="133">
                  <c:v>199.42175204166392</c:v>
                </c:pt>
                <c:pt idx="134">
                  <c:v>200.92175204166438</c:v>
                </c:pt>
                <c:pt idx="135">
                  <c:v>202.42175204166483</c:v>
                </c:pt>
                <c:pt idx="136">
                  <c:v>203.92175204166506</c:v>
                </c:pt>
                <c:pt idx="137">
                  <c:v>205.42175204166529</c:v>
                </c:pt>
                <c:pt idx="138">
                  <c:v>206.92175204166574</c:v>
                </c:pt>
                <c:pt idx="139">
                  <c:v>208.4217520416662</c:v>
                </c:pt>
                <c:pt idx="140">
                  <c:v>209.92175204166642</c:v>
                </c:pt>
                <c:pt idx="141">
                  <c:v>211.42175204166665</c:v>
                </c:pt>
                <c:pt idx="142">
                  <c:v>212.92175204166711</c:v>
                </c:pt>
                <c:pt idx="143">
                  <c:v>214.42175204166756</c:v>
                </c:pt>
                <c:pt idx="144">
                  <c:v>215.92175204166779</c:v>
                </c:pt>
                <c:pt idx="145">
                  <c:v>217.42175204166801</c:v>
                </c:pt>
                <c:pt idx="146">
                  <c:v>218.92175204166847</c:v>
                </c:pt>
                <c:pt idx="147">
                  <c:v>220.42175204166892</c:v>
                </c:pt>
                <c:pt idx="148">
                  <c:v>221.92175204166915</c:v>
                </c:pt>
                <c:pt idx="149">
                  <c:v>223.42175204166938</c:v>
                </c:pt>
                <c:pt idx="150">
                  <c:v>224.92175204166983</c:v>
                </c:pt>
                <c:pt idx="151">
                  <c:v>226.42175204167029</c:v>
                </c:pt>
                <c:pt idx="152">
                  <c:v>227.92175204167052</c:v>
                </c:pt>
                <c:pt idx="153">
                  <c:v>229.42175204167074</c:v>
                </c:pt>
                <c:pt idx="154">
                  <c:v>230.9217520416712</c:v>
                </c:pt>
                <c:pt idx="155">
                  <c:v>232.42175204167165</c:v>
                </c:pt>
                <c:pt idx="156">
                  <c:v>233.92175204167188</c:v>
                </c:pt>
                <c:pt idx="157">
                  <c:v>235.42175204167211</c:v>
                </c:pt>
                <c:pt idx="158">
                  <c:v>236.92175204167256</c:v>
                </c:pt>
                <c:pt idx="159">
                  <c:v>238.42175204167302</c:v>
                </c:pt>
                <c:pt idx="160">
                  <c:v>239.92175204167324</c:v>
                </c:pt>
                <c:pt idx="161">
                  <c:v>241.42175204167347</c:v>
                </c:pt>
                <c:pt idx="162">
                  <c:v>242.92175204167393</c:v>
                </c:pt>
                <c:pt idx="163">
                  <c:v>244.42175204167438</c:v>
                </c:pt>
                <c:pt idx="164">
                  <c:v>245.92175204167461</c:v>
                </c:pt>
                <c:pt idx="165">
                  <c:v>247.42175204167484</c:v>
                </c:pt>
                <c:pt idx="166">
                  <c:v>248.92175204167529</c:v>
                </c:pt>
                <c:pt idx="167">
                  <c:v>250.42175204167575</c:v>
                </c:pt>
                <c:pt idx="168">
                  <c:v>251.92175204167597</c:v>
                </c:pt>
                <c:pt idx="169">
                  <c:v>253.4217520416762</c:v>
                </c:pt>
                <c:pt idx="170">
                  <c:v>254.92175204167665</c:v>
                </c:pt>
                <c:pt idx="171">
                  <c:v>256.42175204167711</c:v>
                </c:pt>
                <c:pt idx="172">
                  <c:v>257.92175204167734</c:v>
                </c:pt>
                <c:pt idx="173">
                  <c:v>259.42175204167756</c:v>
                </c:pt>
                <c:pt idx="174">
                  <c:v>260.92175204167802</c:v>
                </c:pt>
                <c:pt idx="175">
                  <c:v>262.42175204167825</c:v>
                </c:pt>
                <c:pt idx="176">
                  <c:v>263.9217520416787</c:v>
                </c:pt>
                <c:pt idx="177">
                  <c:v>265.42175204167893</c:v>
                </c:pt>
                <c:pt idx="178">
                  <c:v>266.92175204167938</c:v>
                </c:pt>
                <c:pt idx="179">
                  <c:v>268.42175204167961</c:v>
                </c:pt>
                <c:pt idx="180">
                  <c:v>269.92175204168007</c:v>
                </c:pt>
                <c:pt idx="181">
                  <c:v>271.42175204168029</c:v>
                </c:pt>
                <c:pt idx="182">
                  <c:v>272.92175204168075</c:v>
                </c:pt>
                <c:pt idx="183">
                  <c:v>274.42175204168097</c:v>
                </c:pt>
                <c:pt idx="184">
                  <c:v>275.92175204168143</c:v>
                </c:pt>
                <c:pt idx="185">
                  <c:v>277.42175204168166</c:v>
                </c:pt>
                <c:pt idx="186">
                  <c:v>278.92175204168211</c:v>
                </c:pt>
                <c:pt idx="187">
                  <c:v>280.42175204168234</c:v>
                </c:pt>
                <c:pt idx="188">
                  <c:v>281.92175204168279</c:v>
                </c:pt>
                <c:pt idx="189">
                  <c:v>283.42175204168302</c:v>
                </c:pt>
                <c:pt idx="190">
                  <c:v>284.92175204168348</c:v>
                </c:pt>
                <c:pt idx="191">
                  <c:v>286.4217520416837</c:v>
                </c:pt>
                <c:pt idx="192">
                  <c:v>287.92175204168416</c:v>
                </c:pt>
                <c:pt idx="193">
                  <c:v>289.42175204168439</c:v>
                </c:pt>
                <c:pt idx="194">
                  <c:v>290.92175204168484</c:v>
                </c:pt>
                <c:pt idx="195">
                  <c:v>292.42175204168507</c:v>
                </c:pt>
                <c:pt idx="196">
                  <c:v>293.92175204168552</c:v>
                </c:pt>
                <c:pt idx="197">
                  <c:v>295.42175204168575</c:v>
                </c:pt>
                <c:pt idx="198">
                  <c:v>296.9217520416862</c:v>
                </c:pt>
                <c:pt idx="199">
                  <c:v>298.42175204168643</c:v>
                </c:pt>
                <c:pt idx="200">
                  <c:v>299.92175204168689</c:v>
                </c:pt>
              </c:numCache>
            </c:numRef>
          </c:xVal>
          <c:yVal>
            <c:numRef>
              <c:f>'ATP no CKact'!$I$3:$I$527</c:f>
              <c:numCache>
                <c:formatCode>0.000</c:formatCode>
                <c:ptCount val="525"/>
                <c:pt idx="0">
                  <c:v>7.9710179105217618</c:v>
                </c:pt>
                <c:pt idx="1">
                  <c:v>7.8486183169202164</c:v>
                </c:pt>
                <c:pt idx="2">
                  <c:v>7.6109557567529045</c:v>
                </c:pt>
                <c:pt idx="3">
                  <c:v>7.4452224318911959</c:v>
                </c:pt>
                <c:pt idx="4">
                  <c:v>7.3296055519484584</c:v>
                </c:pt>
                <c:pt idx="5">
                  <c:v>7.2489499061293223</c:v>
                </c:pt>
                <c:pt idx="6">
                  <c:v>7.192683412983083</c:v>
                </c:pt>
                <c:pt idx="7">
                  <c:v>7.153430930177592</c:v>
                </c:pt>
                <c:pt idx="8">
                  <c:v>7.1260475168660253</c:v>
                </c:pt>
                <c:pt idx="9">
                  <c:v>7.1069440333200253</c:v>
                </c:pt>
                <c:pt idx="10">
                  <c:v>7.0936166754389527</c:v>
                </c:pt>
                <c:pt idx="11">
                  <c:v>7.0843187753723385</c:v>
                </c:pt>
                <c:pt idx="12">
                  <c:v>7.077831847784573</c:v>
                </c:pt>
                <c:pt idx="13">
                  <c:v>7.0733058704389249</c:v>
                </c:pt>
                <c:pt idx="14">
                  <c:v>7.0701478630328607</c:v>
                </c:pt>
                <c:pt idx="15">
                  <c:v>7.0679441591656662</c:v>
                </c:pt>
                <c:pt idx="16">
                  <c:v>7.0664061828250357</c:v>
                </c:pt>
                <c:pt idx="17">
                  <c:v>7.0653326217585626</c:v>
                </c:pt>
                <c:pt idx="18">
                  <c:v>7.0645830394044946</c:v>
                </c:pt>
                <c:pt idx="19">
                  <c:v>7.0640594664259329</c:v>
                </c:pt>
                <c:pt idx="20">
                  <c:v>7.0636935588613792</c:v>
                </c:pt>
                <c:pt idx="21">
                  <c:v>7.0634376395781349</c:v>
                </c:pt>
                <c:pt idx="22">
                  <c:v>7.0632584487397647</c:v>
                </c:pt>
                <c:pt idx="23">
                  <c:v>7.0631327840969256</c:v>
                </c:pt>
                <c:pt idx="24">
                  <c:v>7.0630444596297286</c:v>
                </c:pt>
                <c:pt idx="25">
                  <c:v>7.0629821838794875</c:v>
                </c:pt>
                <c:pt idx="26">
                  <c:v>7.0629380798609853</c:v>
                </c:pt>
                <c:pt idx="27">
                  <c:v>7.0629066525449486</c:v>
                </c:pt>
                <c:pt idx="28">
                  <c:v>7.0628840685679952</c:v>
                </c:pt>
                <c:pt idx="29">
                  <c:v>7.0628676537542203</c:v>
                </c:pt>
                <c:pt idx="30">
                  <c:v>7.0628555425834394</c:v>
                </c:pt>
                <c:pt idx="31">
                  <c:v>7.0628464336582706</c:v>
                </c:pt>
                <c:pt idx="32">
                  <c:v>7.0628394191165551</c:v>
                </c:pt>
                <c:pt idx="33">
                  <c:v>7.0628338656285425</c:v>
                </c:pt>
                <c:pt idx="34">
                  <c:v>7.0628293313798229</c:v>
                </c:pt>
                <c:pt idx="35">
                  <c:v>7.062825508158177</c:v>
                </c:pt>
                <c:pt idx="36">
                  <c:v>7.0628221809530265</c:v>
                </c:pt>
                <c:pt idx="37">
                  <c:v>7.0628191997717815</c:v>
                </c:pt>
                <c:pt idx="38">
                  <c:v>7.0628164599787615</c:v>
                </c:pt>
                <c:pt idx="39">
                  <c:v>7.0628138885795266</c:v>
                </c:pt>
                <c:pt idx="40">
                  <c:v>7.062811434652744</c:v>
                </c:pt>
                <c:pt idx="41">
                  <c:v>7.0628090626754076</c:v>
                </c:pt>
                <c:pt idx="42">
                  <c:v>7.0628067478664658</c:v>
                </c:pt>
                <c:pt idx="43">
                  <c:v>7.0628044729385193</c:v>
                </c:pt>
                <c:pt idx="44">
                  <c:v>7.0628022258317831</c:v>
                </c:pt>
                <c:pt idx="45">
                  <c:v>7.0627999981332747</c:v>
                </c:pt>
                <c:pt idx="46">
                  <c:v>7.0627977839740579</c:v>
                </c:pt>
                <c:pt idx="47">
                  <c:v>7.0627955792599293</c:v>
                </c:pt>
                <c:pt idx="48">
                  <c:v>7.0627933811347425</c:v>
                </c:pt>
                <c:pt idx="49">
                  <c:v>7.0627911876060434</c:v>
                </c:pt>
                <c:pt idx="50">
                  <c:v>7.0627889972838771</c:v>
                </c:pt>
                <c:pt idx="51">
                  <c:v>7.0627868091986059</c:v>
                </c:pt>
                <c:pt idx="52">
                  <c:v>7.0627846226738047</c:v>
                </c:pt>
                <c:pt idx="53">
                  <c:v>7.0627824372375994</c:v>
                </c:pt>
                <c:pt idx="54">
                  <c:v>7.0627802525608017</c:v>
                </c:pt>
                <c:pt idx="55">
                  <c:v>7.0627780684137678</c:v>
                </c:pt>
                <c:pt idx="56">
                  <c:v>7.0627758846363058</c:v>
                </c:pt>
                <c:pt idx="57">
                  <c:v>7.062773701116658</c:v>
                </c:pt>
                <c:pt idx="58">
                  <c:v>7.0627715177768593</c:v>
                </c:pt>
                <c:pt idx="59">
                  <c:v>7.0627693345625309</c:v>
                </c:pt>
                <c:pt idx="60">
                  <c:v>7.0627671514357262</c:v>
                </c:pt>
                <c:pt idx="61">
                  <c:v>7.0627649683699856</c:v>
                </c:pt>
                <c:pt idx="62">
                  <c:v>7.0627627853468393</c:v>
                </c:pt>
                <c:pt idx="63">
                  <c:v>7.062760602353408</c:v>
                </c:pt>
                <c:pt idx="64">
                  <c:v>7.0627584193807058</c:v>
                </c:pt>
                <c:pt idx="65">
                  <c:v>7.0627562364224632</c:v>
                </c:pt>
                <c:pt idx="66">
                  <c:v>7.0627540534743094</c:v>
                </c:pt>
                <c:pt idx="67">
                  <c:v>7.0627518705331944</c:v>
                </c:pt>
                <c:pt idx="68">
                  <c:v>7.0627496875969884</c:v>
                </c:pt>
                <c:pt idx="69">
                  <c:v>7.0627475046642036</c:v>
                </c:pt>
                <c:pt idx="70">
                  <c:v>7.0627453217338099</c:v>
                </c:pt>
                <c:pt idx="71">
                  <c:v>7.0627431388050868</c:v>
                </c:pt>
                <c:pt idx="72">
                  <c:v>7.0627409558775192</c:v>
                </c:pt>
                <c:pt idx="73">
                  <c:v>7.0627387729507731</c:v>
                </c:pt>
                <c:pt idx="74">
                  <c:v>7.0627365900245938</c:v>
                </c:pt>
                <c:pt idx="75">
                  <c:v>7.0627344070987901</c:v>
                </c:pt>
                <c:pt idx="76">
                  <c:v>7.0627322241732688</c:v>
                </c:pt>
                <c:pt idx="77">
                  <c:v>7.0627300412479439</c:v>
                </c:pt>
                <c:pt idx="78">
                  <c:v>7.062727858322754</c:v>
                </c:pt>
                <c:pt idx="79">
                  <c:v>7.0627256753976591</c:v>
                </c:pt>
                <c:pt idx="80">
                  <c:v>7.062723492472629</c:v>
                </c:pt>
                <c:pt idx="81">
                  <c:v>7.0627213095476451</c:v>
                </c:pt>
                <c:pt idx="82">
                  <c:v>7.0627191266226932</c:v>
                </c:pt>
                <c:pt idx="83">
                  <c:v>7.062716943697759</c:v>
                </c:pt>
                <c:pt idx="84">
                  <c:v>7.0627147607728507</c:v>
                </c:pt>
                <c:pt idx="85">
                  <c:v>7.0627125778479432</c:v>
                </c:pt>
                <c:pt idx="86">
                  <c:v>7.0627103949230428</c:v>
                </c:pt>
                <c:pt idx="87">
                  <c:v>7.0627082119981619</c:v>
                </c:pt>
                <c:pt idx="88">
                  <c:v>7.062706029073281</c:v>
                </c:pt>
                <c:pt idx="89">
                  <c:v>7.0627038461484002</c:v>
                </c:pt>
                <c:pt idx="90">
                  <c:v>7.0627016632235193</c:v>
                </c:pt>
                <c:pt idx="91">
                  <c:v>7.0626994802986385</c:v>
                </c:pt>
                <c:pt idx="92">
                  <c:v>7.0626972973737576</c:v>
                </c:pt>
                <c:pt idx="93">
                  <c:v>7.0626951144488768</c:v>
                </c:pt>
                <c:pt idx="94">
                  <c:v>7.0626929315239959</c:v>
                </c:pt>
                <c:pt idx="95">
                  <c:v>7.0626907485991151</c:v>
                </c:pt>
                <c:pt idx="96">
                  <c:v>7.0626885656742342</c:v>
                </c:pt>
                <c:pt idx="97">
                  <c:v>7.0626863827493533</c:v>
                </c:pt>
                <c:pt idx="98">
                  <c:v>7.0626841998244725</c:v>
                </c:pt>
                <c:pt idx="99">
                  <c:v>7.0626820168995916</c:v>
                </c:pt>
                <c:pt idx="100">
                  <c:v>7.0626798339747108</c:v>
                </c:pt>
                <c:pt idx="101">
                  <c:v>7.0626776510498299</c:v>
                </c:pt>
                <c:pt idx="102">
                  <c:v>7.0626754681249491</c:v>
                </c:pt>
                <c:pt idx="103">
                  <c:v>7.0626732852000682</c:v>
                </c:pt>
                <c:pt idx="104">
                  <c:v>7.0626711022751874</c:v>
                </c:pt>
                <c:pt idx="105">
                  <c:v>7.0626689193503065</c:v>
                </c:pt>
                <c:pt idx="106">
                  <c:v>7.0626667364254256</c:v>
                </c:pt>
                <c:pt idx="107">
                  <c:v>7.0626645535005448</c:v>
                </c:pt>
                <c:pt idx="108">
                  <c:v>7.0626623705756639</c:v>
                </c:pt>
                <c:pt idx="109">
                  <c:v>7.0626601876507831</c:v>
                </c:pt>
                <c:pt idx="110">
                  <c:v>7.0626580047259022</c:v>
                </c:pt>
                <c:pt idx="111">
                  <c:v>7.0626558218010214</c:v>
                </c:pt>
                <c:pt idx="112">
                  <c:v>7.0626536388761405</c:v>
                </c:pt>
                <c:pt idx="113">
                  <c:v>7.0626514559512596</c:v>
                </c:pt>
                <c:pt idx="114">
                  <c:v>7.0626492730263788</c:v>
                </c:pt>
                <c:pt idx="115">
                  <c:v>7.0626470901014979</c:v>
                </c:pt>
                <c:pt idx="116">
                  <c:v>7.0626449071766171</c:v>
                </c:pt>
                <c:pt idx="117">
                  <c:v>7.0626427242517362</c:v>
                </c:pt>
                <c:pt idx="118">
                  <c:v>7.0626405413268554</c:v>
                </c:pt>
                <c:pt idx="119">
                  <c:v>7.0626383584019745</c:v>
                </c:pt>
                <c:pt idx="120">
                  <c:v>7.0626361754770937</c:v>
                </c:pt>
                <c:pt idx="121">
                  <c:v>7.0626339925522128</c:v>
                </c:pt>
                <c:pt idx="122">
                  <c:v>7.0626318096273319</c:v>
                </c:pt>
                <c:pt idx="123">
                  <c:v>7.0626296267024511</c:v>
                </c:pt>
                <c:pt idx="124">
                  <c:v>7.0626274437775702</c:v>
                </c:pt>
                <c:pt idx="125">
                  <c:v>7.0626252608526894</c:v>
                </c:pt>
                <c:pt idx="126">
                  <c:v>7.0626230779278085</c:v>
                </c:pt>
                <c:pt idx="127">
                  <c:v>7.0626208950029277</c:v>
                </c:pt>
                <c:pt idx="128">
                  <c:v>7.0626187120780468</c:v>
                </c:pt>
                <c:pt idx="129">
                  <c:v>7.062616529153166</c:v>
                </c:pt>
                <c:pt idx="130">
                  <c:v>7.0626143462282851</c:v>
                </c:pt>
                <c:pt idx="131">
                  <c:v>7.0626121633034042</c:v>
                </c:pt>
                <c:pt idx="132">
                  <c:v>7.0626099803785234</c:v>
                </c:pt>
                <c:pt idx="133">
                  <c:v>7.0626077974536425</c:v>
                </c:pt>
                <c:pt idx="134">
                  <c:v>7.0626056145287617</c:v>
                </c:pt>
                <c:pt idx="135">
                  <c:v>7.0626034316038808</c:v>
                </c:pt>
                <c:pt idx="136">
                  <c:v>7.062601248679</c:v>
                </c:pt>
                <c:pt idx="137">
                  <c:v>7.0625990657541191</c:v>
                </c:pt>
                <c:pt idx="138">
                  <c:v>7.0625968828292383</c:v>
                </c:pt>
                <c:pt idx="139">
                  <c:v>7.0625946999043574</c:v>
                </c:pt>
                <c:pt idx="140">
                  <c:v>7.0625925169794765</c:v>
                </c:pt>
                <c:pt idx="141">
                  <c:v>7.0625903340545957</c:v>
                </c:pt>
                <c:pt idx="142">
                  <c:v>7.0625881511297148</c:v>
                </c:pt>
                <c:pt idx="143">
                  <c:v>7.062585968204834</c:v>
                </c:pt>
                <c:pt idx="144">
                  <c:v>7.0625837852799531</c:v>
                </c:pt>
                <c:pt idx="145">
                  <c:v>7.0625816023550723</c:v>
                </c:pt>
                <c:pt idx="146">
                  <c:v>7.0625794194301914</c:v>
                </c:pt>
                <c:pt idx="147">
                  <c:v>7.0625772365053106</c:v>
                </c:pt>
                <c:pt idx="148">
                  <c:v>7.0625750535804297</c:v>
                </c:pt>
                <c:pt idx="149">
                  <c:v>7.0625728706555488</c:v>
                </c:pt>
                <c:pt idx="150">
                  <c:v>7.062570687730668</c:v>
                </c:pt>
                <c:pt idx="151">
                  <c:v>7.0625685048057871</c:v>
                </c:pt>
                <c:pt idx="152">
                  <c:v>7.0625663218809063</c:v>
                </c:pt>
                <c:pt idx="153">
                  <c:v>7.0625641389560254</c:v>
                </c:pt>
                <c:pt idx="154">
                  <c:v>7.0625619560311446</c:v>
                </c:pt>
                <c:pt idx="155">
                  <c:v>7.0625597731062637</c:v>
                </c:pt>
                <c:pt idx="156">
                  <c:v>7.0625575901813828</c:v>
                </c:pt>
                <c:pt idx="157">
                  <c:v>7.062555407256502</c:v>
                </c:pt>
                <c:pt idx="158">
                  <c:v>7.0625532243316211</c:v>
                </c:pt>
                <c:pt idx="159">
                  <c:v>7.0625510414067403</c:v>
                </c:pt>
                <c:pt idx="160">
                  <c:v>7.0625488584818594</c:v>
                </c:pt>
                <c:pt idx="161">
                  <c:v>7.0625466755569786</c:v>
                </c:pt>
                <c:pt idx="162">
                  <c:v>7.0625444926320977</c:v>
                </c:pt>
                <c:pt idx="163">
                  <c:v>7.0625423097072169</c:v>
                </c:pt>
                <c:pt idx="164">
                  <c:v>7.062540126782336</c:v>
                </c:pt>
                <c:pt idx="165">
                  <c:v>7.0625379438574551</c:v>
                </c:pt>
                <c:pt idx="166">
                  <c:v>7.0625357609325743</c:v>
                </c:pt>
                <c:pt idx="167">
                  <c:v>7.0625335780076934</c:v>
                </c:pt>
                <c:pt idx="168">
                  <c:v>7.0625313950828126</c:v>
                </c:pt>
                <c:pt idx="169">
                  <c:v>7.0625292121579317</c:v>
                </c:pt>
                <c:pt idx="170">
                  <c:v>7.0625270292330509</c:v>
                </c:pt>
                <c:pt idx="171">
                  <c:v>7.06252484630817</c:v>
                </c:pt>
                <c:pt idx="172">
                  <c:v>7.0625226633832892</c:v>
                </c:pt>
                <c:pt idx="173">
                  <c:v>7.0625204804584083</c:v>
                </c:pt>
                <c:pt idx="174">
                  <c:v>7.0625182975335274</c:v>
                </c:pt>
                <c:pt idx="175">
                  <c:v>7.0625161146086466</c:v>
                </c:pt>
                <c:pt idx="176">
                  <c:v>7.0625139316837657</c:v>
                </c:pt>
                <c:pt idx="177">
                  <c:v>7.0625117487588849</c:v>
                </c:pt>
                <c:pt idx="178">
                  <c:v>7.062509565834004</c:v>
                </c:pt>
                <c:pt idx="179">
                  <c:v>7.0625073829091232</c:v>
                </c:pt>
                <c:pt idx="180">
                  <c:v>7.0625051999842423</c:v>
                </c:pt>
                <c:pt idx="181">
                  <c:v>7.0625030170593615</c:v>
                </c:pt>
                <c:pt idx="182">
                  <c:v>7.0625008341344806</c:v>
                </c:pt>
                <c:pt idx="183">
                  <c:v>7.0624986512095997</c:v>
                </c:pt>
                <c:pt idx="184">
                  <c:v>7.0624964682847189</c:v>
                </c:pt>
                <c:pt idx="185">
                  <c:v>7.062494285359838</c:v>
                </c:pt>
                <c:pt idx="186">
                  <c:v>7.0624921024349572</c:v>
                </c:pt>
                <c:pt idx="187">
                  <c:v>7.0624899195100763</c:v>
                </c:pt>
                <c:pt idx="188">
                  <c:v>7.0624877365851955</c:v>
                </c:pt>
                <c:pt idx="189">
                  <c:v>7.0624855536603146</c:v>
                </c:pt>
                <c:pt idx="190">
                  <c:v>7.0624833707354338</c:v>
                </c:pt>
                <c:pt idx="191">
                  <c:v>7.0624811878105529</c:v>
                </c:pt>
                <c:pt idx="192">
                  <c:v>7.062479004885672</c:v>
                </c:pt>
                <c:pt idx="193">
                  <c:v>7.0624768219607912</c:v>
                </c:pt>
                <c:pt idx="194">
                  <c:v>7.0624746390359103</c:v>
                </c:pt>
                <c:pt idx="195">
                  <c:v>7.0624724561110295</c:v>
                </c:pt>
                <c:pt idx="196">
                  <c:v>7.0624702731861486</c:v>
                </c:pt>
                <c:pt idx="197">
                  <c:v>7.0624680902612678</c:v>
                </c:pt>
                <c:pt idx="198">
                  <c:v>7.0624659073363869</c:v>
                </c:pt>
                <c:pt idx="199">
                  <c:v>7.062463724411506</c:v>
                </c:pt>
                <c:pt idx="200">
                  <c:v>7.0624615414866252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BB-4D16-80C8-53EECEB15D7D}"/>
            </c:ext>
          </c:extLst>
        </c:ser>
        <c:ser>
          <c:idx val="1"/>
          <c:order val="1"/>
          <c:tx>
            <c:v>Model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'ATP no CKact'!$H$3:$H$527</c:f>
              <c:numCache>
                <c:formatCode>0</c:formatCode>
                <c:ptCount val="525"/>
                <c:pt idx="0">
                  <c:v>0</c:v>
                </c:pt>
                <c:pt idx="1">
                  <c:v>1.4217520416531215</c:v>
                </c:pt>
                <c:pt idx="2">
                  <c:v>2.9217520416531215</c:v>
                </c:pt>
                <c:pt idx="3">
                  <c:v>4.4217520416531215</c:v>
                </c:pt>
                <c:pt idx="4">
                  <c:v>5.9217520416530078</c:v>
                </c:pt>
                <c:pt idx="5">
                  <c:v>7.4217520416530078</c:v>
                </c:pt>
                <c:pt idx="6">
                  <c:v>8.9217520416530078</c:v>
                </c:pt>
                <c:pt idx="7">
                  <c:v>10.421752041653122</c:v>
                </c:pt>
                <c:pt idx="8">
                  <c:v>11.921752041653122</c:v>
                </c:pt>
                <c:pt idx="9">
                  <c:v>13.421752041653122</c:v>
                </c:pt>
                <c:pt idx="10">
                  <c:v>14.921752041653235</c:v>
                </c:pt>
                <c:pt idx="11">
                  <c:v>16.421752041653235</c:v>
                </c:pt>
                <c:pt idx="12">
                  <c:v>17.921752041653235</c:v>
                </c:pt>
                <c:pt idx="13">
                  <c:v>19.421752041653235</c:v>
                </c:pt>
                <c:pt idx="14">
                  <c:v>20.921752041653235</c:v>
                </c:pt>
                <c:pt idx="15">
                  <c:v>22.421752041653235</c:v>
                </c:pt>
                <c:pt idx="16">
                  <c:v>23.921752041653235</c:v>
                </c:pt>
                <c:pt idx="17">
                  <c:v>25.421752041653235</c:v>
                </c:pt>
                <c:pt idx="18">
                  <c:v>26.921752041653349</c:v>
                </c:pt>
                <c:pt idx="19">
                  <c:v>28.421752041653349</c:v>
                </c:pt>
                <c:pt idx="20">
                  <c:v>29.921752041653349</c:v>
                </c:pt>
                <c:pt idx="21">
                  <c:v>31.421752041653463</c:v>
                </c:pt>
                <c:pt idx="22">
                  <c:v>32.921752041653463</c:v>
                </c:pt>
                <c:pt idx="23">
                  <c:v>34.421752041653349</c:v>
                </c:pt>
                <c:pt idx="24">
                  <c:v>35.921752041653235</c:v>
                </c:pt>
                <c:pt idx="25">
                  <c:v>37.421752041653235</c:v>
                </c:pt>
                <c:pt idx="26">
                  <c:v>38.921752041653008</c:v>
                </c:pt>
                <c:pt idx="27">
                  <c:v>40.421752041653008</c:v>
                </c:pt>
                <c:pt idx="28">
                  <c:v>41.921752041652894</c:v>
                </c:pt>
                <c:pt idx="29">
                  <c:v>43.42175204165278</c:v>
                </c:pt>
                <c:pt idx="30">
                  <c:v>44.92175204165278</c:v>
                </c:pt>
                <c:pt idx="31">
                  <c:v>46.421752041652667</c:v>
                </c:pt>
                <c:pt idx="32">
                  <c:v>47.921752041652553</c:v>
                </c:pt>
                <c:pt idx="33">
                  <c:v>49.421752041652553</c:v>
                </c:pt>
                <c:pt idx="34">
                  <c:v>50.921752041652326</c:v>
                </c:pt>
                <c:pt idx="35">
                  <c:v>52.421752041652326</c:v>
                </c:pt>
                <c:pt idx="36">
                  <c:v>53.921752041652212</c:v>
                </c:pt>
                <c:pt idx="37">
                  <c:v>55.421752041652098</c:v>
                </c:pt>
                <c:pt idx="38">
                  <c:v>56.921752041652098</c:v>
                </c:pt>
                <c:pt idx="39">
                  <c:v>58.421752041651985</c:v>
                </c:pt>
                <c:pt idx="40">
                  <c:v>59.921752041651871</c:v>
                </c:pt>
                <c:pt idx="41">
                  <c:v>61.421752041651871</c:v>
                </c:pt>
                <c:pt idx="42">
                  <c:v>62.921752041651644</c:v>
                </c:pt>
                <c:pt idx="43">
                  <c:v>64.421752041651644</c:v>
                </c:pt>
                <c:pt idx="44">
                  <c:v>65.92175204165153</c:v>
                </c:pt>
                <c:pt idx="45">
                  <c:v>67.421752041651416</c:v>
                </c:pt>
                <c:pt idx="46">
                  <c:v>68.921752041651416</c:v>
                </c:pt>
                <c:pt idx="47">
                  <c:v>70.421752041651303</c:v>
                </c:pt>
                <c:pt idx="48">
                  <c:v>71.921752041651189</c:v>
                </c:pt>
                <c:pt idx="49">
                  <c:v>73.421752041651189</c:v>
                </c:pt>
                <c:pt idx="50">
                  <c:v>74.921752041650961</c:v>
                </c:pt>
                <c:pt idx="51">
                  <c:v>76.421752041650961</c:v>
                </c:pt>
                <c:pt idx="52">
                  <c:v>77.921752041650848</c:v>
                </c:pt>
                <c:pt idx="53">
                  <c:v>79.421752041650734</c:v>
                </c:pt>
                <c:pt idx="54">
                  <c:v>80.921752041650734</c:v>
                </c:pt>
                <c:pt idx="55">
                  <c:v>82.42175204165062</c:v>
                </c:pt>
                <c:pt idx="56">
                  <c:v>83.921752041650507</c:v>
                </c:pt>
                <c:pt idx="57">
                  <c:v>85.421752041650507</c:v>
                </c:pt>
                <c:pt idx="58">
                  <c:v>86.921752041650279</c:v>
                </c:pt>
                <c:pt idx="59">
                  <c:v>88.421752041650279</c:v>
                </c:pt>
                <c:pt idx="60">
                  <c:v>89.921752041650166</c:v>
                </c:pt>
                <c:pt idx="61">
                  <c:v>91.421752041650052</c:v>
                </c:pt>
                <c:pt idx="62">
                  <c:v>92.921752041650052</c:v>
                </c:pt>
                <c:pt idx="63">
                  <c:v>94.421752041649938</c:v>
                </c:pt>
                <c:pt idx="64">
                  <c:v>95.921752041649825</c:v>
                </c:pt>
                <c:pt idx="65">
                  <c:v>97.421752041649825</c:v>
                </c:pt>
                <c:pt idx="66">
                  <c:v>98.921752041649597</c:v>
                </c:pt>
                <c:pt idx="67">
                  <c:v>100.4217520416496</c:v>
                </c:pt>
                <c:pt idx="68">
                  <c:v>101.92175204164948</c:v>
                </c:pt>
                <c:pt idx="69">
                  <c:v>103.42175204164937</c:v>
                </c:pt>
                <c:pt idx="70">
                  <c:v>104.92175204164937</c:v>
                </c:pt>
                <c:pt idx="71">
                  <c:v>106.42175204164926</c:v>
                </c:pt>
                <c:pt idx="72">
                  <c:v>107.92175204164914</c:v>
                </c:pt>
                <c:pt idx="73">
                  <c:v>109.42175204164914</c:v>
                </c:pt>
                <c:pt idx="74">
                  <c:v>110.92175204164892</c:v>
                </c:pt>
                <c:pt idx="75">
                  <c:v>112.42175204164892</c:v>
                </c:pt>
                <c:pt idx="76">
                  <c:v>113.9217520416488</c:v>
                </c:pt>
                <c:pt idx="77">
                  <c:v>115.42175204164869</c:v>
                </c:pt>
                <c:pt idx="78">
                  <c:v>116.92175204164869</c:v>
                </c:pt>
                <c:pt idx="79">
                  <c:v>118.42175204164857</c:v>
                </c:pt>
                <c:pt idx="80">
                  <c:v>119.92175204164846</c:v>
                </c:pt>
                <c:pt idx="81">
                  <c:v>121.42175204164846</c:v>
                </c:pt>
                <c:pt idx="82">
                  <c:v>122.92175204164823</c:v>
                </c:pt>
                <c:pt idx="83">
                  <c:v>124.42175204164823</c:v>
                </c:pt>
                <c:pt idx="84">
                  <c:v>125.92175204164801</c:v>
                </c:pt>
                <c:pt idx="85">
                  <c:v>127.42175204164801</c:v>
                </c:pt>
                <c:pt idx="86">
                  <c:v>128.92175204164801</c:v>
                </c:pt>
                <c:pt idx="87">
                  <c:v>130.42175204164846</c:v>
                </c:pt>
                <c:pt idx="88">
                  <c:v>131.92175204164869</c:v>
                </c:pt>
                <c:pt idx="89">
                  <c:v>133.42175204164892</c:v>
                </c:pt>
                <c:pt idx="90">
                  <c:v>134.92175204164937</c:v>
                </c:pt>
                <c:pt idx="91">
                  <c:v>136.42175204164982</c:v>
                </c:pt>
                <c:pt idx="92">
                  <c:v>137.92175204165005</c:v>
                </c:pt>
                <c:pt idx="93">
                  <c:v>139.42175204165028</c:v>
                </c:pt>
                <c:pt idx="94">
                  <c:v>140.92175204165073</c:v>
                </c:pt>
                <c:pt idx="95">
                  <c:v>142.42175204165119</c:v>
                </c:pt>
                <c:pt idx="96">
                  <c:v>143.92175204165142</c:v>
                </c:pt>
                <c:pt idx="97">
                  <c:v>145.42175204165164</c:v>
                </c:pt>
                <c:pt idx="98">
                  <c:v>146.9217520416521</c:v>
                </c:pt>
                <c:pt idx="99">
                  <c:v>148.42175204165255</c:v>
                </c:pt>
                <c:pt idx="100">
                  <c:v>149.92175204165278</c:v>
                </c:pt>
                <c:pt idx="101">
                  <c:v>151.42175204165301</c:v>
                </c:pt>
                <c:pt idx="102">
                  <c:v>152.92175204165346</c:v>
                </c:pt>
                <c:pt idx="103">
                  <c:v>154.42175204165392</c:v>
                </c:pt>
                <c:pt idx="104">
                  <c:v>155.92175204165414</c:v>
                </c:pt>
                <c:pt idx="105">
                  <c:v>157.42175204165437</c:v>
                </c:pt>
                <c:pt idx="106">
                  <c:v>158.92175204165483</c:v>
                </c:pt>
                <c:pt idx="107">
                  <c:v>160.42175204165528</c:v>
                </c:pt>
                <c:pt idx="108">
                  <c:v>161.92175204165551</c:v>
                </c:pt>
                <c:pt idx="109">
                  <c:v>163.42175204165574</c:v>
                </c:pt>
                <c:pt idx="110">
                  <c:v>164.92175204165619</c:v>
                </c:pt>
                <c:pt idx="111">
                  <c:v>166.42175204165665</c:v>
                </c:pt>
                <c:pt idx="112">
                  <c:v>167.92175204165687</c:v>
                </c:pt>
                <c:pt idx="113">
                  <c:v>169.4217520416571</c:v>
                </c:pt>
                <c:pt idx="114">
                  <c:v>170.92175204165756</c:v>
                </c:pt>
                <c:pt idx="115">
                  <c:v>172.42175204165801</c:v>
                </c:pt>
                <c:pt idx="116">
                  <c:v>173.92175204165824</c:v>
                </c:pt>
                <c:pt idx="117">
                  <c:v>175.42175204165846</c:v>
                </c:pt>
                <c:pt idx="118">
                  <c:v>176.92175204165892</c:v>
                </c:pt>
                <c:pt idx="119">
                  <c:v>178.42175204165937</c:v>
                </c:pt>
                <c:pt idx="120">
                  <c:v>179.9217520416596</c:v>
                </c:pt>
                <c:pt idx="121">
                  <c:v>181.42175204165983</c:v>
                </c:pt>
                <c:pt idx="122">
                  <c:v>182.92175204166028</c:v>
                </c:pt>
                <c:pt idx="123">
                  <c:v>184.42175204166074</c:v>
                </c:pt>
                <c:pt idx="124">
                  <c:v>185.92175204166097</c:v>
                </c:pt>
                <c:pt idx="125">
                  <c:v>187.42175204166119</c:v>
                </c:pt>
                <c:pt idx="126">
                  <c:v>188.92175204166165</c:v>
                </c:pt>
                <c:pt idx="127">
                  <c:v>190.4217520416621</c:v>
                </c:pt>
                <c:pt idx="128">
                  <c:v>191.92175204166233</c:v>
                </c:pt>
                <c:pt idx="129">
                  <c:v>193.42175204166256</c:v>
                </c:pt>
                <c:pt idx="130">
                  <c:v>194.92175204166301</c:v>
                </c:pt>
                <c:pt idx="131">
                  <c:v>196.42175204166347</c:v>
                </c:pt>
                <c:pt idx="132">
                  <c:v>197.92175204166369</c:v>
                </c:pt>
                <c:pt idx="133">
                  <c:v>199.42175204166392</c:v>
                </c:pt>
                <c:pt idx="134">
                  <c:v>200.92175204166438</c:v>
                </c:pt>
                <c:pt idx="135">
                  <c:v>202.42175204166483</c:v>
                </c:pt>
                <c:pt idx="136">
                  <c:v>203.92175204166506</c:v>
                </c:pt>
                <c:pt idx="137">
                  <c:v>205.42175204166529</c:v>
                </c:pt>
                <c:pt idx="138">
                  <c:v>206.92175204166574</c:v>
                </c:pt>
                <c:pt idx="139">
                  <c:v>208.4217520416662</c:v>
                </c:pt>
                <c:pt idx="140">
                  <c:v>209.92175204166642</c:v>
                </c:pt>
                <c:pt idx="141">
                  <c:v>211.42175204166665</c:v>
                </c:pt>
                <c:pt idx="142">
                  <c:v>212.92175204166711</c:v>
                </c:pt>
                <c:pt idx="143">
                  <c:v>214.42175204166756</c:v>
                </c:pt>
                <c:pt idx="144">
                  <c:v>215.92175204166779</c:v>
                </c:pt>
                <c:pt idx="145">
                  <c:v>217.42175204166801</c:v>
                </c:pt>
                <c:pt idx="146">
                  <c:v>218.92175204166847</c:v>
                </c:pt>
                <c:pt idx="147">
                  <c:v>220.42175204166892</c:v>
                </c:pt>
                <c:pt idx="148">
                  <c:v>221.92175204166915</c:v>
                </c:pt>
                <c:pt idx="149">
                  <c:v>223.42175204166938</c:v>
                </c:pt>
                <c:pt idx="150">
                  <c:v>224.92175204166983</c:v>
                </c:pt>
                <c:pt idx="151">
                  <c:v>226.42175204167029</c:v>
                </c:pt>
                <c:pt idx="152">
                  <c:v>227.92175204167052</c:v>
                </c:pt>
                <c:pt idx="153">
                  <c:v>229.42175204167074</c:v>
                </c:pt>
                <c:pt idx="154">
                  <c:v>230.9217520416712</c:v>
                </c:pt>
                <c:pt idx="155">
                  <c:v>232.42175204167165</c:v>
                </c:pt>
                <c:pt idx="156">
                  <c:v>233.92175204167188</c:v>
                </c:pt>
                <c:pt idx="157">
                  <c:v>235.42175204167211</c:v>
                </c:pt>
                <c:pt idx="158">
                  <c:v>236.92175204167256</c:v>
                </c:pt>
                <c:pt idx="159">
                  <c:v>238.42175204167302</c:v>
                </c:pt>
                <c:pt idx="160">
                  <c:v>239.92175204167324</c:v>
                </c:pt>
                <c:pt idx="161">
                  <c:v>241.42175204167347</c:v>
                </c:pt>
                <c:pt idx="162">
                  <c:v>242.92175204167393</c:v>
                </c:pt>
                <c:pt idx="163">
                  <c:v>244.42175204167438</c:v>
                </c:pt>
                <c:pt idx="164">
                  <c:v>245.92175204167461</c:v>
                </c:pt>
                <c:pt idx="165">
                  <c:v>247.42175204167484</c:v>
                </c:pt>
                <c:pt idx="166">
                  <c:v>248.92175204167529</c:v>
                </c:pt>
                <c:pt idx="167">
                  <c:v>250.42175204167575</c:v>
                </c:pt>
                <c:pt idx="168">
                  <c:v>251.92175204167597</c:v>
                </c:pt>
                <c:pt idx="169">
                  <c:v>253.4217520416762</c:v>
                </c:pt>
                <c:pt idx="170">
                  <c:v>254.92175204167665</c:v>
                </c:pt>
                <c:pt idx="171">
                  <c:v>256.42175204167711</c:v>
                </c:pt>
                <c:pt idx="172">
                  <c:v>257.92175204167734</c:v>
                </c:pt>
                <c:pt idx="173">
                  <c:v>259.42175204167756</c:v>
                </c:pt>
                <c:pt idx="174">
                  <c:v>260.92175204167802</c:v>
                </c:pt>
                <c:pt idx="175">
                  <c:v>262.42175204167825</c:v>
                </c:pt>
                <c:pt idx="176">
                  <c:v>263.9217520416787</c:v>
                </c:pt>
                <c:pt idx="177">
                  <c:v>265.42175204167893</c:v>
                </c:pt>
                <c:pt idx="178">
                  <c:v>266.92175204167938</c:v>
                </c:pt>
                <c:pt idx="179">
                  <c:v>268.42175204167961</c:v>
                </c:pt>
                <c:pt idx="180">
                  <c:v>269.92175204168007</c:v>
                </c:pt>
                <c:pt idx="181">
                  <c:v>271.42175204168029</c:v>
                </c:pt>
                <c:pt idx="182">
                  <c:v>272.92175204168075</c:v>
                </c:pt>
                <c:pt idx="183">
                  <c:v>274.42175204168097</c:v>
                </c:pt>
                <c:pt idx="184">
                  <c:v>275.92175204168143</c:v>
                </c:pt>
                <c:pt idx="185">
                  <c:v>277.42175204168166</c:v>
                </c:pt>
                <c:pt idx="186">
                  <c:v>278.92175204168211</c:v>
                </c:pt>
                <c:pt idx="187">
                  <c:v>280.42175204168234</c:v>
                </c:pt>
                <c:pt idx="188">
                  <c:v>281.92175204168279</c:v>
                </c:pt>
                <c:pt idx="189">
                  <c:v>283.42175204168302</c:v>
                </c:pt>
                <c:pt idx="190">
                  <c:v>284.92175204168348</c:v>
                </c:pt>
                <c:pt idx="191">
                  <c:v>286.4217520416837</c:v>
                </c:pt>
                <c:pt idx="192">
                  <c:v>287.92175204168416</c:v>
                </c:pt>
                <c:pt idx="193">
                  <c:v>289.42175204168439</c:v>
                </c:pt>
                <c:pt idx="194">
                  <c:v>290.92175204168484</c:v>
                </c:pt>
                <c:pt idx="195">
                  <c:v>292.42175204168507</c:v>
                </c:pt>
                <c:pt idx="196">
                  <c:v>293.92175204168552</c:v>
                </c:pt>
                <c:pt idx="197">
                  <c:v>295.42175204168575</c:v>
                </c:pt>
                <c:pt idx="198">
                  <c:v>296.9217520416862</c:v>
                </c:pt>
                <c:pt idx="199">
                  <c:v>298.42175204168643</c:v>
                </c:pt>
                <c:pt idx="200">
                  <c:v>299.92175204168689</c:v>
                </c:pt>
              </c:numCache>
            </c:numRef>
          </c:xVal>
          <c:yVal>
            <c:numRef>
              <c:f>'ATP no CKact'!$J$3:$J$527</c:f>
              <c:numCache>
                <c:formatCode>0.000</c:formatCode>
                <c:ptCount val="525"/>
                <c:pt idx="0">
                  <c:v>7.9710179105217618</c:v>
                </c:pt>
                <c:pt idx="1">
                  <c:v>7.746518305075333</c:v>
                </c:pt>
                <c:pt idx="2">
                  <c:v>7.569509042771263</c:v>
                </c:pt>
                <c:pt idx="3">
                  <c:v>7.4383034046826086</c:v>
                </c:pt>
                <c:pt idx="4">
                  <c:v>7.341049061931451</c:v>
                </c:pt>
                <c:pt idx="5">
                  <c:v>7.2689606416337629</c:v>
                </c:pt>
                <c:pt idx="6">
                  <c:v>7.2155261091079268</c:v>
                </c:pt>
                <c:pt idx="7">
                  <c:v>7.1759185097949691</c:v>
                </c:pt>
                <c:pt idx="8">
                  <c:v>7.1465599311908239</c:v>
                </c:pt>
                <c:pt idx="9">
                  <c:v>7.1247982957317957</c:v>
                </c:pt>
                <c:pt idx="10">
                  <c:v>7.1086677880448592</c:v>
                </c:pt>
                <c:pt idx="11">
                  <c:v>7.0967112750002332</c:v>
                </c:pt>
                <c:pt idx="12">
                  <c:v>7.0878486770609195</c:v>
                </c:pt>
                <c:pt idx="13">
                  <c:v>7.0812794003879667</c:v>
                </c:pt>
                <c:pt idx="14">
                  <c:v>7.0764100160041412</c:v>
                </c:pt>
                <c:pt idx="15">
                  <c:v>7.0728006529862837</c:v>
                </c:pt>
                <c:pt idx="16">
                  <c:v>7.0701252631694604</c:v>
                </c:pt>
                <c:pt idx="17">
                  <c:v>7.0681421679151057</c:v>
                </c:pt>
                <c:pt idx="18">
                  <c:v>7.0666722263151494</c:v>
                </c:pt>
                <c:pt idx="19">
                  <c:v>7.0655826526789181</c:v>
                </c:pt>
                <c:pt idx="20">
                  <c:v>7.0647750214717968</c:v>
                </c:pt>
                <c:pt idx="21">
                  <c:v>7.0641763761439114</c:v>
                </c:pt>
                <c:pt idx="22">
                  <c:v>7.0637326386738408</c:v>
                </c:pt>
                <c:pt idx="23">
                  <c:v>7.0634037244851333</c:v>
                </c:pt>
                <c:pt idx="24">
                  <c:v>7.063159921446557</c:v>
                </c:pt>
                <c:pt idx="25">
                  <c:v>7.0629792058567178</c:v>
                </c:pt>
                <c:pt idx="26">
                  <c:v>7.0628452529552215</c:v>
                </c:pt>
                <c:pt idx="27">
                  <c:v>7.0627459622419222</c:v>
                </c:pt>
                <c:pt idx="28">
                  <c:v>7.0626723643904583</c:v>
                </c:pt>
                <c:pt idx="29">
                  <c:v>7.062617811013209</c:v>
                </c:pt>
                <c:pt idx="30">
                  <c:v>7.0625773740859046</c:v>
                </c:pt>
                <c:pt idx="31">
                  <c:v>7.0625474007795352</c:v>
                </c:pt>
                <c:pt idx="32">
                  <c:v>7.0625251834857243</c:v>
                </c:pt>
                <c:pt idx="33">
                  <c:v>7.0625087152276622</c:v>
                </c:pt>
                <c:pt idx="34">
                  <c:v>7.0624965083618791</c:v>
                </c:pt>
                <c:pt idx="35">
                  <c:v>7.0624874601934771</c:v>
                </c:pt>
                <c:pt idx="36">
                  <c:v>7.0624807533652953</c:v>
                </c:pt>
                <c:pt idx="37">
                  <c:v>7.0624757820227817</c:v>
                </c:pt>
                <c:pt idx="38">
                  <c:v>7.0624720970847266</c:v>
                </c:pt>
                <c:pt idx="39">
                  <c:v>7.0624693656759714</c:v>
                </c:pt>
                <c:pt idx="40">
                  <c:v>7.062467341057463</c:v>
                </c:pt>
                <c:pt idx="41">
                  <c:v>7.0624658403373326</c:v>
                </c:pt>
                <c:pt idx="42">
                  <c:v>7.0624647279495409</c:v>
                </c:pt>
                <c:pt idx="43">
                  <c:v>7.0624639034076608</c:v>
                </c:pt>
                <c:pt idx="44">
                  <c:v>7.062463292227533</c:v>
                </c:pt>
                <c:pt idx="45">
                  <c:v>7.062462839198818</c:v>
                </c:pt>
                <c:pt idx="46">
                  <c:v>7.062462503397624</c:v>
                </c:pt>
                <c:pt idx="47">
                  <c:v>7.0624622544896889</c:v>
                </c:pt>
                <c:pt idx="48">
                  <c:v>7.0624620699901666</c:v>
                </c:pt>
                <c:pt idx="49">
                  <c:v>7.0624619332324778</c:v>
                </c:pt>
                <c:pt idx="50">
                  <c:v>7.0624618318627554</c:v>
                </c:pt>
                <c:pt idx="51">
                  <c:v>7.0624617567238674</c:v>
                </c:pt>
                <c:pt idx="52">
                  <c:v>7.0624617010282176</c:v>
                </c:pt>
                <c:pt idx="53">
                  <c:v>7.0624616597445975</c:v>
                </c:pt>
                <c:pt idx="54">
                  <c:v>7.0624616291436926</c:v>
                </c:pt>
                <c:pt idx="55">
                  <c:v>7.0624616064611994</c:v>
                </c:pt>
                <c:pt idx="56">
                  <c:v>7.0624615896481187</c:v>
                </c:pt>
                <c:pt idx="57">
                  <c:v>7.0624615771856583</c:v>
                </c:pt>
                <c:pt idx="58">
                  <c:v>7.0624615679480334</c:v>
                </c:pt>
                <c:pt idx="59">
                  <c:v>7.0624615611007737</c:v>
                </c:pt>
                <c:pt idx="60">
                  <c:v>7.0624615560253385</c:v>
                </c:pt>
                <c:pt idx="61">
                  <c:v>7.062461552263243</c:v>
                </c:pt>
                <c:pt idx="62">
                  <c:v>7.0624615494746426</c:v>
                </c:pt>
                <c:pt idx="63">
                  <c:v>7.0624615474076311</c:v>
                </c:pt>
                <c:pt idx="64">
                  <c:v>7.0624615458754878</c:v>
                </c:pt>
                <c:pt idx="65">
                  <c:v>7.0624615447398078</c:v>
                </c:pt>
                <c:pt idx="66">
                  <c:v>7.0624615438980012</c:v>
                </c:pt>
                <c:pt idx="67">
                  <c:v>7.0624615432740239</c:v>
                </c:pt>
                <c:pt idx="68">
                  <c:v>7.0624615428115094</c:v>
                </c:pt>
                <c:pt idx="69">
                  <c:v>7.062461542468677</c:v>
                </c:pt>
                <c:pt idx="70">
                  <c:v>7.0624615422145576</c:v>
                </c:pt>
                <c:pt idx="71">
                  <c:v>7.0624615420261954</c:v>
                </c:pt>
                <c:pt idx="72">
                  <c:v>7.0624615418865737</c:v>
                </c:pt>
                <c:pt idx="73">
                  <c:v>7.0624615417830814</c:v>
                </c:pt>
                <c:pt idx="74">
                  <c:v>7.0624615417063694</c:v>
                </c:pt>
                <c:pt idx="75">
                  <c:v>7.0624615416495073</c:v>
                </c:pt>
                <c:pt idx="76">
                  <c:v>7.0624615416073597</c:v>
                </c:pt>
                <c:pt idx="77">
                  <c:v>7.0624615415761181</c:v>
                </c:pt>
                <c:pt idx="78">
                  <c:v>7.0624615415529606</c:v>
                </c:pt>
                <c:pt idx="79">
                  <c:v>7.0624615415357948</c:v>
                </c:pt>
                <c:pt idx="80">
                  <c:v>7.0624615415230716</c:v>
                </c:pt>
                <c:pt idx="81">
                  <c:v>7.0624615415136409</c:v>
                </c:pt>
                <c:pt idx="82">
                  <c:v>7.0624615415066501</c:v>
                </c:pt>
                <c:pt idx="83">
                  <c:v>7.0624615415014684</c:v>
                </c:pt>
                <c:pt idx="84">
                  <c:v>7.0624615414976279</c:v>
                </c:pt>
                <c:pt idx="85">
                  <c:v>7.0624615414947804</c:v>
                </c:pt>
                <c:pt idx="86">
                  <c:v>7.0624615414926701</c:v>
                </c:pt>
                <c:pt idx="87">
                  <c:v>7.0624615414911061</c:v>
                </c:pt>
                <c:pt idx="88">
                  <c:v>7.062461541489947</c:v>
                </c:pt>
                <c:pt idx="89">
                  <c:v>7.0624615414890872</c:v>
                </c:pt>
                <c:pt idx="90">
                  <c:v>7.0624615414884504</c:v>
                </c:pt>
                <c:pt idx="91">
                  <c:v>7.0624615414879779</c:v>
                </c:pt>
                <c:pt idx="92">
                  <c:v>7.0624615414876279</c:v>
                </c:pt>
                <c:pt idx="93">
                  <c:v>7.0624615414873686</c:v>
                </c:pt>
                <c:pt idx="94">
                  <c:v>7.0624615414871759</c:v>
                </c:pt>
                <c:pt idx="95">
                  <c:v>7.0624615414870338</c:v>
                </c:pt>
                <c:pt idx="96">
                  <c:v>7.0624615414869281</c:v>
                </c:pt>
                <c:pt idx="97">
                  <c:v>7.0624615414868499</c:v>
                </c:pt>
                <c:pt idx="98">
                  <c:v>7.0624615414867913</c:v>
                </c:pt>
                <c:pt idx="99">
                  <c:v>7.0624615414867487</c:v>
                </c:pt>
                <c:pt idx="100">
                  <c:v>7.0624615414867167</c:v>
                </c:pt>
                <c:pt idx="101">
                  <c:v>7.0624615414866927</c:v>
                </c:pt>
                <c:pt idx="102">
                  <c:v>7.0624615414866749</c:v>
                </c:pt>
                <c:pt idx="103">
                  <c:v>7.0624615414866625</c:v>
                </c:pt>
                <c:pt idx="104">
                  <c:v>7.0624615414866527</c:v>
                </c:pt>
                <c:pt idx="105">
                  <c:v>7.0624615414866456</c:v>
                </c:pt>
                <c:pt idx="106">
                  <c:v>7.0624615414866403</c:v>
                </c:pt>
                <c:pt idx="107">
                  <c:v>7.0624615414866367</c:v>
                </c:pt>
                <c:pt idx="108">
                  <c:v>7.0624615414866332</c:v>
                </c:pt>
                <c:pt idx="109">
                  <c:v>7.0624615414866314</c:v>
                </c:pt>
                <c:pt idx="110">
                  <c:v>7.0624615414866296</c:v>
                </c:pt>
                <c:pt idx="111">
                  <c:v>7.0624615414866287</c:v>
                </c:pt>
                <c:pt idx="112">
                  <c:v>7.0624615414866279</c:v>
                </c:pt>
                <c:pt idx="113">
                  <c:v>7.062461541486627</c:v>
                </c:pt>
                <c:pt idx="114">
                  <c:v>7.062461541486627</c:v>
                </c:pt>
                <c:pt idx="115">
                  <c:v>7.0624615414866261</c:v>
                </c:pt>
                <c:pt idx="116">
                  <c:v>7.0624615414866261</c:v>
                </c:pt>
                <c:pt idx="117">
                  <c:v>7.0624615414866261</c:v>
                </c:pt>
                <c:pt idx="118">
                  <c:v>7.0624615414866252</c:v>
                </c:pt>
                <c:pt idx="119">
                  <c:v>7.0624615414866252</c:v>
                </c:pt>
                <c:pt idx="120">
                  <c:v>7.0624615414866252</c:v>
                </c:pt>
                <c:pt idx="121">
                  <c:v>7.0624615414866252</c:v>
                </c:pt>
                <c:pt idx="122">
                  <c:v>7.0624615414866252</c:v>
                </c:pt>
                <c:pt idx="123">
                  <c:v>7.0624615414866252</c:v>
                </c:pt>
                <c:pt idx="124">
                  <c:v>7.0624615414866252</c:v>
                </c:pt>
                <c:pt idx="125">
                  <c:v>7.0624615414866252</c:v>
                </c:pt>
                <c:pt idx="126">
                  <c:v>7.0624615414866252</c:v>
                </c:pt>
                <c:pt idx="127">
                  <c:v>7.0624615414866252</c:v>
                </c:pt>
                <c:pt idx="128">
                  <c:v>7.0624615414866252</c:v>
                </c:pt>
                <c:pt idx="129">
                  <c:v>7.0624615414866252</c:v>
                </c:pt>
                <c:pt idx="130">
                  <c:v>7.0624615414866252</c:v>
                </c:pt>
                <c:pt idx="131">
                  <c:v>7.0624615414866252</c:v>
                </c:pt>
                <c:pt idx="132">
                  <c:v>7.0624615414866252</c:v>
                </c:pt>
                <c:pt idx="133">
                  <c:v>7.0624615414866252</c:v>
                </c:pt>
                <c:pt idx="134">
                  <c:v>7.0624615414866252</c:v>
                </c:pt>
                <c:pt idx="135">
                  <c:v>7.0624615414866252</c:v>
                </c:pt>
                <c:pt idx="136">
                  <c:v>7.0624615414866252</c:v>
                </c:pt>
                <c:pt idx="137">
                  <c:v>7.0624615414866252</c:v>
                </c:pt>
                <c:pt idx="138">
                  <c:v>7.0624615414866252</c:v>
                </c:pt>
                <c:pt idx="139">
                  <c:v>7.0624615414866252</c:v>
                </c:pt>
                <c:pt idx="140">
                  <c:v>7.0624615414866252</c:v>
                </c:pt>
                <c:pt idx="141">
                  <c:v>7.0624615414866252</c:v>
                </c:pt>
                <c:pt idx="142">
                  <c:v>7.0624615414866252</c:v>
                </c:pt>
                <c:pt idx="143">
                  <c:v>7.0624615414866252</c:v>
                </c:pt>
                <c:pt idx="144">
                  <c:v>7.0624615414866252</c:v>
                </c:pt>
                <c:pt idx="145">
                  <c:v>7.0624615414866252</c:v>
                </c:pt>
                <c:pt idx="146">
                  <c:v>7.0624615414866252</c:v>
                </c:pt>
                <c:pt idx="147">
                  <c:v>7.0624615414866252</c:v>
                </c:pt>
                <c:pt idx="148">
                  <c:v>7.0624615414866252</c:v>
                </c:pt>
                <c:pt idx="149">
                  <c:v>7.0624615414866252</c:v>
                </c:pt>
                <c:pt idx="150">
                  <c:v>7.0624615414866252</c:v>
                </c:pt>
                <c:pt idx="151">
                  <c:v>7.0624615414866252</c:v>
                </c:pt>
                <c:pt idx="152">
                  <c:v>7.0624615414866252</c:v>
                </c:pt>
                <c:pt idx="153">
                  <c:v>7.0624615414866252</c:v>
                </c:pt>
                <c:pt idx="154">
                  <c:v>7.0624615414866252</c:v>
                </c:pt>
                <c:pt idx="155">
                  <c:v>7.0624615414866252</c:v>
                </c:pt>
                <c:pt idx="156">
                  <c:v>7.0624615414866252</c:v>
                </c:pt>
                <c:pt idx="157">
                  <c:v>7.0624615414866252</c:v>
                </c:pt>
                <c:pt idx="158">
                  <c:v>7.0624615414866252</c:v>
                </c:pt>
                <c:pt idx="159">
                  <c:v>7.0624615414866252</c:v>
                </c:pt>
                <c:pt idx="160">
                  <c:v>7.0624615414866252</c:v>
                </c:pt>
                <c:pt idx="161">
                  <c:v>7.0624615414866252</c:v>
                </c:pt>
                <c:pt idx="162">
                  <c:v>7.0624615414866252</c:v>
                </c:pt>
                <c:pt idx="163">
                  <c:v>7.0624615414866252</c:v>
                </c:pt>
                <c:pt idx="164">
                  <c:v>7.0624615414866252</c:v>
                </c:pt>
                <c:pt idx="165">
                  <c:v>7.0624615414866252</c:v>
                </c:pt>
                <c:pt idx="166">
                  <c:v>7.0624615414866252</c:v>
                </c:pt>
                <c:pt idx="167">
                  <c:v>7.0624615414866252</c:v>
                </c:pt>
                <c:pt idx="168">
                  <c:v>7.0624615414866252</c:v>
                </c:pt>
                <c:pt idx="169">
                  <c:v>7.0624615414866252</c:v>
                </c:pt>
                <c:pt idx="170">
                  <c:v>7.0624615414866252</c:v>
                </c:pt>
                <c:pt idx="171">
                  <c:v>7.0624615414866252</c:v>
                </c:pt>
                <c:pt idx="172">
                  <c:v>7.0624615414866252</c:v>
                </c:pt>
                <c:pt idx="173">
                  <c:v>7.0624615414866252</c:v>
                </c:pt>
                <c:pt idx="174">
                  <c:v>7.0624615414866252</c:v>
                </c:pt>
                <c:pt idx="175">
                  <c:v>7.0624615414866252</c:v>
                </c:pt>
                <c:pt idx="176">
                  <c:v>7.0624615414866252</c:v>
                </c:pt>
                <c:pt idx="177">
                  <c:v>7.0624615414866252</c:v>
                </c:pt>
                <c:pt idx="178">
                  <c:v>7.0624615414866252</c:v>
                </c:pt>
                <c:pt idx="179">
                  <c:v>7.0624615414866252</c:v>
                </c:pt>
                <c:pt idx="180">
                  <c:v>7.0624615414866252</c:v>
                </c:pt>
                <c:pt idx="181">
                  <c:v>7.0624615414866252</c:v>
                </c:pt>
                <c:pt idx="182">
                  <c:v>7.0624615414866252</c:v>
                </c:pt>
                <c:pt idx="183">
                  <c:v>7.0624615414866252</c:v>
                </c:pt>
                <c:pt idx="184">
                  <c:v>7.0624615414866252</c:v>
                </c:pt>
                <c:pt idx="185">
                  <c:v>7.0624615414866252</c:v>
                </c:pt>
                <c:pt idx="186">
                  <c:v>7.0624615414866252</c:v>
                </c:pt>
                <c:pt idx="187">
                  <c:v>7.0624615414866252</c:v>
                </c:pt>
                <c:pt idx="188">
                  <c:v>7.0624615414866252</c:v>
                </c:pt>
                <c:pt idx="189">
                  <c:v>7.0624615414866252</c:v>
                </c:pt>
                <c:pt idx="190">
                  <c:v>7.0624615414866252</c:v>
                </c:pt>
                <c:pt idx="191">
                  <c:v>7.0624615414866252</c:v>
                </c:pt>
                <c:pt idx="192">
                  <c:v>7.0624615414866252</c:v>
                </c:pt>
                <c:pt idx="193">
                  <c:v>7.0624615414866252</c:v>
                </c:pt>
                <c:pt idx="194">
                  <c:v>7.0624615414866252</c:v>
                </c:pt>
                <c:pt idx="195">
                  <c:v>7.0624615414866252</c:v>
                </c:pt>
                <c:pt idx="196">
                  <c:v>7.0624615414866252</c:v>
                </c:pt>
                <c:pt idx="197">
                  <c:v>7.0624615414866252</c:v>
                </c:pt>
                <c:pt idx="198">
                  <c:v>7.0624615414866252</c:v>
                </c:pt>
                <c:pt idx="199">
                  <c:v>7.0624615414866252</c:v>
                </c:pt>
                <c:pt idx="200">
                  <c:v>7.0624615414866252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BB-4D16-80C8-53EECEB15D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9740544"/>
        <c:axId val="519889392"/>
      </c:scatterChart>
      <c:valAx>
        <c:axId val="299740544"/>
        <c:scaling>
          <c:orientation val="minMax"/>
          <c:max val="30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ysClr val="windowText" lastClr="000000"/>
                    </a:solidFill>
                  </a:rPr>
                  <a:t>Exercise Time (sec)</a:t>
                </a:r>
              </a:p>
            </c:rich>
          </c:tx>
          <c:layout>
            <c:manualLayout>
              <c:xMode val="edge"/>
              <c:yMode val="edge"/>
              <c:x val="0.4156824239307107"/>
              <c:y val="0.928793025831654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out"/>
        <c:tickLblPos val="nextTo"/>
        <c:spPr>
          <a:noFill/>
          <a:ln w="222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889392"/>
        <c:crosses val="autoZero"/>
        <c:crossBetween val="midCat"/>
        <c:majorUnit val="60"/>
        <c:minorUnit val="10"/>
      </c:valAx>
      <c:valAx>
        <c:axId val="519889392"/>
        <c:scaling>
          <c:orientation val="minMax"/>
          <c:max val="8"/>
          <c:min val="6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="1">
                    <a:solidFill>
                      <a:sysClr val="windowText" lastClr="000000"/>
                    </a:solidFill>
                  </a:rPr>
                  <a:t>ATP Tank Height (m)</a:t>
                </a:r>
              </a:p>
            </c:rich>
          </c:tx>
          <c:layout>
            <c:manualLayout>
              <c:xMode val="edge"/>
              <c:yMode val="edge"/>
              <c:x val="4.5819004972841235E-2"/>
              <c:y val="0.15201808871335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out"/>
        <c:minorTickMark val="out"/>
        <c:tickLblPos val="nextTo"/>
        <c:spPr>
          <a:noFill/>
          <a:ln w="222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740544"/>
        <c:crosses val="autoZero"/>
        <c:crossBetween val="midCat"/>
        <c:majorUnit val="1"/>
        <c:minorUnit val="0.1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rgbClr val="C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66265003559451208"/>
          <c:y val="0.47477488152512232"/>
          <c:w val="0.13056987730175559"/>
          <c:h val="0.11648110842952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247650</xdr:colOff>
      <xdr:row>0</xdr:row>
      <xdr:rowOff>106362</xdr:rowOff>
    </xdr:from>
    <xdr:to>
      <xdr:col>17</xdr:col>
      <xdr:colOff>571500</xdr:colOff>
      <xdr:row>34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41CE45-16DF-4D18-8E60-78C91DBCF5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290511</xdr:colOff>
      <xdr:row>2</xdr:row>
      <xdr:rowOff>114299</xdr:rowOff>
    </xdr:from>
    <xdr:to>
      <xdr:col>22</xdr:col>
      <xdr:colOff>361950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BC92DC-BE97-4C1D-989E-A3217441D7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290511</xdr:colOff>
      <xdr:row>2</xdr:row>
      <xdr:rowOff>114299</xdr:rowOff>
    </xdr:from>
    <xdr:to>
      <xdr:col>22</xdr:col>
      <xdr:colOff>361950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49EF1B-34DD-47EC-84D8-BEC7118C88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542925</xdr:colOff>
      <xdr:row>0</xdr:row>
      <xdr:rowOff>0</xdr:rowOff>
    </xdr:from>
    <xdr:to>
      <xdr:col>20</xdr:col>
      <xdr:colOff>180975</xdr:colOff>
      <xdr:row>34</xdr:row>
      <xdr:rowOff>17463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491594-3BE7-4D90-A11F-D7DBAB02D7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290511</xdr:colOff>
      <xdr:row>2</xdr:row>
      <xdr:rowOff>114299</xdr:rowOff>
    </xdr:from>
    <xdr:to>
      <xdr:col>22</xdr:col>
      <xdr:colOff>361950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D6DDB2-9DA9-4A5F-9C95-C45C2662C3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290511</xdr:colOff>
      <xdr:row>2</xdr:row>
      <xdr:rowOff>114299</xdr:rowOff>
    </xdr:from>
    <xdr:to>
      <xdr:col>22</xdr:col>
      <xdr:colOff>361950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349ADC-7A26-4E3E-971B-1CD3D3BA0A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EC1E5-2DBF-4BE3-B09C-AF62441ABD21}">
  <dimension ref="A3:O1004"/>
  <sheetViews>
    <sheetView workbookViewId="0">
      <selection activeCell="A603" sqref="A603:B804"/>
    </sheetView>
  </sheetViews>
  <sheetFormatPr defaultRowHeight="15.75"/>
  <sheetData>
    <row r="3" spans="1:15">
      <c r="A3">
        <v>0</v>
      </c>
      <c r="B3">
        <v>8</v>
      </c>
    </row>
    <row r="4" spans="1:15">
      <c r="A4">
        <v>1.3654602220807361</v>
      </c>
      <c r="B4">
        <v>7.9988839914995653</v>
      </c>
      <c r="O4" t="s">
        <v>0</v>
      </c>
    </row>
    <row r="5" spans="1:15">
      <c r="A5">
        <v>2.8654602220807335</v>
      </c>
      <c r="B5">
        <v>7.9977088444957172</v>
      </c>
    </row>
    <row r="6" spans="1:15">
      <c r="A6">
        <v>4.3654602220807286</v>
      </c>
      <c r="B6">
        <v>7.9965843449264833</v>
      </c>
    </row>
    <row r="7" spans="1:15">
      <c r="A7">
        <v>5.8654602220807233</v>
      </c>
      <c r="B7">
        <v>7.9955083075796063</v>
      </c>
    </row>
    <row r="8" spans="1:15">
      <c r="A8">
        <v>7.3654602220807179</v>
      </c>
      <c r="B8">
        <v>7.9944786437595088</v>
      </c>
    </row>
    <row r="9" spans="1:15">
      <c r="A9">
        <v>8.8654602220807277</v>
      </c>
      <c r="B9">
        <v>7.9934933548029923</v>
      </c>
    </row>
    <row r="10" spans="1:15">
      <c r="A10">
        <v>10.365460222080749</v>
      </c>
      <c r="B10">
        <v>7.9925505281877536</v>
      </c>
    </row>
    <row r="11" spans="1:15">
      <c r="A11">
        <v>11.86546022208077</v>
      </c>
      <c r="B11">
        <v>7.9916483338197155</v>
      </c>
    </row>
    <row r="12" spans="1:15">
      <c r="A12">
        <v>13.365460222080792</v>
      </c>
      <c r="B12">
        <v>7.9907850204804438</v>
      </c>
    </row>
    <row r="13" spans="1:15">
      <c r="A13">
        <v>14.865460222080813</v>
      </c>
      <c r="B13">
        <v>7.9899589124276655</v>
      </c>
    </row>
    <row r="14" spans="1:15">
      <c r="A14">
        <v>16.365460222080834</v>
      </c>
      <c r="B14">
        <v>7.9891684061423032</v>
      </c>
    </row>
    <row r="15" spans="1:15">
      <c r="A15">
        <v>17.865460222080856</v>
      </c>
      <c r="B15">
        <v>7.9884119672157068</v>
      </c>
    </row>
    <row r="16" spans="1:15">
      <c r="A16">
        <v>19.365460222080877</v>
      </c>
      <c r="B16">
        <v>7.9876881273710616</v>
      </c>
    </row>
    <row r="17" spans="1:2">
      <c r="A17">
        <v>20.865460222080898</v>
      </c>
      <c r="B17">
        <v>7.9869954816131452</v>
      </c>
    </row>
    <row r="18" spans="1:2">
      <c r="A18">
        <v>22.36546022208092</v>
      </c>
      <c r="B18">
        <v>7.9863326855009387</v>
      </c>
    </row>
    <row r="19" spans="1:2">
      <c r="A19">
        <v>23.865460222080941</v>
      </c>
      <c r="B19">
        <v>7.9856984525377959</v>
      </c>
    </row>
    <row r="20" spans="1:2">
      <c r="A20">
        <v>25.365460222080962</v>
      </c>
      <c r="B20">
        <v>7.9850915516740777</v>
      </c>
    </row>
    <row r="21" spans="1:2">
      <c r="A21">
        <v>26.865460222080983</v>
      </c>
      <c r="B21">
        <v>7.9845108049174316</v>
      </c>
    </row>
    <row r="22" spans="1:2">
      <c r="A22">
        <v>28.365460222081005</v>
      </c>
      <c r="B22">
        <v>7.9839550850460732</v>
      </c>
    </row>
    <row r="23" spans="1:2">
      <c r="A23">
        <v>29.865460222081026</v>
      </c>
      <c r="B23">
        <v>7.9834233134205954</v>
      </c>
    </row>
    <row r="24" spans="1:2">
      <c r="A24">
        <v>31.365460222081047</v>
      </c>
      <c r="B24">
        <v>7.9829144578901161</v>
      </c>
    </row>
    <row r="25" spans="1:2">
      <c r="A25">
        <v>32.865460222081005</v>
      </c>
      <c r="B25">
        <v>7.9824275307886703</v>
      </c>
    </row>
    <row r="26" spans="1:2">
      <c r="A26">
        <v>34.36546022208092</v>
      </c>
      <c r="B26">
        <v>7.9819615870179135</v>
      </c>
    </row>
    <row r="27" spans="1:2">
      <c r="A27">
        <v>35.865460222080834</v>
      </c>
      <c r="B27">
        <v>7.9815157222125253</v>
      </c>
    </row>
    <row r="28" spans="1:2">
      <c r="A28">
        <v>37.365460222080749</v>
      </c>
      <c r="B28">
        <v>7.9810890709846216</v>
      </c>
    </row>
    <row r="29" spans="1:2">
      <c r="A29">
        <v>38.865460222080664</v>
      </c>
      <c r="B29">
        <v>7.9806808052438729</v>
      </c>
    </row>
    <row r="30" spans="1:2">
      <c r="A30">
        <v>40.365460222080578</v>
      </c>
      <c r="B30">
        <v>7.9802901325900004</v>
      </c>
    </row>
    <row r="31" spans="1:2">
      <c r="A31">
        <v>41.865460222080493</v>
      </c>
      <c r="B31">
        <v>7.9799162947745605</v>
      </c>
    </row>
    <row r="32" spans="1:2">
      <c r="A32">
        <v>43.365460222080408</v>
      </c>
      <c r="B32">
        <v>7.979558566229036</v>
      </c>
    </row>
    <row r="33" spans="1:2">
      <c r="A33">
        <v>44.865460222080323</v>
      </c>
      <c r="B33">
        <v>7.9792162526563528</v>
      </c>
    </row>
    <row r="34" spans="1:2">
      <c r="A34">
        <v>46.365460222080237</v>
      </c>
      <c r="B34">
        <v>7.9788886896830995</v>
      </c>
    </row>
    <row r="35" spans="1:2">
      <c r="A35">
        <v>47.865460222080152</v>
      </c>
      <c r="B35">
        <v>7.9785752415698505</v>
      </c>
    </row>
    <row r="36" spans="1:2">
      <c r="A36">
        <v>49.365460222080067</v>
      </c>
      <c r="B36">
        <v>7.9782752999770512</v>
      </c>
    </row>
    <row r="37" spans="1:2">
      <c r="A37">
        <v>50.865460222079982</v>
      </c>
      <c r="B37">
        <v>7.9779882827841142</v>
      </c>
    </row>
    <row r="38" spans="1:2">
      <c r="A38">
        <v>52.365460222079896</v>
      </c>
      <c r="B38">
        <v>7.9777136329593983</v>
      </c>
    </row>
    <row r="39" spans="1:2">
      <c r="A39">
        <v>53.865460222079811</v>
      </c>
      <c r="B39">
        <v>7.9774508174788998</v>
      </c>
    </row>
    <row r="40" spans="1:2">
      <c r="A40">
        <v>55.365460222079726</v>
      </c>
      <c r="B40">
        <v>7.9771993262915339</v>
      </c>
    </row>
    <row r="41" spans="1:2">
      <c r="A41">
        <v>56.865460222079641</v>
      </c>
      <c r="B41">
        <v>7.9769586713290197</v>
      </c>
    </row>
    <row r="42" spans="1:2">
      <c r="A42">
        <v>58.365460222079555</v>
      </c>
      <c r="B42">
        <v>7.9767283855584497</v>
      </c>
    </row>
    <row r="43" spans="1:2">
      <c r="A43">
        <v>59.86546022207947</v>
      </c>
      <c r="B43">
        <v>7.9765080220756683</v>
      </c>
    </row>
    <row r="44" spans="1:2">
      <c r="A44">
        <v>61.365460222079385</v>
      </c>
      <c r="B44">
        <v>7.976297153237744</v>
      </c>
    </row>
    <row r="45" spans="1:2">
      <c r="A45">
        <v>62.8654602220793</v>
      </c>
      <c r="B45">
        <v>7.976095369832823</v>
      </c>
    </row>
    <row r="46" spans="1:2">
      <c r="A46">
        <v>64.365460222079221</v>
      </c>
      <c r="B46">
        <v>7.9759022802857729</v>
      </c>
    </row>
    <row r="47" spans="1:2">
      <c r="A47">
        <v>65.865460222079136</v>
      </c>
      <c r="B47">
        <v>7.9757175098980406</v>
      </c>
    </row>
    <row r="48" spans="1:2">
      <c r="A48">
        <v>67.365460222079051</v>
      </c>
      <c r="B48">
        <v>7.9755407001202947</v>
      </c>
    </row>
    <row r="49" spans="1:2">
      <c r="A49">
        <v>68.865460222078966</v>
      </c>
      <c r="B49">
        <v>7.9753715078563934</v>
      </c>
    </row>
    <row r="50" spans="1:2">
      <c r="A50">
        <v>70.36546022207888</v>
      </c>
      <c r="B50">
        <v>7.9752096047973868</v>
      </c>
    </row>
    <row r="51" spans="1:2">
      <c r="A51">
        <v>71.865460222078795</v>
      </c>
      <c r="B51">
        <v>7.9750546767841781</v>
      </c>
    </row>
    <row r="52" spans="1:2">
      <c r="A52">
        <v>73.36546022207871</v>
      </c>
      <c r="B52">
        <v>7.9749064231976865</v>
      </c>
    </row>
    <row r="53" spans="1:2">
      <c r="A53">
        <v>74.865460222078624</v>
      </c>
      <c r="B53">
        <v>7.9747645563752849</v>
      </c>
    </row>
    <row r="54" spans="1:2">
      <c r="A54">
        <v>76.365460222078539</v>
      </c>
      <c r="B54">
        <v>7.9746288010523809</v>
      </c>
    </row>
    <row r="55" spans="1:2">
      <c r="A55">
        <v>77.865460222078454</v>
      </c>
      <c r="B55">
        <v>7.9744988938280637</v>
      </c>
    </row>
    <row r="56" spans="1:2">
      <c r="A56">
        <v>79.365460222078369</v>
      </c>
      <c r="B56">
        <v>7.9743745826538124</v>
      </c>
    </row>
    <row r="57" spans="1:2">
      <c r="A57">
        <v>80.865460222078283</v>
      </c>
      <c r="B57">
        <v>7.9742556263441964</v>
      </c>
    </row>
    <row r="58" spans="1:2">
      <c r="A58">
        <v>82.365460222078198</v>
      </c>
      <c r="B58">
        <v>7.9741417941086885</v>
      </c>
    </row>
    <row r="59" spans="1:2">
      <c r="A59">
        <v>83.865460222078113</v>
      </c>
      <c r="B59">
        <v>7.9740328651036583</v>
      </c>
    </row>
    <row r="60" spans="1:2">
      <c r="A60">
        <v>85.365460222078028</v>
      </c>
      <c r="B60">
        <v>7.9739286280036623</v>
      </c>
    </row>
    <row r="61" spans="1:2">
      <c r="A61">
        <v>86.865460222077942</v>
      </c>
      <c r="B61">
        <v>7.973828880591225</v>
      </c>
    </row>
    <row r="62" spans="1:2">
      <c r="A62">
        <v>88.365460222077857</v>
      </c>
      <c r="B62">
        <v>7.9737334293642812</v>
      </c>
    </row>
    <row r="63" spans="1:2">
      <c r="A63">
        <v>89.865460222077772</v>
      </c>
      <c r="B63">
        <v>7.9736420891605597</v>
      </c>
    </row>
    <row r="64" spans="1:2">
      <c r="A64">
        <v>91.365460222077687</v>
      </c>
      <c r="B64">
        <v>7.9735546827981416</v>
      </c>
    </row>
    <row r="65" spans="1:2">
      <c r="A65">
        <v>92.865460222077601</v>
      </c>
      <c r="B65">
        <v>7.9734710407315053</v>
      </c>
    </row>
    <row r="66" spans="1:2">
      <c r="A66">
        <v>94.365460222077516</v>
      </c>
      <c r="B66">
        <v>7.9733910007224136</v>
      </c>
    </row>
    <row r="67" spans="1:2">
      <c r="A67">
        <v>95.865460222077431</v>
      </c>
      <c r="B67">
        <v>7.9733144075249713</v>
      </c>
    </row>
    <row r="68" spans="1:2">
      <c r="A68">
        <v>97.365460222077346</v>
      </c>
      <c r="B68">
        <v>7.9732411125842608</v>
      </c>
    </row>
    <row r="69" spans="1:2">
      <c r="A69">
        <v>98.86546022207726</v>
      </c>
      <c r="B69">
        <v>7.9731709737479735</v>
      </c>
    </row>
    <row r="70" spans="1:2">
      <c r="A70">
        <v>100.36546022207717</v>
      </c>
      <c r="B70">
        <v>7.9731038549904412</v>
      </c>
    </row>
    <row r="71" spans="1:2">
      <c r="A71">
        <v>101.86546022207709</v>
      </c>
      <c r="B71">
        <v>7.9730396261486085</v>
      </c>
    </row>
    <row r="72" spans="1:2">
      <c r="A72">
        <v>103.365460222077</v>
      </c>
      <c r="B72">
        <v>7.9729781626693415</v>
      </c>
    </row>
    <row r="73" spans="1:2">
      <c r="A73">
        <v>104.86546022207692</v>
      </c>
      <c r="B73">
        <v>7.9729193453676546</v>
      </c>
    </row>
    <row r="74" spans="1:2">
      <c r="A74">
        <v>106.36546022207683</v>
      </c>
      <c r="B74">
        <v>7.9728630601953396</v>
      </c>
    </row>
    <row r="75" spans="1:2">
      <c r="A75">
        <v>107.86546022207675</v>
      </c>
      <c r="B75">
        <v>7.972809198019581</v>
      </c>
    </row>
    <row r="76" spans="1:2">
      <c r="A76">
        <v>109.36546022207666</v>
      </c>
      <c r="B76">
        <v>7.9727576544110992</v>
      </c>
    </row>
    <row r="77" spans="1:2">
      <c r="A77">
        <v>110.86546022207658</v>
      </c>
      <c r="B77">
        <v>7.9727083294414367</v>
      </c>
    </row>
    <row r="78" spans="1:2">
      <c r="A78">
        <v>112.36546022207649</v>
      </c>
      <c r="B78">
        <v>7.9726611274889718</v>
      </c>
    </row>
    <row r="79" spans="1:2">
      <c r="A79">
        <v>113.86546022207641</v>
      </c>
      <c r="B79">
        <v>7.9726159570533168</v>
      </c>
    </row>
    <row r="80" spans="1:2">
      <c r="A80">
        <v>115.36546022207632</v>
      </c>
      <c r="B80">
        <v>7.9725727305776566</v>
      </c>
    </row>
    <row r="81" spans="1:2">
      <c r="A81">
        <v>116.86546022207624</v>
      </c>
      <c r="B81">
        <v>7.972531364278824</v>
      </c>
    </row>
    <row r="82" spans="1:2">
      <c r="A82">
        <v>118.36546022207615</v>
      </c>
      <c r="B82">
        <v>7.9724917779846329</v>
      </c>
    </row>
    <row r="83" spans="1:2">
      <c r="A83">
        <v>119.86546022207607</v>
      </c>
      <c r="B83">
        <v>7.9724538949782593</v>
      </c>
    </row>
    <row r="84" spans="1:2">
      <c r="A84">
        <v>121.36546022207598</v>
      </c>
      <c r="B84">
        <v>7.9724176418493196</v>
      </c>
    </row>
    <row r="85" spans="1:2">
      <c r="A85">
        <v>122.8654602220759</v>
      </c>
      <c r="B85">
        <v>7.9723829483513562</v>
      </c>
    </row>
    <row r="86" spans="1:2">
      <c r="A86">
        <v>124.36546022207581</v>
      </c>
      <c r="B86">
        <v>7.9723497472654765</v>
      </c>
    </row>
    <row r="87" spans="1:2">
      <c r="A87">
        <v>125.86546022207573</v>
      </c>
      <c r="B87">
        <v>7.9723179742698775</v>
      </c>
    </row>
    <row r="88" spans="1:2">
      <c r="A88">
        <v>127.36546022207564</v>
      </c>
      <c r="B88">
        <v>7.9722875678149716</v>
      </c>
    </row>
    <row r="89" spans="1:2">
      <c r="A89">
        <v>128.8654602220758</v>
      </c>
      <c r="B89">
        <v>7.9722584690039078</v>
      </c>
    </row>
    <row r="90" spans="1:2">
      <c r="A90">
        <v>130.36546022207614</v>
      </c>
      <c r="B90">
        <v>7.9722306214782508</v>
      </c>
    </row>
    <row r="91" spans="1:2">
      <c r="A91">
        <v>131.86546022207648</v>
      </c>
      <c r="B91">
        <v>7.9722039713085682</v>
      </c>
    </row>
    <row r="92" spans="1:2">
      <c r="A92">
        <v>133.36546022207682</v>
      </c>
      <c r="B92">
        <v>7.9721784668897415</v>
      </c>
    </row>
    <row r="93" spans="1:2">
      <c r="A93">
        <v>134.86546022207716</v>
      </c>
      <c r="B93">
        <v>7.9721540588407995</v>
      </c>
    </row>
    <row r="94" spans="1:2">
      <c r="A94">
        <v>136.3654602220775</v>
      </c>
      <c r="B94">
        <v>7.9721306999090409</v>
      </c>
    </row>
    <row r="95" spans="1:2">
      <c r="A95">
        <v>137.86546022207784</v>
      </c>
      <c r="B95">
        <v>7.9721083448783299</v>
      </c>
    </row>
    <row r="96" spans="1:2">
      <c r="A96">
        <v>139.36546022207818</v>
      </c>
      <c r="B96">
        <v>7.972086950481307</v>
      </c>
    </row>
    <row r="97" spans="1:2">
      <c r="A97">
        <v>140.86546022207853</v>
      </c>
      <c r="B97">
        <v>7.9720664753154011</v>
      </c>
    </row>
    <row r="98" spans="1:2">
      <c r="A98">
        <v>142.36546022207887</v>
      </c>
      <c r="B98">
        <v>7.9720468797624653</v>
      </c>
    </row>
    <row r="99" spans="1:2">
      <c r="A99">
        <v>143.86546022207921</v>
      </c>
      <c r="B99">
        <v>7.9720281259118595</v>
      </c>
    </row>
    <row r="100" spans="1:2">
      <c r="A100">
        <v>145.36546022207955</v>
      </c>
      <c r="B100">
        <v>7.9720101774868652</v>
      </c>
    </row>
    <row r="101" spans="1:2">
      <c r="A101">
        <v>146.86546022207989</v>
      </c>
      <c r="B101">
        <v>7.9719929997742609</v>
      </c>
    </row>
    <row r="102" spans="1:2">
      <c r="A102">
        <v>148.36546022208023</v>
      </c>
      <c r="B102">
        <v>7.9719765595569365</v>
      </c>
    </row>
    <row r="103" spans="1:2">
      <c r="A103">
        <v>149.86546022208057</v>
      </c>
      <c r="B103">
        <v>7.9719608250494201</v>
      </c>
    </row>
    <row r="104" spans="1:2">
      <c r="A104">
        <v>151.36546022208091</v>
      </c>
      <c r="B104">
        <v>7.9719457658361632</v>
      </c>
    </row>
    <row r="105" spans="1:2">
      <c r="A105">
        <v>152.86546022208125</v>
      </c>
      <c r="B105">
        <v>7.9719313528124998</v>
      </c>
    </row>
    <row r="106" spans="1:2">
      <c r="A106">
        <v>154.36546022208159</v>
      </c>
      <c r="B106">
        <v>7.9719175581281636</v>
      </c>
    </row>
    <row r="107" spans="1:2">
      <c r="A107">
        <v>155.86546022208194</v>
      </c>
      <c r="B107">
        <v>7.9719043551332076</v>
      </c>
    </row>
    <row r="108" spans="1:2">
      <c r="A108">
        <v>157.36546022208228</v>
      </c>
      <c r="B108">
        <v>7.971891718326277</v>
      </c>
    </row>
    <row r="109" spans="1:2">
      <c r="A109">
        <v>158.86546022208262</v>
      </c>
      <c r="B109">
        <v>7.9718796233051039</v>
      </c>
    </row>
    <row r="110" spans="1:2">
      <c r="A110">
        <v>160.36546022208296</v>
      </c>
      <c r="B110">
        <v>7.9718680467191394</v>
      </c>
    </row>
    <row r="111" spans="1:2">
      <c r="A111">
        <v>161.8654602220833</v>
      </c>
      <c r="B111">
        <v>7.971856966224232</v>
      </c>
    </row>
    <row r="112" spans="1:2">
      <c r="A112">
        <v>163.36546022208364</v>
      </c>
      <c r="B112">
        <v>7.9718463604392387</v>
      </c>
    </row>
    <row r="113" spans="1:2">
      <c r="A113">
        <v>164.86546022208398</v>
      </c>
      <c r="B113">
        <v>7.9718362089045254</v>
      </c>
    </row>
    <row r="114" spans="1:2">
      <c r="A114">
        <v>166.36546022208432</v>
      </c>
      <c r="B114">
        <v>7.9718264920422603</v>
      </c>
    </row>
    <row r="115" spans="1:2">
      <c r="A115">
        <v>167.86546022208466</v>
      </c>
      <c r="B115">
        <v>7.9718171911183955</v>
      </c>
    </row>
    <row r="116" spans="1:2">
      <c r="A116">
        <v>169.36546022208501</v>
      </c>
      <c r="B116">
        <v>7.9718082882063097</v>
      </c>
    </row>
    <row r="117" spans="1:2">
      <c r="A117">
        <v>170.86546022208535</v>
      </c>
      <c r="B117">
        <v>7.9717997661519995</v>
      </c>
    </row>
    <row r="118" spans="1:2">
      <c r="A118">
        <v>172.36546022208569</v>
      </c>
      <c r="B118">
        <v>7.9717916085407934</v>
      </c>
    </row>
    <row r="119" spans="1:2">
      <c r="A119">
        <v>173.86546022208603</v>
      </c>
      <c r="B119">
        <v>7.9717837996654728</v>
      </c>
    </row>
    <row r="120" spans="1:2">
      <c r="A120">
        <v>175.36546022208637</v>
      </c>
      <c r="B120">
        <v>7.9717763244957922</v>
      </c>
    </row>
    <row r="121" spans="1:2">
      <c r="A121">
        <v>176.86546022208671</v>
      </c>
      <c r="B121">
        <v>7.9717691686492946</v>
      </c>
    </row>
    <row r="122" spans="1:2">
      <c r="A122">
        <v>178.36546022208705</v>
      </c>
      <c r="B122">
        <v>7.9717623183634005</v>
      </c>
    </row>
    <row r="123" spans="1:2">
      <c r="A123">
        <v>179.86546022208739</v>
      </c>
      <c r="B123">
        <v>7.9717557604686791</v>
      </c>
    </row>
    <row r="124" spans="1:2">
      <c r="A124">
        <v>181.36546022208773</v>
      </c>
      <c r="B124">
        <v>7.9717494823632995</v>
      </c>
    </row>
    <row r="125" spans="1:2">
      <c r="A125">
        <v>182.86546022208807</v>
      </c>
      <c r="B125">
        <v>7.9717434719885594</v>
      </c>
    </row>
    <row r="126" spans="1:2">
      <c r="A126">
        <v>184.36546022208842</v>
      </c>
      <c r="B126">
        <v>7.9717377178054782</v>
      </c>
    </row>
    <row r="127" spans="1:2">
      <c r="A127">
        <v>185.86546022208876</v>
      </c>
      <c r="B127">
        <v>7.9717322087723899</v>
      </c>
    </row>
    <row r="128" spans="1:2">
      <c r="A128">
        <v>187.3654602220891</v>
      </c>
      <c r="B128">
        <v>7.9717269343235166</v>
      </c>
    </row>
    <row r="129" spans="1:2">
      <c r="A129">
        <v>188.86546022208944</v>
      </c>
      <c r="B129">
        <v>7.9717218843484625</v>
      </c>
    </row>
    <row r="130" spans="1:2">
      <c r="A130">
        <v>190.36546022208978</v>
      </c>
      <c r="B130">
        <v>7.9717170491725815</v>
      </c>
    </row>
    <row r="131" spans="1:2">
      <c r="A131">
        <v>191.86546022209012</v>
      </c>
      <c r="B131">
        <v>7.9717124195381928</v>
      </c>
    </row>
    <row r="132" spans="1:2">
      <c r="A132">
        <v>193.36546022209046</v>
      </c>
      <c r="B132">
        <v>7.9717079865866181</v>
      </c>
    </row>
    <row r="133" spans="1:2">
      <c r="A133">
        <v>194.8654602220908</v>
      </c>
      <c r="B133">
        <v>7.9717037418409822</v>
      </c>
    </row>
    <row r="134" spans="1:2">
      <c r="A134">
        <v>196.36546022209114</v>
      </c>
      <c r="B134">
        <v>7.9716996771897479</v>
      </c>
    </row>
    <row r="135" spans="1:2">
      <c r="A135">
        <v>197.86546022209149</v>
      </c>
      <c r="B135">
        <v>7.9716957848709908</v>
      </c>
    </row>
    <row r="136" spans="1:2">
      <c r="A136">
        <v>199.36546022209183</v>
      </c>
      <c r="B136">
        <v>7.9716920574573136</v>
      </c>
    </row>
    <row r="137" spans="1:2">
      <c r="A137">
        <v>200.86546022209217</v>
      </c>
      <c r="B137">
        <v>7.9716884878414316</v>
      </c>
    </row>
    <row r="138" spans="1:2">
      <c r="A138">
        <v>202.36546022209251</v>
      </c>
      <c r="B138">
        <v>7.9716850692223868</v>
      </c>
    </row>
    <row r="139" spans="1:2">
      <c r="A139">
        <v>203.86546022209285</v>
      </c>
      <c r="B139">
        <v>7.9716817950923291</v>
      </c>
    </row>
    <row r="140" spans="1:2">
      <c r="A140">
        <v>205.36546022209319</v>
      </c>
      <c r="B140">
        <v>7.9716786592239002</v>
      </c>
    </row>
    <row r="141" spans="1:2">
      <c r="A141">
        <v>206.86546022209353</v>
      </c>
      <c r="B141">
        <v>7.9716756556581263</v>
      </c>
    </row>
    <row r="142" spans="1:2">
      <c r="A142">
        <v>208.36546022209387</v>
      </c>
      <c r="B142">
        <v>7.9716727786928629</v>
      </c>
    </row>
    <row r="143" spans="1:2">
      <c r="A143">
        <v>209.86546022209421</v>
      </c>
      <c r="B143">
        <v>7.9716700228717334</v>
      </c>
    </row>
    <row r="144" spans="1:2">
      <c r="A144">
        <v>211.36546022209455</v>
      </c>
      <c r="B144">
        <v>7.9716673829735152</v>
      </c>
    </row>
    <row r="145" spans="1:2">
      <c r="A145">
        <v>212.8654602220949</v>
      </c>
      <c r="B145">
        <v>7.9716648540020181</v>
      </c>
    </row>
    <row r="146" spans="1:2">
      <c r="A146">
        <v>214.36546022209524</v>
      </c>
      <c r="B146">
        <v>7.9716624311763855</v>
      </c>
    </row>
    <row r="147" spans="1:2">
      <c r="A147">
        <v>215.86546022209558</v>
      </c>
      <c r="B147">
        <v>7.9716601099218174</v>
      </c>
    </row>
    <row r="148" spans="1:2">
      <c r="A148">
        <v>217.36546022209592</v>
      </c>
      <c r="B148">
        <v>7.9716578858606795</v>
      </c>
    </row>
    <row r="149" spans="1:2">
      <c r="A149">
        <v>218.86546022209626</v>
      </c>
      <c r="B149">
        <v>7.9716557548040079</v>
      </c>
    </row>
    <row r="150" spans="1:2">
      <c r="A150">
        <v>220.3654602220966</v>
      </c>
      <c r="B150">
        <v>7.9716537127433815</v>
      </c>
    </row>
    <row r="151" spans="1:2">
      <c r="A151">
        <v>221.86546022209694</v>
      </c>
      <c r="B151">
        <v>7.9716517558431432</v>
      </c>
    </row>
    <row r="152" spans="1:2">
      <c r="A152">
        <v>223.36546022209728</v>
      </c>
      <c r="B152">
        <v>7.9716498804329392</v>
      </c>
    </row>
    <row r="153" spans="1:2">
      <c r="A153">
        <v>224.86546022209762</v>
      </c>
      <c r="B153">
        <v>7.9716480830006207</v>
      </c>
    </row>
    <row r="154" spans="1:2">
      <c r="A154">
        <v>226.36546022209797</v>
      </c>
      <c r="B154">
        <v>7.9716463601853942</v>
      </c>
    </row>
    <row r="155" spans="1:2">
      <c r="A155">
        <v>227.86546022209831</v>
      </c>
      <c r="B155">
        <v>7.9716447087713211</v>
      </c>
    </row>
    <row r="156" spans="1:2">
      <c r="A156">
        <v>229.36546022209865</v>
      </c>
      <c r="B156">
        <v>7.9716431256810703</v>
      </c>
    </row>
    <row r="157" spans="1:2">
      <c r="A157">
        <v>230.86546022209899</v>
      </c>
      <c r="B157">
        <v>7.9716416079699366</v>
      </c>
    </row>
    <row r="158" spans="1:2">
      <c r="A158">
        <v>232.36546022209933</v>
      </c>
      <c r="B158">
        <v>7.9716401528201306</v>
      </c>
    </row>
    <row r="159" spans="1:2">
      <c r="A159">
        <v>233.86546022209967</v>
      </c>
      <c r="B159">
        <v>7.9716387575353087</v>
      </c>
    </row>
    <row r="160" spans="1:2">
      <c r="A160">
        <v>235.36546022210001</v>
      </c>
      <c r="B160">
        <v>7.9716374195353348</v>
      </c>
    </row>
    <row r="161" spans="1:2">
      <c r="A161">
        <v>236.86546022210035</v>
      </c>
      <c r="B161">
        <v>7.9716361363512718</v>
      </c>
    </row>
    <row r="162" spans="1:2">
      <c r="A162">
        <v>238.36546022210069</v>
      </c>
      <c r="B162">
        <v>7.9716349056206006</v>
      </c>
    </row>
    <row r="163" spans="1:2">
      <c r="A163">
        <v>239.86546022210104</v>
      </c>
      <c r="B163">
        <v>7.9716337250826257</v>
      </c>
    </row>
    <row r="164" spans="1:2">
      <c r="A164">
        <v>241.36546022210138</v>
      </c>
      <c r="B164">
        <v>7.9716325925740774</v>
      </c>
    </row>
    <row r="165" spans="1:2">
      <c r="A165">
        <v>242.86546022210172</v>
      </c>
      <c r="B165">
        <v>7.9716315060249165</v>
      </c>
    </row>
    <row r="166" spans="1:2">
      <c r="A166">
        <v>244.36546022210206</v>
      </c>
      <c r="B166">
        <v>7.9716304634543391</v>
      </c>
    </row>
    <row r="167" spans="1:2">
      <c r="A167">
        <v>245.8654602221024</v>
      </c>
      <c r="B167">
        <v>7.9716294629668987</v>
      </c>
    </row>
    <row r="168" spans="1:2">
      <c r="A168">
        <v>247.36546022210274</v>
      </c>
      <c r="B168">
        <v>7.9716285027488443</v>
      </c>
    </row>
    <row r="169" spans="1:2">
      <c r="A169">
        <v>248.86546022210308</v>
      </c>
      <c r="B169">
        <v>7.9716275810645962</v>
      </c>
    </row>
    <row r="170" spans="1:2">
      <c r="A170">
        <v>250.36546022210342</v>
      </c>
      <c r="B170">
        <v>7.9716266962533799</v>
      </c>
    </row>
    <row r="171" spans="1:2">
      <c r="A171">
        <v>251.86546022210376</v>
      </c>
      <c r="B171">
        <v>7.9716258467259964</v>
      </c>
    </row>
    <row r="172" spans="1:2">
      <c r="A172">
        <v>253.3654602221041</v>
      </c>
      <c r="B172">
        <v>7.9716250309617331</v>
      </c>
    </row>
    <row r="173" spans="1:2">
      <c r="A173">
        <v>254.86546022210445</v>
      </c>
      <c r="B173">
        <v>7.9716242475054315</v>
      </c>
    </row>
    <row r="174" spans="1:2">
      <c r="A174">
        <v>256.36546022210479</v>
      </c>
      <c r="B174">
        <v>7.9716234949646454</v>
      </c>
    </row>
    <row r="175" spans="1:2">
      <c r="A175">
        <v>257.86546022210513</v>
      </c>
      <c r="B175">
        <v>7.9716227720069321</v>
      </c>
    </row>
    <row r="176" spans="1:2">
      <c r="A176">
        <v>259.36546022210547</v>
      </c>
      <c r="B176">
        <v>7.9716220773572877</v>
      </c>
    </row>
    <row r="177" spans="1:2">
      <c r="A177">
        <v>260.86546022210581</v>
      </c>
      <c r="B177">
        <v>7.9716214097956577</v>
      </c>
    </row>
    <row r="178" spans="1:2">
      <c r="A178">
        <v>262.36546022210615</v>
      </c>
      <c r="B178">
        <v>7.971620768154569</v>
      </c>
    </row>
    <row r="179" spans="1:2">
      <c r="A179">
        <v>263.86546022210649</v>
      </c>
      <c r="B179">
        <v>7.971620151316869</v>
      </c>
    </row>
    <row r="180" spans="1:2">
      <c r="A180">
        <v>265.36546022210683</v>
      </c>
      <c r="B180">
        <v>7.9716195582135434</v>
      </c>
    </row>
    <row r="181" spans="1:2">
      <c r="A181">
        <v>266.86546022210717</v>
      </c>
      <c r="B181">
        <v>7.9716189878216639</v>
      </c>
    </row>
    <row r="182" spans="1:2">
      <c r="A182">
        <v>268.36546022210752</v>
      </c>
      <c r="B182">
        <v>7.9716184391623841</v>
      </c>
    </row>
    <row r="183" spans="1:2">
      <c r="A183">
        <v>269.86546022210786</v>
      </c>
      <c r="B183">
        <v>7.9716179112990515</v>
      </c>
    </row>
    <row r="184" spans="1:2">
      <c r="A184">
        <v>271.3654602221082</v>
      </c>
      <c r="B184">
        <v>7.9716174033353724</v>
      </c>
    </row>
    <row r="185" spans="1:2">
      <c r="A185">
        <v>272.86546022210854</v>
      </c>
      <c r="B185">
        <v>7.9716169144136835</v>
      </c>
    </row>
    <row r="186" spans="1:2">
      <c r="A186">
        <v>274.36546022210888</v>
      </c>
      <c r="B186">
        <v>7.9716164437132937</v>
      </c>
    </row>
    <row r="187" spans="1:2">
      <c r="A187">
        <v>275.86546022210922</v>
      </c>
      <c r="B187">
        <v>7.9716159904488784</v>
      </c>
    </row>
    <row r="188" spans="1:2">
      <c r="A188">
        <v>277.36546022210956</v>
      </c>
      <c r="B188">
        <v>7.9716155538689613</v>
      </c>
    </row>
    <row r="189" spans="1:2">
      <c r="A189">
        <v>278.8654602221099</v>
      </c>
      <c r="B189">
        <v>7.97161513325445</v>
      </c>
    </row>
    <row r="190" spans="1:2">
      <c r="A190">
        <v>280.36546022211024</v>
      </c>
      <c r="B190">
        <v>7.9716147279172489</v>
      </c>
    </row>
    <row r="191" spans="1:2">
      <c r="A191">
        <v>281.86546022211058</v>
      </c>
      <c r="B191">
        <v>7.9716143371989201</v>
      </c>
    </row>
    <row r="192" spans="1:2">
      <c r="A192">
        <v>283.36546022211093</v>
      </c>
      <c r="B192">
        <v>7.9716139604694041</v>
      </c>
    </row>
    <row r="193" spans="1:2">
      <c r="A193">
        <v>284.86546022211127</v>
      </c>
      <c r="B193">
        <v>7.9716135971257858</v>
      </c>
    </row>
    <row r="194" spans="1:2">
      <c r="A194">
        <v>286.36546022211161</v>
      </c>
      <c r="B194">
        <v>7.9716132465911471</v>
      </c>
    </row>
    <row r="195" spans="1:2">
      <c r="A195">
        <v>287.86546022211195</v>
      </c>
      <c r="B195">
        <v>7.9716129083134355</v>
      </c>
    </row>
    <row r="196" spans="1:2">
      <c r="A196">
        <v>289.36546022211229</v>
      </c>
      <c r="B196">
        <v>7.9716125817643828</v>
      </c>
    </row>
    <row r="197" spans="1:2">
      <c r="A197">
        <v>290.86546022211263</v>
      </c>
      <c r="B197">
        <v>7.971612266438493</v>
      </c>
    </row>
    <row r="198" spans="1:2">
      <c r="A198">
        <v>292.36546022211297</v>
      </c>
      <c r="B198">
        <v>7.971611961852056</v>
      </c>
    </row>
    <row r="199" spans="1:2">
      <c r="A199">
        <v>293.86546022211331</v>
      </c>
      <c r="B199">
        <v>7.9716116675422093</v>
      </c>
    </row>
    <row r="200" spans="1:2">
      <c r="A200">
        <v>295.36546022211365</v>
      </c>
      <c r="B200">
        <v>7.9716113830660396</v>
      </c>
    </row>
    <row r="201" spans="1:2">
      <c r="A201">
        <v>296.865460222114</v>
      </c>
      <c r="B201">
        <v>7.9716111079997249</v>
      </c>
    </row>
    <row r="202" spans="1:2">
      <c r="A202">
        <v>298.36546022211434</v>
      </c>
      <c r="B202">
        <v>7.9716108419377072</v>
      </c>
    </row>
    <row r="203" spans="1:2">
      <c r="A203">
        <v>299.86546022211468</v>
      </c>
      <c r="B203">
        <v>7.9716105844919101</v>
      </c>
    </row>
    <row r="204" spans="1:2">
      <c r="A204">
        <v>301.03000968712541</v>
      </c>
      <c r="B204">
        <v>7.9445369043382987</v>
      </c>
    </row>
    <row r="205" spans="1:2">
      <c r="A205">
        <v>302.53000968712541</v>
      </c>
      <c r="B205">
        <v>7.9065594786986173</v>
      </c>
    </row>
    <row r="206" spans="1:2">
      <c r="A206">
        <v>304.03000968712541</v>
      </c>
      <c r="B206">
        <v>7.870219005164806</v>
      </c>
    </row>
    <row r="207" spans="1:2">
      <c r="A207">
        <v>305.53000968712541</v>
      </c>
      <c r="B207">
        <v>7.8354446850540249</v>
      </c>
    </row>
    <row r="208" spans="1:2">
      <c r="A208">
        <v>307.03000968712541</v>
      </c>
      <c r="B208">
        <v>7.802169017177536</v>
      </c>
    </row>
    <row r="209" spans="1:2">
      <c r="A209">
        <v>308.53000968712541</v>
      </c>
      <c r="B209">
        <v>7.7703274107772122</v>
      </c>
    </row>
    <row r="210" spans="1:2">
      <c r="A210">
        <v>310.03000968712541</v>
      </c>
      <c r="B210">
        <v>7.7398580589123345</v>
      </c>
    </row>
    <row r="211" spans="1:2">
      <c r="A211">
        <v>311.53000968712547</v>
      </c>
      <c r="B211">
        <v>7.7107018184735603</v>
      </c>
    </row>
    <row r="212" spans="1:2">
      <c r="A212">
        <v>313.03000968712547</v>
      </c>
      <c r="B212">
        <v>7.6828020953738214</v>
      </c>
    </row>
    <row r="213" spans="1:2">
      <c r="A213">
        <v>314.53000968712553</v>
      </c>
      <c r="B213">
        <v>7.6561047346874425</v>
      </c>
    </row>
    <row r="214" spans="1:2">
      <c r="A214">
        <v>316.03000968712553</v>
      </c>
      <c r="B214">
        <v>7.6305579155241672</v>
      </c>
    </row>
    <row r="215" spans="1:2">
      <c r="A215">
        <v>317.53000968712553</v>
      </c>
      <c r="B215">
        <v>7.6061120504340405</v>
      </c>
    </row>
    <row r="216" spans="1:2">
      <c r="A216">
        <v>319.03000968712558</v>
      </c>
      <c r="B216">
        <v>7.5827196891478499</v>
      </c>
    </row>
    <row r="217" spans="1:2">
      <c r="A217">
        <v>320.53000968712558</v>
      </c>
      <c r="B217">
        <v>7.5603354264662981</v>
      </c>
    </row>
    <row r="218" spans="1:2">
      <c r="A218">
        <v>322.03000968712558</v>
      </c>
      <c r="B218">
        <v>7.5389158141190658</v>
      </c>
    </row>
    <row r="219" spans="1:2">
      <c r="A219">
        <v>323.53000968712564</v>
      </c>
      <c r="B219">
        <v>7.5184192764226845</v>
      </c>
    </row>
    <row r="220" spans="1:2">
      <c r="A220">
        <v>325.03000968712564</v>
      </c>
      <c r="B220">
        <v>7.4988060295734957</v>
      </c>
    </row>
    <row r="221" spans="1:2">
      <c r="A221">
        <v>326.5300096871257</v>
      </c>
      <c r="B221">
        <v>7.4800380044190202</v>
      </c>
    </row>
    <row r="222" spans="1:2">
      <c r="A222">
        <v>328.0300096871257</v>
      </c>
      <c r="B222">
        <v>7.4620787725577999</v>
      </c>
    </row>
    <row r="223" spans="1:2">
      <c r="A223">
        <v>329.5300096871257</v>
      </c>
      <c r="B223">
        <v>7.4448934756243208</v>
      </c>
    </row>
    <row r="224" spans="1:2">
      <c r="A224">
        <v>331.03000968712576</v>
      </c>
      <c r="B224">
        <v>7.4284487576216609</v>
      </c>
    </row>
    <row r="225" spans="1:2">
      <c r="A225">
        <v>332.5300096871257</v>
      </c>
      <c r="B225">
        <v>7.4127127001705748</v>
      </c>
    </row>
    <row r="226" spans="1:2">
      <c r="A226">
        <v>334.03000968712564</v>
      </c>
      <c r="B226">
        <v>7.3976547605492877</v>
      </c>
    </row>
    <row r="227" spans="1:2">
      <c r="A227">
        <v>335.53000968712553</v>
      </c>
      <c r="B227">
        <v>7.3832457124036992</v>
      </c>
    </row>
    <row r="228" spans="1:2">
      <c r="A228">
        <v>337.03000968712547</v>
      </c>
      <c r="B228">
        <v>7.3694575890129848</v>
      </c>
    </row>
    <row r="229" spans="1:2">
      <c r="A229">
        <v>338.53000968712536</v>
      </c>
      <c r="B229">
        <v>7.3562636290003578</v>
      </c>
    </row>
    <row r="230" spans="1:2">
      <c r="A230">
        <v>340.0300096871253</v>
      </c>
      <c r="B230">
        <v>7.3436382243836755</v>
      </c>
    </row>
    <row r="231" spans="1:2">
      <c r="A231">
        <v>341.53000968712519</v>
      </c>
      <c r="B231">
        <v>7.3315568708650218</v>
      </c>
    </row>
    <row r="232" spans="1:2">
      <c r="A232">
        <v>343.03000968712513</v>
      </c>
      <c r="B232">
        <v>7.3199961202627755</v>
      </c>
    </row>
    <row r="233" spans="1:2">
      <c r="A233">
        <v>344.53000968712502</v>
      </c>
      <c r="B233">
        <v>7.3089335349938072</v>
      </c>
    </row>
    <row r="234" spans="1:2">
      <c r="A234">
        <v>346.03000968712496</v>
      </c>
      <c r="B234">
        <v>7.29834764451748</v>
      </c>
    </row>
    <row r="235" spans="1:2">
      <c r="A235">
        <v>347.53000968712485</v>
      </c>
      <c r="B235">
        <v>7.2882179036568431</v>
      </c>
    </row>
    <row r="236" spans="1:2">
      <c r="A236">
        <v>349.03000968712479</v>
      </c>
      <c r="B236">
        <v>7.2785246527161895</v>
      </c>
    </row>
    <row r="237" spans="1:2">
      <c r="A237">
        <v>350.53000968712468</v>
      </c>
      <c r="B237">
        <v>7.2692490793174995</v>
      </c>
    </row>
    <row r="238" spans="1:2">
      <c r="A238">
        <v>352.03000968712462</v>
      </c>
      <c r="B238">
        <v>7.260373181881695</v>
      </c>
    </row>
    <row r="239" spans="1:2">
      <c r="A239">
        <v>353.5300096871245</v>
      </c>
      <c r="B239">
        <v>7.2518797346838317</v>
      </c>
    </row>
    <row r="240" spans="1:2">
      <c r="A240">
        <v>355.03000968712445</v>
      </c>
      <c r="B240">
        <v>7.2437522544143969</v>
      </c>
    </row>
    <row r="241" spans="1:2">
      <c r="A241">
        <v>356.53000968712433</v>
      </c>
      <c r="B241">
        <v>7.2359749681817727</v>
      </c>
    </row>
    <row r="242" spans="1:2">
      <c r="A242">
        <v>358.03000968712428</v>
      </c>
      <c r="B242">
        <v>7.2285327828937662</v>
      </c>
    </row>
    <row r="243" spans="1:2">
      <c r="A243">
        <v>359.53000968712416</v>
      </c>
      <c r="B243">
        <v>7.22141125595879</v>
      </c>
    </row>
    <row r="244" spans="1:2">
      <c r="A244">
        <v>361.03000968712411</v>
      </c>
      <c r="B244">
        <v>7.2145965672497887</v>
      </c>
    </row>
    <row r="245" spans="1:2">
      <c r="A245">
        <v>362.53000968712399</v>
      </c>
      <c r="B245">
        <v>7.2080754922764898</v>
      </c>
    </row>
    <row r="246" spans="1:2">
      <c r="A246">
        <v>364.03000968712394</v>
      </c>
      <c r="B246">
        <v>7.2018353765139338</v>
      </c>
    </row>
    <row r="247" spans="1:2">
      <c r="A247">
        <v>365.53000968712388</v>
      </c>
      <c r="B247">
        <v>7.1958641108373973</v>
      </c>
    </row>
    <row r="248" spans="1:2">
      <c r="A248">
        <v>367.03000968712377</v>
      </c>
      <c r="B248">
        <v>7.1901501080160681</v>
      </c>
    </row>
    <row r="249" spans="1:2">
      <c r="A249">
        <v>368.53000968712365</v>
      </c>
      <c r="B249">
        <v>7.1846822802198158</v>
      </c>
    </row>
    <row r="250" spans="1:2">
      <c r="A250">
        <v>370.0300096871236</v>
      </c>
      <c r="B250">
        <v>7.1794500174954283</v>
      </c>
    </row>
    <row r="251" spans="1:2">
      <c r="A251">
        <v>371.53000968712354</v>
      </c>
      <c r="B251">
        <v>7.1744431671704696</v>
      </c>
    </row>
    <row r="252" spans="1:2">
      <c r="A252">
        <v>373.03000968712342</v>
      </c>
      <c r="B252">
        <v>7.1696520141448232</v>
      </c>
    </row>
    <row r="253" spans="1:2">
      <c r="A253">
        <v>374.53000968712331</v>
      </c>
      <c r="B253">
        <v>7.1650672620316822</v>
      </c>
    </row>
    <row r="254" spans="1:2">
      <c r="A254">
        <v>376.03000968712325</v>
      </c>
      <c r="B254">
        <v>7.1606800151113292</v>
      </c>
    </row>
    <row r="255" spans="1:2">
      <c r="A255">
        <v>377.5300096871232</v>
      </c>
      <c r="B255">
        <v>7.1564817610626754</v>
      </c>
    </row>
    <row r="256" spans="1:2">
      <c r="A256">
        <v>379.03000968712308</v>
      </c>
      <c r="B256">
        <v>7.1524643544390996</v>
      </c>
    </row>
    <row r="257" spans="1:2">
      <c r="A257">
        <v>380.53000968712297</v>
      </c>
      <c r="B257">
        <v>7.1486200008564191</v>
      </c>
    </row>
    <row r="258" spans="1:2">
      <c r="A258">
        <v>382.03000968712291</v>
      </c>
      <c r="B258">
        <v>7.1449412418623934</v>
      </c>
    </row>
    <row r="259" spans="1:2">
      <c r="A259">
        <v>383.53000968712286</v>
      </c>
      <c r="B259">
        <v>7.1414209404583042</v>
      </c>
    </row>
    <row r="260" spans="1:2">
      <c r="A260">
        <v>385.03000968712274</v>
      </c>
      <c r="B260">
        <v>7.1380522672445537</v>
      </c>
    </row>
    <row r="261" spans="1:2">
      <c r="A261">
        <v>386.53000968712263</v>
      </c>
      <c r="B261">
        <v>7.1348286871633881</v>
      </c>
    </row>
    <row r="262" spans="1:2">
      <c r="A262">
        <v>388.03000968712257</v>
      </c>
      <c r="B262">
        <v>7.1317439468129917</v>
      </c>
    </row>
    <row r="263" spans="1:2">
      <c r="A263">
        <v>389.53000968712252</v>
      </c>
      <c r="B263">
        <v>7.1287920623083334</v>
      </c>
    </row>
    <row r="264" spans="1:2">
      <c r="A264">
        <v>391.0300096871224</v>
      </c>
      <c r="B264">
        <v>7.1259673076651922</v>
      </c>
    </row>
    <row r="265" spans="1:2">
      <c r="A265">
        <v>392.53000968712229</v>
      </c>
      <c r="B265">
        <v>7.123264203684843</v>
      </c>
    </row>
    <row r="266" spans="1:2">
      <c r="A266">
        <v>394.03000968712223</v>
      </c>
      <c r="B266">
        <v>7.1206775073177919</v>
      </c>
    </row>
    <row r="267" spans="1:2">
      <c r="A267">
        <v>395.53000968712217</v>
      </c>
      <c r="B267">
        <v>7.1182022014859205</v>
      </c>
    </row>
    <row r="268" spans="1:2">
      <c r="A268">
        <v>397.03000968712206</v>
      </c>
      <c r="B268">
        <v>7.1158334853432974</v>
      </c>
    </row>
    <row r="269" spans="1:2">
      <c r="A269">
        <v>398.53000968712195</v>
      </c>
      <c r="B269">
        <v>7.1135667649567429</v>
      </c>
    </row>
    <row r="270" spans="1:2">
      <c r="A270">
        <v>400.03000968712189</v>
      </c>
      <c r="B270">
        <v>7.1113976443880373</v>
      </c>
    </row>
    <row r="271" spans="1:2">
      <c r="A271">
        <v>401.53000968712183</v>
      </c>
      <c r="B271">
        <v>7.1093219171605044</v>
      </c>
    </row>
    <row r="272" spans="1:2">
      <c r="A272">
        <v>403.03000968712172</v>
      </c>
      <c r="B272">
        <v>7.107335558093359</v>
      </c>
    </row>
    <row r="273" spans="1:2">
      <c r="A273">
        <v>404.53000968712161</v>
      </c>
      <c r="B273">
        <v>7.1054347154879931</v>
      </c>
    </row>
    <row r="274" spans="1:2">
      <c r="A274">
        <v>406.03000968712155</v>
      </c>
      <c r="B274">
        <v>7.1036157036510339</v>
      </c>
    </row>
    <row r="275" spans="1:2">
      <c r="A275">
        <v>407.53000968712149</v>
      </c>
      <c r="B275">
        <v>7.1018749957396414</v>
      </c>
    </row>
    <row r="276" spans="1:2">
      <c r="A276">
        <v>409.03000968712138</v>
      </c>
      <c r="B276">
        <v>7.1002092169151716</v>
      </c>
    </row>
    <row r="277" spans="1:2">
      <c r="A277">
        <v>410.53000968712126</v>
      </c>
      <c r="B277">
        <v>7.0986151377919207</v>
      </c>
    </row>
    <row r="278" spans="1:2">
      <c r="A278">
        <v>412.03000968712121</v>
      </c>
      <c r="B278">
        <v>7.0970896681682119</v>
      </c>
    </row>
    <row r="279" spans="1:2">
      <c r="A279">
        <v>413.53000968712115</v>
      </c>
      <c r="B279">
        <v>7.095629851027665</v>
      </c>
    </row>
    <row r="280" spans="1:2">
      <c r="A280">
        <v>415.03000968712104</v>
      </c>
      <c r="B280">
        <v>7.094232856799028</v>
      </c>
    </row>
    <row r="281" spans="1:2">
      <c r="A281">
        <v>416.53000968712092</v>
      </c>
      <c r="B281">
        <v>7.0928959778633738</v>
      </c>
    </row>
    <row r="282" spans="1:2">
      <c r="A282">
        <v>418.03000968712087</v>
      </c>
      <c r="B282">
        <v>7.0916166232980595</v>
      </c>
    </row>
    <row r="283" spans="1:2">
      <c r="A283">
        <v>419.53000968712081</v>
      </c>
      <c r="B283">
        <v>7.0903923138472082</v>
      </c>
    </row>
    <row r="284" spans="1:2">
      <c r="A284">
        <v>421.0300096871207</v>
      </c>
      <c r="B284">
        <v>7.0892206771089494</v>
      </c>
    </row>
    <row r="285" spans="1:2">
      <c r="A285">
        <v>422.53000968712058</v>
      </c>
      <c r="B285">
        <v>7.0880994429301065</v>
      </c>
    </row>
    <row r="286" spans="1:2">
      <c r="A286">
        <v>424.03000968712053</v>
      </c>
      <c r="B286">
        <v>7.0870264389993389</v>
      </c>
    </row>
    <row r="287" spans="1:2">
      <c r="A287">
        <v>425.53000968712047</v>
      </c>
      <c r="B287">
        <v>7.0859995866302548</v>
      </c>
    </row>
    <row r="288" spans="1:2">
      <c r="A288">
        <v>427.03000968712036</v>
      </c>
      <c r="B288">
        <v>7.0850168967262288</v>
      </c>
    </row>
    <row r="289" spans="1:2">
      <c r="A289">
        <v>428.53000968712041</v>
      </c>
      <c r="B289">
        <v>7.0840764659191686</v>
      </c>
    </row>
    <row r="290" spans="1:2">
      <c r="A290">
        <v>430.03000968712075</v>
      </c>
      <c r="B290">
        <v>7.0831764728746709</v>
      </c>
    </row>
    <row r="291" spans="1:2">
      <c r="A291">
        <v>431.53000968712109</v>
      </c>
      <c r="B291">
        <v>7.0823151747564417</v>
      </c>
    </row>
    <row r="292" spans="1:2">
      <c r="A292">
        <v>433.03000968712144</v>
      </c>
      <c r="B292">
        <v>7.0814909038430756</v>
      </c>
    </row>
    <row r="293" spans="1:2">
      <c r="A293">
        <v>434.53000968712178</v>
      </c>
      <c r="B293">
        <v>7.0807020642906826</v>
      </c>
    </row>
    <row r="294" spans="1:2">
      <c r="A294">
        <v>436.03000968712212</v>
      </c>
      <c r="B294">
        <v>7.0799471290349993</v>
      </c>
    </row>
    <row r="295" spans="1:2">
      <c r="A295">
        <v>437.53000968712246</v>
      </c>
      <c r="B295">
        <v>7.0792246368270533</v>
      </c>
    </row>
    <row r="296" spans="1:2">
      <c r="A296">
        <v>439.0300096871228</v>
      </c>
      <c r="B296">
        <v>7.0785331893965768</v>
      </c>
    </row>
    <row r="297" spans="1:2">
      <c r="A297">
        <v>440.53000968712314</v>
      </c>
      <c r="B297">
        <v>7.0778714487376693</v>
      </c>
    </row>
    <row r="298" spans="1:2">
      <c r="A298">
        <v>442.03000968712348</v>
      </c>
      <c r="B298">
        <v>7.0772381345114415</v>
      </c>
    </row>
    <row r="299" spans="1:2">
      <c r="A299">
        <v>443.53000968712382</v>
      </c>
      <c r="B299">
        <v>7.0766320215606342</v>
      </c>
    </row>
    <row r="300" spans="1:2">
      <c r="A300">
        <v>445.03000968712416</v>
      </c>
      <c r="B300">
        <v>7.0760519375313082</v>
      </c>
    </row>
    <row r="301" spans="1:2">
      <c r="A301">
        <v>446.5300096871245</v>
      </c>
      <c r="B301">
        <v>7.0754967605970691</v>
      </c>
    </row>
    <row r="302" spans="1:2">
      <c r="A302">
        <v>448.03000968712485</v>
      </c>
      <c r="B302">
        <v>7.0749654172813852</v>
      </c>
    </row>
    <row r="303" spans="1:2">
      <c r="A303">
        <v>449.53000968712519</v>
      </c>
      <c r="B303">
        <v>7.0744568803737273</v>
      </c>
    </row>
    <row r="304" spans="1:2">
      <c r="A304">
        <v>451.03000968712553</v>
      </c>
      <c r="B304">
        <v>7.0739701669355446</v>
      </c>
    </row>
    <row r="305" spans="1:2">
      <c r="A305">
        <v>452.53000968712587</v>
      </c>
      <c r="B305">
        <v>7.073504336392177</v>
      </c>
    </row>
    <row r="306" spans="1:2">
      <c r="A306">
        <v>454.03000968712621</v>
      </c>
      <c r="B306">
        <v>7.0730584887070043</v>
      </c>
    </row>
    <row r="307" spans="1:2">
      <c r="A307">
        <v>455.53000968712655</v>
      </c>
      <c r="B307">
        <v>7.0726317626342929</v>
      </c>
    </row>
    <row r="308" spans="1:2">
      <c r="A308">
        <v>457.03000968712689</v>
      </c>
      <c r="B308">
        <v>7.0722233340473259</v>
      </c>
    </row>
    <row r="309" spans="1:2">
      <c r="A309">
        <v>458.53000968712723</v>
      </c>
      <c r="B309">
        <v>7.0718324143386271</v>
      </c>
    </row>
    <row r="310" spans="1:2">
      <c r="A310">
        <v>460.03000968712757</v>
      </c>
      <c r="B310">
        <v>7.0714582488890771</v>
      </c>
    </row>
    <row r="311" spans="1:2">
      <c r="A311">
        <v>461.53000968712792</v>
      </c>
      <c r="B311">
        <v>7.0711001156030626</v>
      </c>
    </row>
    <row r="312" spans="1:2">
      <c r="A312">
        <v>463.03000968712826</v>
      </c>
      <c r="B312">
        <v>7.0707573235067303</v>
      </c>
    </row>
    <row r="313" spans="1:2">
      <c r="A313">
        <v>464.5300096871286</v>
      </c>
      <c r="B313">
        <v>7.0704292114066734</v>
      </c>
    </row>
    <row r="314" spans="1:2">
      <c r="A314">
        <v>466.03000968712894</v>
      </c>
      <c r="B314">
        <v>7.0701151466063985</v>
      </c>
    </row>
    <row r="315" spans="1:2">
      <c r="A315">
        <v>467.53000968712928</v>
      </c>
      <c r="B315">
        <v>7.0698145236781542</v>
      </c>
    </row>
    <row r="316" spans="1:2">
      <c r="A316">
        <v>469.03000968712962</v>
      </c>
      <c r="B316">
        <v>7.0695267632876435</v>
      </c>
    </row>
    <row r="317" spans="1:2">
      <c r="A317">
        <v>470.53000968712996</v>
      </c>
      <c r="B317">
        <v>7.0692513110694408</v>
      </c>
    </row>
    <row r="318" spans="1:2">
      <c r="A318">
        <v>472.0300096871303</v>
      </c>
      <c r="B318">
        <v>7.0689876365508324</v>
      </c>
    </row>
    <row r="319" spans="1:2">
      <c r="A319">
        <v>473.53000968713064</v>
      </c>
      <c r="B319">
        <v>7.0687352321220773</v>
      </c>
    </row>
    <row r="320" spans="1:2">
      <c r="A320">
        <v>475.03000968713098</v>
      </c>
      <c r="B320">
        <v>7.0684936120510198</v>
      </c>
    </row>
    <row r="321" spans="1:2">
      <c r="A321">
        <v>476.53000968713133</v>
      </c>
      <c r="B321">
        <v>7.0682623115401766</v>
      </c>
    </row>
    <row r="322" spans="1:2">
      <c r="A322">
        <v>478.03000968713167</v>
      </c>
      <c r="B322">
        <v>7.0680408858244856</v>
      </c>
    </row>
    <row r="323" spans="1:2">
      <c r="A323">
        <v>479.53000968713201</v>
      </c>
      <c r="B323">
        <v>7.067828909307913</v>
      </c>
    </row>
    <row r="324" spans="1:2">
      <c r="A324">
        <v>481.03000968713235</v>
      </c>
      <c r="B324">
        <v>7.0676259747372807</v>
      </c>
    </row>
    <row r="325" spans="1:2">
      <c r="A325">
        <v>482.53000968713269</v>
      </c>
      <c r="B325">
        <v>7.067431692411712</v>
      </c>
    </row>
    <row r="326" spans="1:2">
      <c r="A326">
        <v>484.03000968713303</v>
      </c>
      <c r="B326">
        <v>7.0672456894261364</v>
      </c>
    </row>
    <row r="327" spans="1:2">
      <c r="A327">
        <v>485.53000968713337</v>
      </c>
      <c r="B327">
        <v>7.0670676089473989</v>
      </c>
    </row>
    <row r="328" spans="1:2">
      <c r="A328">
        <v>487.03000968713371</v>
      </c>
      <c r="B328">
        <v>7.0668971095215856</v>
      </c>
    </row>
    <row r="329" spans="1:2">
      <c r="A329">
        <v>488.53000968713405</v>
      </c>
      <c r="B329">
        <v>7.0667338644111748</v>
      </c>
    </row>
    <row r="330" spans="1:2">
      <c r="A330">
        <v>490.0300096871344</v>
      </c>
      <c r="B330">
        <v>7.0665775609607824</v>
      </c>
    </row>
    <row r="331" spans="1:2">
      <c r="A331">
        <v>491.53000968713474</v>
      </c>
      <c r="B331">
        <v>7.0664278999902281</v>
      </c>
    </row>
    <row r="332" spans="1:2">
      <c r="A332">
        <v>493.03000968713508</v>
      </c>
      <c r="B332">
        <v>7.0662845952137712</v>
      </c>
    </row>
    <row r="333" spans="1:2">
      <c r="A333">
        <v>494.53000968713542</v>
      </c>
      <c r="B333">
        <v>7.0661473726843589</v>
      </c>
    </row>
    <row r="334" spans="1:2">
      <c r="A334">
        <v>496.03000968713576</v>
      </c>
      <c r="B334">
        <v>7.066015970261847</v>
      </c>
    </row>
    <row r="335" spans="1:2">
      <c r="A335">
        <v>497.5300096871361</v>
      </c>
      <c r="B335">
        <v>7.0658901371041267</v>
      </c>
    </row>
    <row r="336" spans="1:2">
      <c r="A336">
        <v>499.03000968713644</v>
      </c>
      <c r="B336">
        <v>7.0657696331801931</v>
      </c>
    </row>
    <row r="337" spans="1:2">
      <c r="A337">
        <v>500.53000968713678</v>
      </c>
      <c r="B337">
        <v>7.0656542288041955</v>
      </c>
    </row>
    <row r="338" spans="1:2">
      <c r="A338">
        <v>502.03000968713712</v>
      </c>
      <c r="B338">
        <v>7.0655437041895555</v>
      </c>
    </row>
    <row r="339" spans="1:2">
      <c r="A339">
        <v>503.53000968713746</v>
      </c>
      <c r="B339">
        <v>7.0654378490223335</v>
      </c>
    </row>
    <row r="340" spans="1:2">
      <c r="A340">
        <v>505.03000968713781</v>
      </c>
      <c r="B340">
        <v>7.0653364620529606</v>
      </c>
    </row>
    <row r="341" spans="1:2">
      <c r="A341">
        <v>506.53000968713815</v>
      </c>
      <c r="B341">
        <v>7.0652393507055598</v>
      </c>
    </row>
    <row r="342" spans="1:2">
      <c r="A342">
        <v>508.03000968713849</v>
      </c>
      <c r="B342">
        <v>7.065146330704132</v>
      </c>
    </row>
    <row r="343" spans="1:2">
      <c r="A343">
        <v>509.53000968713883</v>
      </c>
      <c r="B343">
        <v>7.0650572257148294</v>
      </c>
    </row>
    <row r="344" spans="1:2">
      <c r="A344">
        <v>511.03000968713917</v>
      </c>
      <c r="B344">
        <v>7.0649718670036581</v>
      </c>
    </row>
    <row r="345" spans="1:2">
      <c r="A345">
        <v>512.53000968713945</v>
      </c>
      <c r="B345">
        <v>7.0648900931089225</v>
      </c>
    </row>
    <row r="346" spans="1:2">
      <c r="A346">
        <v>514.03000968713991</v>
      </c>
      <c r="B346">
        <v>7.0648117495278155</v>
      </c>
    </row>
    <row r="347" spans="1:2">
      <c r="A347">
        <v>515.53000968714014</v>
      </c>
      <c r="B347">
        <v>7.0647366884164624</v>
      </c>
    </row>
    <row r="348" spans="1:2">
      <c r="A348">
        <v>517.03000968714059</v>
      </c>
      <c r="B348">
        <v>7.0646647683029604</v>
      </c>
    </row>
    <row r="349" spans="1:2">
      <c r="A349">
        <v>518.53000968714082</v>
      </c>
      <c r="B349">
        <v>7.0645958538127287</v>
      </c>
    </row>
    <row r="350" spans="1:2">
      <c r="A350">
        <v>520.03000968714127</v>
      </c>
      <c r="B350">
        <v>7.0645298154057317</v>
      </c>
    </row>
    <row r="351" spans="1:2">
      <c r="A351">
        <v>521.5300096871415</v>
      </c>
      <c r="B351">
        <v>7.0644665291250028</v>
      </c>
    </row>
    <row r="352" spans="1:2">
      <c r="A352">
        <v>523.03000968714196</v>
      </c>
      <c r="B352">
        <v>7.0644058763560302</v>
      </c>
    </row>
    <row r="353" spans="1:2">
      <c r="A353">
        <v>524.53000968714218</v>
      </c>
      <c r="B353">
        <v>7.0643477435964943</v>
      </c>
    </row>
    <row r="354" spans="1:2">
      <c r="A354">
        <v>526.03000968714264</v>
      </c>
      <c r="B354">
        <v>7.0642920222359322</v>
      </c>
    </row>
    <row r="355" spans="1:2">
      <c r="A355">
        <v>527.53000968714287</v>
      </c>
      <c r="B355">
        <v>7.0642386083449198</v>
      </c>
    </row>
    <row r="356" spans="1:2">
      <c r="A356">
        <v>529.03000968714332</v>
      </c>
      <c r="B356">
        <v>7.0641874024732969</v>
      </c>
    </row>
    <row r="357" spans="1:2">
      <c r="A357">
        <v>530.53000968714355</v>
      </c>
      <c r="B357">
        <v>7.0641383094571397</v>
      </c>
    </row>
    <row r="358" spans="1:2">
      <c r="A358">
        <v>532.030009687144</v>
      </c>
      <c r="B358">
        <v>7.0640912382340089</v>
      </c>
    </row>
    <row r="359" spans="1:2">
      <c r="A359">
        <v>533.53000968714423</v>
      </c>
      <c r="B359">
        <v>7.0640461016661913</v>
      </c>
    </row>
    <row r="360" spans="1:2">
      <c r="A360">
        <v>535.03000968714468</v>
      </c>
      <c r="B360">
        <v>7.0640028163715369</v>
      </c>
    </row>
    <row r="361" spans="1:2">
      <c r="A361">
        <v>536.53000968714491</v>
      </c>
      <c r="B361">
        <v>7.0639613025616068</v>
      </c>
    </row>
    <row r="362" spans="1:2">
      <c r="A362">
        <v>538.03000968714537</v>
      </c>
      <c r="B362">
        <v>7.0639214838867757</v>
      </c>
    </row>
    <row r="363" spans="1:2">
      <c r="A363">
        <v>539.53000968714559</v>
      </c>
      <c r="B363">
        <v>7.0638832872880313</v>
      </c>
    </row>
    <row r="364" spans="1:2">
      <c r="A364">
        <v>541.03000968714605</v>
      </c>
      <c r="B364">
        <v>7.0638466428551494</v>
      </c>
    </row>
    <row r="365" spans="1:2">
      <c r="A365">
        <v>542.53000968714628</v>
      </c>
      <c r="B365">
        <v>7.0638114836909871</v>
      </c>
    </row>
    <row r="366" spans="1:2">
      <c r="A366">
        <v>544.03000968714673</v>
      </c>
      <c r="B366">
        <v>7.0637777457816044</v>
      </c>
    </row>
    <row r="367" spans="1:2">
      <c r="A367">
        <v>545.53000968714696</v>
      </c>
      <c r="B367">
        <v>7.0637453678720208</v>
      </c>
    </row>
    <row r="368" spans="1:2">
      <c r="A368">
        <v>547.03000968714741</v>
      </c>
      <c r="B368">
        <v>7.0637142913472974</v>
      </c>
    </row>
    <row r="369" spans="1:2">
      <c r="A369">
        <v>548.53000968714764</v>
      </c>
      <c r="B369">
        <v>7.0636844601187523</v>
      </c>
    </row>
    <row r="370" spans="1:2">
      <c r="A370">
        <v>550.03000968714809</v>
      </c>
      <c r="B370">
        <v>7.063655820515085</v>
      </c>
    </row>
    <row r="371" spans="1:2">
      <c r="A371">
        <v>551.53000968714832</v>
      </c>
      <c r="B371">
        <v>7.0636283211781796</v>
      </c>
    </row>
    <row r="372" spans="1:2">
      <c r="A372">
        <v>553.03000968714878</v>
      </c>
      <c r="B372">
        <v>7.0636019129634295</v>
      </c>
    </row>
    <row r="373" spans="1:2">
      <c r="A373">
        <v>554.530009687149</v>
      </c>
      <c r="B373">
        <v>7.0635765488443045</v>
      </c>
    </row>
    <row r="374" spans="1:2">
      <c r="A374">
        <v>556.03000968714946</v>
      </c>
      <c r="B374">
        <v>7.0635521838210966</v>
      </c>
    </row>
    <row r="375" spans="1:2">
      <c r="A375">
        <v>557.53000968714969</v>
      </c>
      <c r="B375">
        <v>7.0635287748335394</v>
      </c>
    </row>
    <row r="376" spans="1:2">
      <c r="A376">
        <v>559.03000968715014</v>
      </c>
      <c r="B376">
        <v>7.0635062806772373</v>
      </c>
    </row>
    <row r="377" spans="1:2">
      <c r="A377">
        <v>560.53000968715037</v>
      </c>
      <c r="B377">
        <v>7.0634846619236722</v>
      </c>
    </row>
    <row r="378" spans="1:2">
      <c r="A378">
        <v>562.03000968715082</v>
      </c>
      <c r="B378">
        <v>7.0634638808436607</v>
      </c>
    </row>
    <row r="379" spans="1:2">
      <c r="A379">
        <v>563.53000968715105</v>
      </c>
      <c r="B379">
        <v>7.063443901334125</v>
      </c>
    </row>
    <row r="380" spans="1:2">
      <c r="A380">
        <v>565.03000968715151</v>
      </c>
      <c r="B380">
        <v>7.0634246888479932</v>
      </c>
    </row>
    <row r="381" spans="1:2">
      <c r="A381">
        <v>566.53000968715173</v>
      </c>
      <c r="B381">
        <v>7.0634062103271527</v>
      </c>
    </row>
    <row r="382" spans="1:2">
      <c r="A382">
        <v>568.03000968715219</v>
      </c>
      <c r="B382">
        <v>7.0633884341382647</v>
      </c>
    </row>
    <row r="383" spans="1:2">
      <c r="A383">
        <v>569.53000968715241</v>
      </c>
      <c r="B383">
        <v>7.0633713300113676</v>
      </c>
    </row>
    <row r="384" spans="1:2">
      <c r="A384">
        <v>571.03000968715287</v>
      </c>
      <c r="B384">
        <v>7.0633548689811043</v>
      </c>
    </row>
    <row r="385" spans="1:2">
      <c r="A385">
        <v>572.5300096871531</v>
      </c>
      <c r="B385">
        <v>7.0633390233305136</v>
      </c>
    </row>
    <row r="386" spans="1:2">
      <c r="A386">
        <v>574.03000968715355</v>
      </c>
      <c r="B386">
        <v>7.0633237665371995</v>
      </c>
    </row>
    <row r="387" spans="1:2">
      <c r="A387">
        <v>575.53000968715378</v>
      </c>
      <c r="B387">
        <v>7.0633090732218742</v>
      </c>
    </row>
    <row r="388" spans="1:2">
      <c r="A388">
        <v>577.03000968715423</v>
      </c>
      <c r="B388">
        <v>7.0632949190990706</v>
      </c>
    </row>
    <row r="389" spans="1:2">
      <c r="A389">
        <v>578.53000968715446</v>
      </c>
      <c r="B389">
        <v>7.063281280930009</v>
      </c>
    </row>
    <row r="390" spans="1:2">
      <c r="A390">
        <v>580.03000968715492</v>
      </c>
      <c r="B390">
        <v>7.0632681364774816</v>
      </c>
    </row>
    <row r="391" spans="1:2">
      <c r="A391">
        <v>581.53000968715514</v>
      </c>
      <c r="B391">
        <v>7.0632554644626877</v>
      </c>
    </row>
    <row r="392" spans="1:2">
      <c r="A392">
        <v>583.0300096871556</v>
      </c>
      <c r="B392">
        <v>7.063243244523929</v>
      </c>
    </row>
    <row r="393" spans="1:2">
      <c r="A393">
        <v>584.53000968715583</v>
      </c>
      <c r="B393">
        <v>7.0632314571770749</v>
      </c>
    </row>
    <row r="394" spans="1:2">
      <c r="A394">
        <v>586.03000968715628</v>
      </c>
      <c r="B394">
        <v>7.0632200837777477</v>
      </c>
    </row>
    <row r="395" spans="1:2">
      <c r="A395">
        <v>587.53000968715651</v>
      </c>
      <c r="B395">
        <v>7.0632091064851297</v>
      </c>
    </row>
    <row r="396" spans="1:2">
      <c r="A396">
        <v>589.03000968715696</v>
      </c>
      <c r="B396">
        <v>7.0631985082273312</v>
      </c>
    </row>
    <row r="397" spans="1:2">
      <c r="A397">
        <v>590.53000968715719</v>
      </c>
      <c r="B397">
        <v>7.063188272668242</v>
      </c>
    </row>
    <row r="398" spans="1:2">
      <c r="A398">
        <v>592.03000968715764</v>
      </c>
      <c r="B398">
        <v>7.0631783841758278</v>
      </c>
    </row>
    <row r="399" spans="1:2">
      <c r="A399">
        <v>593.53000968715787</v>
      </c>
      <c r="B399">
        <v>7.0631688277917828</v>
      </c>
    </row>
    <row r="400" spans="1:2">
      <c r="A400">
        <v>595.03000968715833</v>
      </c>
      <c r="B400">
        <v>7.0631595892024981</v>
      </c>
    </row>
    <row r="401" spans="1:2">
      <c r="A401">
        <v>596.53000968715855</v>
      </c>
      <c r="B401">
        <v>7.0631506547112597</v>
      </c>
    </row>
    <row r="402" spans="1:2">
      <c r="A402">
        <v>598.03000968715901</v>
      </c>
      <c r="B402">
        <v>7.0631420112116823</v>
      </c>
    </row>
    <row r="403" spans="1:2">
      <c r="A403">
        <v>599.53000968715924</v>
      </c>
      <c r="B403">
        <v>7.063133646162246</v>
      </c>
    </row>
    <row r="404" spans="1:2">
      <c r="A404">
        <v>600.67824795831314</v>
      </c>
      <c r="B404">
        <v>7.0810495622856751</v>
      </c>
    </row>
    <row r="405" spans="1:2">
      <c r="A405">
        <v>602.17824795831314</v>
      </c>
      <c r="B405">
        <v>7.1194138608786011</v>
      </c>
    </row>
    <row r="406" spans="1:2">
      <c r="A406">
        <v>603.67824795831314</v>
      </c>
      <c r="B406">
        <v>7.1561238156774811</v>
      </c>
    </row>
    <row r="407" spans="1:2">
      <c r="A407">
        <v>605.17824795831314</v>
      </c>
      <c r="B407">
        <v>7.1912515927872196</v>
      </c>
    </row>
    <row r="408" spans="1:2">
      <c r="A408">
        <v>606.67824795831314</v>
      </c>
      <c r="B408">
        <v>7.2248653869961661</v>
      </c>
    </row>
    <row r="409" spans="1:2">
      <c r="A409">
        <v>608.17824795831314</v>
      </c>
      <c r="B409">
        <v>7.2570304498165603</v>
      </c>
    </row>
    <row r="410" spans="1:2">
      <c r="A410">
        <v>609.67824795831314</v>
      </c>
      <c r="B410">
        <v>7.2878092204510692</v>
      </c>
    </row>
    <row r="411" spans="1:2">
      <c r="A411">
        <v>611.17824795831325</v>
      </c>
      <c r="B411">
        <v>7.3172614470209174</v>
      </c>
    </row>
    <row r="412" spans="1:2">
      <c r="A412">
        <v>612.67824795831325</v>
      </c>
      <c r="B412">
        <v>7.3454443025495042</v>
      </c>
    </row>
    <row r="413" spans="1:2">
      <c r="A413">
        <v>614.17824795831325</v>
      </c>
      <c r="B413">
        <v>7.3724124959471329</v>
      </c>
    </row>
    <row r="414" spans="1:2">
      <c r="A414">
        <v>615.67824795831325</v>
      </c>
      <c r="B414">
        <v>7.3982183782123743</v>
      </c>
    </row>
    <row r="415" spans="1:2">
      <c r="A415">
        <v>617.17824795831325</v>
      </c>
      <c r="B415">
        <v>7.4229120440562495</v>
      </c>
    </row>
    <row r="416" spans="1:2">
      <c r="A416">
        <v>618.67824795831325</v>
      </c>
      <c r="B416">
        <v>7.4465414291464667</v>
      </c>
    </row>
    <row r="417" spans="1:2">
      <c r="A417">
        <v>620.17824795831325</v>
      </c>
      <c r="B417">
        <v>7.4691524031605203</v>
      </c>
    </row>
    <row r="418" spans="1:2">
      <c r="A418">
        <v>621.67824795831325</v>
      </c>
      <c r="B418">
        <v>7.4907888588282807</v>
      </c>
    </row>
    <row r="419" spans="1:2">
      <c r="A419">
        <v>623.17824795831336</v>
      </c>
      <c r="B419">
        <v>7.5114927971369001</v>
      </c>
    </row>
    <row r="420" spans="1:2">
      <c r="A420">
        <v>624.67824795831336</v>
      </c>
      <c r="B420">
        <v>7.5313044088634626</v>
      </c>
    </row>
    <row r="421" spans="1:2">
      <c r="A421">
        <v>626.17824795831336</v>
      </c>
      <c r="B421">
        <v>7.5502621525936355</v>
      </c>
    </row>
    <row r="422" spans="1:2">
      <c r="A422">
        <v>627.67824795831348</v>
      </c>
      <c r="B422">
        <v>7.5684028293777876</v>
      </c>
    </row>
    <row r="423" spans="1:2">
      <c r="A423">
        <v>629.17824795831348</v>
      </c>
      <c r="B423">
        <v>7.585761654169473</v>
      </c>
    </row>
    <row r="424" spans="1:2">
      <c r="A424">
        <v>630.67824795831348</v>
      </c>
      <c r="B424">
        <v>7.6023723241849819</v>
      </c>
    </row>
    <row r="425" spans="1:2">
      <c r="A425">
        <v>632.17824795831348</v>
      </c>
      <c r="B425">
        <v>7.6182670843166349</v>
      </c>
    </row>
    <row r="426" spans="1:2">
      <c r="A426">
        <v>633.67824795831336</v>
      </c>
      <c r="B426">
        <v>7.633476789726827</v>
      </c>
    </row>
    <row r="427" spans="1:2">
      <c r="A427">
        <v>635.17824795831325</v>
      </c>
      <c r="B427">
        <v>7.6480309657443133</v>
      </c>
    </row>
    <row r="428" spans="1:2">
      <c r="A428">
        <v>636.67824795831325</v>
      </c>
      <c r="B428">
        <v>7.6619578651790183</v>
      </c>
    </row>
    <row r="429" spans="1:2">
      <c r="A429">
        <v>638.17824795831314</v>
      </c>
      <c r="B429">
        <v>7.6752845231665994</v>
      </c>
    </row>
    <row r="430" spans="1:2">
      <c r="A430">
        <v>639.67824795831302</v>
      </c>
      <c r="B430">
        <v>7.6880368096492733</v>
      </c>
    </row>
    <row r="431" spans="1:2">
      <c r="A431">
        <v>641.17824795831291</v>
      </c>
      <c r="B431">
        <v>7.700239479594754</v>
      </c>
    </row>
    <row r="432" spans="1:2">
      <c r="A432">
        <v>642.6782479583128</v>
      </c>
      <c r="B432">
        <v>7.7119162210507861</v>
      </c>
    </row>
    <row r="433" spans="1:2">
      <c r="A433">
        <v>644.1782479583128</v>
      </c>
      <c r="B433">
        <v>7.7230897011285782</v>
      </c>
    </row>
    <row r="434" spans="1:2">
      <c r="A434">
        <v>645.67824795831268</v>
      </c>
      <c r="B434">
        <v>7.7337816100043675</v>
      </c>
    </row>
    <row r="435" spans="1:2">
      <c r="A435">
        <v>647.17824795831257</v>
      </c>
      <c r="B435">
        <v>7.7440127030245813</v>
      </c>
    </row>
    <row r="436" spans="1:2">
      <c r="A436">
        <v>648.67824795831257</v>
      </c>
      <c r="B436">
        <v>7.7538028409962472</v>
      </c>
    </row>
    <row r="437" spans="1:2">
      <c r="A437">
        <v>650.17824795831245</v>
      </c>
      <c r="B437">
        <v>7.7631710287409827</v>
      </c>
    </row>
    <row r="438" spans="1:2">
      <c r="A438">
        <v>651.67824795831234</v>
      </c>
      <c r="B438">
        <v>7.7721354519872818</v>
      </c>
    </row>
    <row r="439" spans="1:2">
      <c r="A439">
        <v>653.17824795831223</v>
      </c>
      <c r="B439">
        <v>7.7807135126728051</v>
      </c>
    </row>
    <row r="440" spans="1:2">
      <c r="A440">
        <v>654.67824795831211</v>
      </c>
      <c r="B440">
        <v>7.7889218627251573</v>
      </c>
    </row>
    <row r="441" spans="1:2">
      <c r="A441">
        <v>656.17824795831211</v>
      </c>
      <c r="B441">
        <v>7.7967764363867378</v>
      </c>
    </row>
    <row r="442" spans="1:2">
      <c r="A442">
        <v>657.678247958312</v>
      </c>
      <c r="B442">
        <v>7.8042924811464207</v>
      </c>
    </row>
    <row r="443" spans="1:2">
      <c r="A443">
        <v>659.17824795831189</v>
      </c>
      <c r="B443">
        <v>7.8114845873381027</v>
      </c>
    </row>
    <row r="444" spans="1:2">
      <c r="A444">
        <v>660.67824795831189</v>
      </c>
      <c r="B444">
        <v>7.8183667164635668</v>
      </c>
    </row>
    <row r="445" spans="1:2">
      <c r="A445">
        <v>662.17824795831177</v>
      </c>
      <c r="B445">
        <v>7.8249522282946735</v>
      </c>
    </row>
    <row r="446" spans="1:2">
      <c r="A446">
        <v>663.67824795831166</v>
      </c>
      <c r="B446">
        <v>7.8312539068074374</v>
      </c>
    </row>
    <row r="447" spans="1:2">
      <c r="A447">
        <v>665.17824795831154</v>
      </c>
      <c r="B447">
        <v>7.8372839849984004</v>
      </c>
    </row>
    <row r="448" spans="1:2">
      <c r="A448">
        <v>666.67824795831143</v>
      </c>
      <c r="B448">
        <v>7.8430541686314124</v>
      </c>
    </row>
    <row r="449" spans="1:2">
      <c r="A449">
        <v>668.17824795831143</v>
      </c>
      <c r="B449">
        <v>7.8485756589609448</v>
      </c>
    </row>
    <row r="450" spans="1:2">
      <c r="A450">
        <v>669.67824795831132</v>
      </c>
      <c r="B450">
        <v>7.8538591744760708</v>
      </c>
    </row>
    <row r="451" spans="1:2">
      <c r="A451">
        <v>671.1782479583112</v>
      </c>
      <c r="B451">
        <v>7.8589149717072715</v>
      </c>
    </row>
    <row r="452" spans="1:2">
      <c r="A452">
        <v>672.6782479583112</v>
      </c>
      <c r="B452">
        <v>7.863752865136493</v>
      </c>
    </row>
    <row r="453" spans="1:2">
      <c r="A453">
        <v>674.17824795831109</v>
      </c>
      <c r="B453">
        <v>7.8683822462491015</v>
      </c>
    </row>
    <row r="454" spans="1:2">
      <c r="A454">
        <v>675.67824795831098</v>
      </c>
      <c r="B454">
        <v>7.8728121017647013</v>
      </c>
    </row>
    <row r="455" spans="1:2">
      <c r="A455">
        <v>677.17824795831086</v>
      </c>
      <c r="B455">
        <v>7.8770510310822424</v>
      </c>
    </row>
    <row r="456" spans="1:2">
      <c r="A456">
        <v>678.67824795831075</v>
      </c>
      <c r="B456">
        <v>7.8811072629732131</v>
      </c>
    </row>
    <row r="457" spans="1:2">
      <c r="A457">
        <v>680.17824795831075</v>
      </c>
      <c r="B457">
        <v>7.8849886715554343</v>
      </c>
    </row>
    <row r="458" spans="1:2">
      <c r="A458">
        <v>681.67824795831064</v>
      </c>
      <c r="B458">
        <v>7.8887027915783143</v>
      </c>
    </row>
    <row r="459" spans="1:2">
      <c r="A459">
        <v>683.17824795831052</v>
      </c>
      <c r="B459">
        <v>7.8922568330494114</v>
      </c>
    </row>
    <row r="460" spans="1:2">
      <c r="A460">
        <v>684.67824795831052</v>
      </c>
      <c r="B460">
        <v>7.8956576952305122</v>
      </c>
    </row>
    <row r="461" spans="1:2">
      <c r="A461">
        <v>686.17824795831041</v>
      </c>
      <c r="B461">
        <v>7.8989119800305732</v>
      </c>
    </row>
    <row r="462" spans="1:2">
      <c r="A462">
        <v>687.67824795831029</v>
      </c>
      <c r="B462">
        <v>7.9020260048213657</v>
      </c>
    </row>
    <row r="463" spans="1:2">
      <c r="A463">
        <v>689.17824795831018</v>
      </c>
      <c r="B463">
        <v>7.9050058147008313</v>
      </c>
    </row>
    <row r="464" spans="1:2">
      <c r="A464">
        <v>690.67824795831007</v>
      </c>
      <c r="B464">
        <v>7.907857194227863</v>
      </c>
    </row>
    <row r="465" spans="1:2">
      <c r="A465">
        <v>692.17824795831007</v>
      </c>
      <c r="B465">
        <v>7.9105856786513389</v>
      </c>
    </row>
    <row r="466" spans="1:2">
      <c r="A466">
        <v>693.67824795830995</v>
      </c>
      <c r="B466">
        <v>7.9131965646551876</v>
      </c>
    </row>
    <row r="467" spans="1:2">
      <c r="A467">
        <v>695.17824795830984</v>
      </c>
      <c r="B467">
        <v>7.9156949206403651</v>
      </c>
    </row>
    <row r="468" spans="1:2">
      <c r="A468">
        <v>696.67824795830984</v>
      </c>
      <c r="B468">
        <v>7.9180855965636541</v>
      </c>
    </row>
    <row r="469" spans="1:2">
      <c r="A469">
        <v>698.17824795830973</v>
      </c>
      <c r="B469">
        <v>7.9203732333524561</v>
      </c>
    </row>
    <row r="470" spans="1:2">
      <c r="A470">
        <v>699.67824795830961</v>
      </c>
      <c r="B470">
        <v>7.922562271913792</v>
      </c>
    </row>
    <row r="471" spans="1:2">
      <c r="A471">
        <v>701.1782479583095</v>
      </c>
      <c r="B471">
        <v>7.9246569617550211</v>
      </c>
    </row>
    <row r="472" spans="1:2">
      <c r="A472">
        <v>702.67824795830938</v>
      </c>
      <c r="B472">
        <v>7.9266613692330221</v>
      </c>
    </row>
    <row r="473" spans="1:2">
      <c r="A473">
        <v>704.17824795830938</v>
      </c>
      <c r="B473">
        <v>7.9285793854478364</v>
      </c>
    </row>
    <row r="474" spans="1:2">
      <c r="A474">
        <v>705.67824795830927</v>
      </c>
      <c r="B474">
        <v>7.9304147337961037</v>
      </c>
    </row>
    <row r="475" spans="1:2">
      <c r="A475">
        <v>707.17824795830916</v>
      </c>
      <c r="B475">
        <v>7.9321709771989433</v>
      </c>
    </row>
    <row r="476" spans="1:2">
      <c r="A476">
        <v>708.67824795830916</v>
      </c>
      <c r="B476">
        <v>7.9338515250183361</v>
      </c>
    </row>
    <row r="477" spans="1:2">
      <c r="A477">
        <v>710.17824795830904</v>
      </c>
      <c r="B477">
        <v>7.935459639675396</v>
      </c>
    </row>
    <row r="478" spans="1:2">
      <c r="A478">
        <v>711.67824795830893</v>
      </c>
      <c r="B478">
        <v>7.9369984429834064</v>
      </c>
    </row>
    <row r="479" spans="1:2">
      <c r="A479">
        <v>713.17824795830882</v>
      </c>
      <c r="B479">
        <v>7.9384709222079124</v>
      </c>
    </row>
    <row r="480" spans="1:2">
      <c r="A480">
        <v>714.6782479583087</v>
      </c>
      <c r="B480">
        <v>7.9398799358656333</v>
      </c>
    </row>
    <row r="481" spans="1:2">
      <c r="A481">
        <v>716.1782479583087</v>
      </c>
      <c r="B481">
        <v>7.9412282192734169</v>
      </c>
    </row>
    <row r="482" spans="1:2">
      <c r="A482">
        <v>717.67824795830859</v>
      </c>
      <c r="B482">
        <v>7.9425183898580736</v>
      </c>
    </row>
    <row r="483" spans="1:2">
      <c r="A483">
        <v>719.17824795830848</v>
      </c>
      <c r="B483">
        <v>7.9437529522373405</v>
      </c>
    </row>
    <row r="484" spans="1:2">
      <c r="A484">
        <v>720.67824795830848</v>
      </c>
      <c r="B484">
        <v>7.9449343030818724</v>
      </c>
    </row>
    <row r="485" spans="1:2">
      <c r="A485">
        <v>722.17824795830836</v>
      </c>
      <c r="B485">
        <v>7.9460647357676697</v>
      </c>
    </row>
    <row r="486" spans="1:2">
      <c r="A486">
        <v>723.67824795830825</v>
      </c>
      <c r="B486">
        <v>7.9471464448279985</v>
      </c>
    </row>
    <row r="487" spans="1:2">
      <c r="A487">
        <v>725.17824795830813</v>
      </c>
      <c r="B487">
        <v>7.9481815302134384</v>
      </c>
    </row>
    <row r="488" spans="1:2">
      <c r="A488">
        <v>726.67824795830802</v>
      </c>
      <c r="B488">
        <v>7.9491720013683258</v>
      </c>
    </row>
    <row r="489" spans="1:2">
      <c r="A489">
        <v>728.17824795830802</v>
      </c>
      <c r="B489">
        <v>7.9501197811314963</v>
      </c>
    </row>
    <row r="490" spans="1:2">
      <c r="A490">
        <v>729.67824795830836</v>
      </c>
      <c r="B490">
        <v>7.9510267094689251</v>
      </c>
    </row>
    <row r="491" spans="1:2">
      <c r="A491">
        <v>731.1782479583087</v>
      </c>
      <c r="B491">
        <v>7.9518945470454669</v>
      </c>
    </row>
    <row r="492" spans="1:2">
      <c r="A492">
        <v>732.67824795830904</v>
      </c>
      <c r="B492">
        <v>7.9527249786426948</v>
      </c>
    </row>
    <row r="493" spans="1:2">
      <c r="A493">
        <v>734.17824795830938</v>
      </c>
      <c r="B493">
        <v>7.9535196164293831</v>
      </c>
    </row>
    <row r="494" spans="1:2">
      <c r="A494">
        <v>735.67824795830973</v>
      </c>
      <c r="B494">
        <v>7.9542800030910961</v>
      </c>
    </row>
    <row r="495" spans="1:2">
      <c r="A495">
        <v>737.17824795831007</v>
      </c>
      <c r="B495">
        <v>7.9550076148248303</v>
      </c>
    </row>
    <row r="496" spans="1:2">
      <c r="A496">
        <v>738.67824795831041</v>
      </c>
      <c r="B496">
        <v>7.9557038642046356</v>
      </c>
    </row>
    <row r="497" spans="1:2">
      <c r="A497">
        <v>740.17824795831075</v>
      </c>
      <c r="B497">
        <v>7.9563701029237173</v>
      </c>
    </row>
    <row r="498" spans="1:2">
      <c r="A498">
        <v>741.67824795831109</v>
      </c>
      <c r="B498">
        <v>7.9570076244183481</v>
      </c>
    </row>
    <row r="499" spans="1:2">
      <c r="A499">
        <v>743.17824795831143</v>
      </c>
      <c r="B499">
        <v>7.9576176663786926</v>
      </c>
    </row>
    <row r="500" spans="1:2">
      <c r="A500">
        <v>744.67824795831177</v>
      </c>
      <c r="B500">
        <v>7.9582014131514258</v>
      </c>
    </row>
    <row r="501" spans="1:2">
      <c r="A501">
        <v>746.17824795831211</v>
      </c>
      <c r="B501">
        <v>7.9587599980388068</v>
      </c>
    </row>
    <row r="502" spans="1:2">
      <c r="A502">
        <v>747.67824795831245</v>
      </c>
      <c r="B502">
        <v>7.9592945054986322</v>
      </c>
    </row>
    <row r="503" spans="1:2">
      <c r="A503">
        <v>749.1782479583128</v>
      </c>
      <c r="B503">
        <v>7.9598059732494137</v>
      </c>
    </row>
    <row r="504" spans="1:2">
      <c r="A504">
        <v>750.67824795831314</v>
      </c>
      <c r="B504">
        <v>7.9602953942847927</v>
      </c>
    </row>
    <row r="505" spans="1:2">
      <c r="A505">
        <v>752.17824795831348</v>
      </c>
      <c r="B505">
        <v>7.9607637188011555</v>
      </c>
    </row>
    <row r="506" spans="1:2">
      <c r="A506">
        <v>753.67824795831382</v>
      </c>
      <c r="B506">
        <v>7.961211856042163</v>
      </c>
    </row>
    <row r="507" spans="1:2">
      <c r="A507">
        <v>755.17824795831416</v>
      </c>
      <c r="B507">
        <v>7.961640676063765</v>
      </c>
    </row>
    <row r="508" spans="1:2">
      <c r="A508">
        <v>756.6782479583145</v>
      </c>
      <c r="B508">
        <v>7.9620510114231866</v>
      </c>
    </row>
    <row r="509" spans="1:2">
      <c r="A509">
        <v>758.17824795831484</v>
      </c>
      <c r="B509">
        <v>7.9624436587950731</v>
      </c>
    </row>
    <row r="510" spans="1:2">
      <c r="A510">
        <v>759.67824795831518</v>
      </c>
      <c r="B510">
        <v>7.962819380518007</v>
      </c>
    </row>
    <row r="511" spans="1:2">
      <c r="A511">
        <v>761.17824795831552</v>
      </c>
      <c r="B511">
        <v>7.9631789060743721</v>
      </c>
    </row>
    <row r="512" spans="1:2">
      <c r="A512">
        <v>762.67824795831586</v>
      </c>
      <c r="B512">
        <v>7.9635229335064199</v>
      </c>
    </row>
    <row r="513" spans="1:2">
      <c r="A513">
        <v>764.17824795831621</v>
      </c>
      <c r="B513">
        <v>7.9638521307713264</v>
      </c>
    </row>
    <row r="514" spans="1:2">
      <c r="A514">
        <v>765.67824795831655</v>
      </c>
      <c r="B514">
        <v>7.9641671370378271</v>
      </c>
    </row>
    <row r="515" spans="1:2">
      <c r="A515">
        <v>767.17824795831689</v>
      </c>
      <c r="B515">
        <v>7.9644685639269843</v>
      </c>
    </row>
    <row r="516" spans="1:2">
      <c r="A516">
        <v>768.67824795831723</v>
      </c>
      <c r="B516">
        <v>7.9647569966994549</v>
      </c>
    </row>
    <row r="517" spans="1:2">
      <c r="A517">
        <v>770.17824795831757</v>
      </c>
      <c r="B517">
        <v>7.9650329953916232</v>
      </c>
    </row>
    <row r="518" spans="1:2">
      <c r="A518">
        <v>771.67824795831791</v>
      </c>
      <c r="B518">
        <v>7.9652970959027298</v>
      </c>
    </row>
    <row r="519" spans="1:2">
      <c r="A519">
        <v>773.17824795831825</v>
      </c>
      <c r="B519">
        <v>7.9655498110351841</v>
      </c>
    </row>
    <row r="520" spans="1:2">
      <c r="A520">
        <v>774.67824795831859</v>
      </c>
      <c r="B520">
        <v>7.9657916314899984</v>
      </c>
    </row>
    <row r="521" spans="1:2">
      <c r="A521">
        <v>776.17824795831893</v>
      </c>
      <c r="B521">
        <v>7.966023026819359</v>
      </c>
    </row>
    <row r="522" spans="1:2">
      <c r="A522">
        <v>777.67824795831928</v>
      </c>
      <c r="B522">
        <v>7.9662444463381075</v>
      </c>
    </row>
    <row r="523" spans="1:2">
      <c r="A523">
        <v>779.17824795831962</v>
      </c>
      <c r="B523">
        <v>7.9664563199959666</v>
      </c>
    </row>
    <row r="524" spans="1:2">
      <c r="A524">
        <v>780.67824795831996</v>
      </c>
      <c r="B524">
        <v>7.9666590592121622</v>
      </c>
    </row>
    <row r="525" spans="1:2">
      <c r="A525">
        <v>782.1782479583203</v>
      </c>
      <c r="B525">
        <v>7.966853057674065</v>
      </c>
    </row>
    <row r="526" spans="1:2">
      <c r="A526">
        <v>783.67824795832064</v>
      </c>
      <c r="B526">
        <v>7.9670386921014247</v>
      </c>
    </row>
    <row r="527" spans="1:2">
      <c r="A527">
        <v>785.17824795832098</v>
      </c>
      <c r="B527">
        <v>7.9672163229776629</v>
      </c>
    </row>
    <row r="528" spans="1:2">
      <c r="A528">
        <v>786.67824795832132</v>
      </c>
      <c r="B528">
        <v>7.9673862952496446</v>
      </c>
    </row>
    <row r="529" spans="1:2">
      <c r="A529">
        <v>788.17824795832166</v>
      </c>
      <c r="B529">
        <v>7.9675489389972922</v>
      </c>
    </row>
    <row r="530" spans="1:2">
      <c r="A530">
        <v>789.678247958322</v>
      </c>
      <c r="B530">
        <v>7.9677045700743321</v>
      </c>
    </row>
    <row r="531" spans="1:2">
      <c r="A531">
        <v>791.17824795832234</v>
      </c>
      <c r="B531">
        <v>7.9678534907214518</v>
      </c>
    </row>
    <row r="532" spans="1:2">
      <c r="A532">
        <v>792.67824795832269</v>
      </c>
      <c r="B532">
        <v>7.9679959901529918</v>
      </c>
    </row>
    <row r="533" spans="1:2">
      <c r="A533">
        <v>794.17824795832303</v>
      </c>
      <c r="B533">
        <v>7.9681323451183719</v>
      </c>
    </row>
    <row r="534" spans="1:2">
      <c r="A534">
        <v>795.67824795832337</v>
      </c>
      <c r="B534">
        <v>7.9682628204393353</v>
      </c>
    </row>
    <row r="535" spans="1:2">
      <c r="A535">
        <v>797.17824795832371</v>
      </c>
      <c r="B535">
        <v>7.9683876695240139</v>
      </c>
    </row>
    <row r="536" spans="1:2">
      <c r="A536">
        <v>798.67824795832405</v>
      </c>
      <c r="B536">
        <v>7.9685071348588359</v>
      </c>
    </row>
    <row r="537" spans="1:2">
      <c r="A537">
        <v>800.17824795832439</v>
      </c>
      <c r="B537">
        <v>7.9686214484792561</v>
      </c>
    </row>
    <row r="538" spans="1:2">
      <c r="A538">
        <v>801.67824795832473</v>
      </c>
      <c r="B538">
        <v>7.9687308324201842</v>
      </c>
    </row>
    <row r="539" spans="1:2">
      <c r="A539">
        <v>803.17824795832507</v>
      </c>
      <c r="B539">
        <v>7.9688354991469952</v>
      </c>
    </row>
    <row r="540" spans="1:2">
      <c r="A540">
        <v>804.67824795832541</v>
      </c>
      <c r="B540">
        <v>7.9689356519679686</v>
      </c>
    </row>
    <row r="541" spans="1:2">
      <c r="A541">
        <v>806.17824795832576</v>
      </c>
      <c r="B541">
        <v>7.9690314854289559</v>
      </c>
    </row>
    <row r="542" spans="1:2">
      <c r="A542">
        <v>807.6782479583261</v>
      </c>
      <c r="B542">
        <v>7.9691231856910303</v>
      </c>
    </row>
    <row r="543" spans="1:2">
      <c r="A543">
        <v>809.17824795832644</v>
      </c>
      <c r="B543">
        <v>7.9692109308918697</v>
      </c>
    </row>
    <row r="544" spans="1:2">
      <c r="A544">
        <v>810.67824795832678</v>
      </c>
      <c r="B544">
        <v>7.9692948914915576</v>
      </c>
    </row>
    <row r="545" spans="1:2">
      <c r="A545">
        <v>812.17824795832712</v>
      </c>
      <c r="B545">
        <v>7.9693752306034771</v>
      </c>
    </row>
    <row r="546" spans="1:2">
      <c r="A546">
        <v>813.67824795832746</v>
      </c>
      <c r="B546">
        <v>7.969452104310947</v>
      </c>
    </row>
    <row r="547" spans="1:2">
      <c r="A547">
        <v>815.1782479583278</v>
      </c>
      <c r="B547">
        <v>7.9695256619702191</v>
      </c>
    </row>
    <row r="548" spans="1:2">
      <c r="A548">
        <v>816.67824795832814</v>
      </c>
      <c r="B548">
        <v>7.969596046500409</v>
      </c>
    </row>
    <row r="549" spans="1:2">
      <c r="A549">
        <v>818.17824795832848</v>
      </c>
      <c r="B549">
        <v>7.9696633946609259</v>
      </c>
    </row>
    <row r="550" spans="1:2">
      <c r="A550">
        <v>819.67824795832883</v>
      </c>
      <c r="B550">
        <v>7.9697278373169507</v>
      </c>
    </row>
    <row r="551" spans="1:2">
      <c r="A551">
        <v>821.17824795832917</v>
      </c>
      <c r="B551">
        <v>7.9697894996934862</v>
      </c>
    </row>
    <row r="552" spans="1:2">
      <c r="A552">
        <v>822.67824795832951</v>
      </c>
      <c r="B552">
        <v>7.9698485016184266</v>
      </c>
    </row>
    <row r="553" spans="1:2">
      <c r="A553">
        <v>824.17824795832985</v>
      </c>
      <c r="B553">
        <v>7.969904957755177</v>
      </c>
    </row>
    <row r="554" spans="1:2">
      <c r="A554">
        <v>825.67824795833019</v>
      </c>
      <c r="B554">
        <v>7.9699589778252449</v>
      </c>
    </row>
    <row r="555" spans="1:2">
      <c r="A555">
        <v>827.17824795833053</v>
      </c>
      <c r="B555">
        <v>7.9700106668212198</v>
      </c>
    </row>
    <row r="556" spans="1:2">
      <c r="A556">
        <v>828.67824795833087</v>
      </c>
      <c r="B556">
        <v>7.9700601252105869</v>
      </c>
    </row>
    <row r="557" spans="1:2">
      <c r="A557">
        <v>830.17824795833121</v>
      </c>
      <c r="B557">
        <v>7.9701074491307677</v>
      </c>
    </row>
    <row r="558" spans="1:2">
      <c r="A558">
        <v>831.67824795833155</v>
      </c>
      <c r="B558">
        <v>7.9701527305757338</v>
      </c>
    </row>
    <row r="559" spans="1:2">
      <c r="A559">
        <v>833.17824795833189</v>
      </c>
      <c r="B559">
        <v>7.9701960575745883</v>
      </c>
    </row>
    <row r="560" spans="1:2">
      <c r="A560">
        <v>834.67824795833224</v>
      </c>
      <c r="B560">
        <v>7.9702375143624486</v>
      </c>
    </row>
    <row r="561" spans="1:2">
      <c r="A561">
        <v>836.17824795833258</v>
      </c>
      <c r="B561">
        <v>7.9702771815439606</v>
      </c>
    </row>
    <row r="562" spans="1:2">
      <c r="A562">
        <v>837.67824795833292</v>
      </c>
      <c r="B562">
        <v>7.9703151362497762</v>
      </c>
    </row>
    <row r="563" spans="1:2">
      <c r="A563">
        <v>839.17824795833326</v>
      </c>
      <c r="B563">
        <v>7.9703514522862688</v>
      </c>
    </row>
    <row r="564" spans="1:2">
      <c r="A564">
        <v>840.6782479583336</v>
      </c>
      <c r="B564">
        <v>7.9703862002788224</v>
      </c>
    </row>
    <row r="565" spans="1:2">
      <c r="A565">
        <v>842.17824795833394</v>
      </c>
      <c r="B565">
        <v>7.9704194478089194</v>
      </c>
    </row>
    <row r="566" spans="1:2">
      <c r="A566">
        <v>843.67824795833428</v>
      </c>
      <c r="B566">
        <v>7.9704512595453298</v>
      </c>
    </row>
    <row r="567" spans="1:2">
      <c r="A567">
        <v>845.17824795833462</v>
      </c>
      <c r="B567">
        <v>7.9704816973696513</v>
      </c>
    </row>
    <row r="568" spans="1:2">
      <c r="A568">
        <v>846.67824795833496</v>
      </c>
      <c r="B568">
        <v>7.9705108204964343</v>
      </c>
    </row>
    <row r="569" spans="1:2">
      <c r="A569">
        <v>848.17824795833531</v>
      </c>
      <c r="B569">
        <v>7.9705386855881217</v>
      </c>
    </row>
    <row r="570" spans="1:2">
      <c r="A570">
        <v>849.67824795833565</v>
      </c>
      <c r="B570">
        <v>7.9705653468650581</v>
      </c>
    </row>
    <row r="571" spans="1:2">
      <c r="A571">
        <v>851.17824795833599</v>
      </c>
      <c r="B571">
        <v>7.9705908562107277</v>
      </c>
    </row>
    <row r="572" spans="1:2">
      <c r="A572">
        <v>852.67824795833633</v>
      </c>
      <c r="B572">
        <v>7.9706152632724727</v>
      </c>
    </row>
    <row r="573" spans="1:2">
      <c r="A573">
        <v>854.17824795833667</v>
      </c>
      <c r="B573">
        <v>7.9706386155578857</v>
      </c>
    </row>
    <row r="574" spans="1:2">
      <c r="A574">
        <v>855.67824795833701</v>
      </c>
      <c r="B574">
        <v>7.9706609585270005</v>
      </c>
    </row>
    <row r="575" spans="1:2">
      <c r="A575">
        <v>857.17824795833735</v>
      </c>
      <c r="B575">
        <v>7.9706823356805794</v>
      </c>
    </row>
    <row r="576" spans="1:2">
      <c r="A576">
        <v>858.67824795833769</v>
      </c>
      <c r="B576">
        <v>7.9707027886445188</v>
      </c>
    </row>
    <row r="577" spans="1:2">
      <c r="A577">
        <v>860.17824795833803</v>
      </c>
      <c r="B577">
        <v>7.9707223572506791</v>
      </c>
    </row>
    <row r="578" spans="1:2">
      <c r="A578">
        <v>861.67824795833837</v>
      </c>
      <c r="B578">
        <v>7.9707410796142</v>
      </c>
    </row>
    <row r="579" spans="1:2">
      <c r="A579">
        <v>863.17824795833872</v>
      </c>
      <c r="B579">
        <v>7.9707589922074815</v>
      </c>
    </row>
    <row r="580" spans="1:2">
      <c r="A580">
        <v>864.67824795833906</v>
      </c>
      <c r="B580">
        <v>7.9707761299309965</v>
      </c>
    </row>
    <row r="581" spans="1:2">
      <c r="A581">
        <v>866.1782479583394</v>
      </c>
      <c r="B581">
        <v>7.9707925261810306</v>
      </c>
    </row>
    <row r="582" spans="1:2">
      <c r="A582">
        <v>867.67824795833974</v>
      </c>
      <c r="B582">
        <v>7.970808212914517</v>
      </c>
    </row>
    <row r="583" spans="1:2">
      <c r="A583">
        <v>869.17824795834008</v>
      </c>
      <c r="B583">
        <v>7.9708232207110692</v>
      </c>
    </row>
    <row r="584" spans="1:2">
      <c r="A584">
        <v>870.67824795834042</v>
      </c>
      <c r="B584">
        <v>7.9708375788323478</v>
      </c>
    </row>
    <row r="585" spans="1:2">
      <c r="A585">
        <v>872.17824795834076</v>
      </c>
      <c r="B585">
        <v>7.9708513152788569</v>
      </c>
    </row>
    <row r="586" spans="1:2">
      <c r="A586">
        <v>873.6782479583411</v>
      </c>
      <c r="B586">
        <v>7.970864456844291</v>
      </c>
    </row>
    <row r="587" spans="1:2">
      <c r="A587">
        <v>875.17824795834144</v>
      </c>
      <c r="B587">
        <v>7.9708770291675677</v>
      </c>
    </row>
    <row r="588" spans="1:2">
      <c r="A588">
        <v>876.67824795834179</v>
      </c>
      <c r="B588">
        <v>7.9708890567825863</v>
      </c>
    </row>
    <row r="589" spans="1:2">
      <c r="A589">
        <v>878.17824795834213</v>
      </c>
      <c r="B589">
        <v>7.9709005631658494</v>
      </c>
    </row>
    <row r="590" spans="1:2">
      <c r="A590">
        <v>879.67824795834247</v>
      </c>
      <c r="B590">
        <v>7.970911570782043</v>
      </c>
    </row>
    <row r="591" spans="1:2">
      <c r="A591">
        <v>881.17824795834281</v>
      </c>
      <c r="B591">
        <v>7.9709221011276421</v>
      </c>
    </row>
    <row r="592" spans="1:2">
      <c r="A592">
        <v>882.67824795834315</v>
      </c>
      <c r="B592">
        <v>7.9709321747726394</v>
      </c>
    </row>
    <row r="593" spans="1:2">
      <c r="A593">
        <v>884.17824795834349</v>
      </c>
      <c r="B593">
        <v>7.9709418114004773</v>
      </c>
    </row>
    <row r="594" spans="1:2">
      <c r="A594">
        <v>885.67824795834383</v>
      </c>
      <c r="B594">
        <v>7.9709510298462627</v>
      </c>
    </row>
    <row r="595" spans="1:2">
      <c r="A595">
        <v>887.17824795834417</v>
      </c>
      <c r="B595">
        <v>7.9709598481333099</v>
      </c>
    </row>
    <row r="596" spans="1:2">
      <c r="A596">
        <v>888.67824795834451</v>
      </c>
      <c r="B596">
        <v>7.9709682835081574</v>
      </c>
    </row>
    <row r="597" spans="1:2">
      <c r="A597">
        <v>890.17824795834485</v>
      </c>
      <c r="B597">
        <v>7.9709763524740245</v>
      </c>
    </row>
    <row r="598" spans="1:2">
      <c r="A598">
        <v>891.6782479583452</v>
      </c>
      <c r="B598">
        <v>7.970984070822853</v>
      </c>
    </row>
    <row r="599" spans="1:2">
      <c r="A599">
        <v>893.17824795834554</v>
      </c>
      <c r="B599">
        <v>7.9709914536659694</v>
      </c>
    </row>
    <row r="600" spans="1:2">
      <c r="A600">
        <v>894.67824795834588</v>
      </c>
      <c r="B600">
        <v>7.9709985154634051</v>
      </c>
    </row>
    <row r="601" spans="1:2">
      <c r="A601">
        <v>896.17824795834622</v>
      </c>
      <c r="B601">
        <v>7.9710052700519824</v>
      </c>
    </row>
    <row r="602" spans="1:2">
      <c r="A602">
        <v>897.67824795834656</v>
      </c>
      <c r="B602">
        <v>7.9710117306721644</v>
      </c>
    </row>
    <row r="603" spans="1:2">
      <c r="A603">
        <v>899.1782479583469</v>
      </c>
      <c r="B603">
        <v>7.9710179099937646</v>
      </c>
    </row>
    <row r="604" spans="1:2">
      <c r="A604">
        <v>900.33000871085596</v>
      </c>
      <c r="B604">
        <v>7.9663440907209964</v>
      </c>
    </row>
    <row r="605" spans="1:2">
      <c r="A605">
        <v>901.83000871085596</v>
      </c>
      <c r="B605">
        <v>7.9453941045076943</v>
      </c>
    </row>
    <row r="606" spans="1:2">
      <c r="A606">
        <v>903.33000871085596</v>
      </c>
      <c r="B606">
        <v>7.9249307595816934</v>
      </c>
    </row>
    <row r="607" spans="1:2">
      <c r="A607">
        <v>904.83000871085596</v>
      </c>
      <c r="B607">
        <v>7.9049419121580806</v>
      </c>
    </row>
    <row r="608" spans="1:2">
      <c r="A608">
        <v>906.33000871085596</v>
      </c>
      <c r="B608">
        <v>7.8854165545270662</v>
      </c>
    </row>
    <row r="609" spans="1:2">
      <c r="A609">
        <v>907.83000871085596</v>
      </c>
      <c r="B609">
        <v>7.866343938363201</v>
      </c>
    </row>
    <row r="610" spans="1:2">
      <c r="A610">
        <v>909.33000871085596</v>
      </c>
      <c r="B610">
        <v>7.8477135646140095</v>
      </c>
    </row>
    <row r="611" spans="1:2">
      <c r="A611">
        <v>910.83000871085596</v>
      </c>
      <c r="B611">
        <v>7.8295151776996184</v>
      </c>
    </row>
    <row r="612" spans="1:2">
      <c r="A612">
        <v>912.33000871085596</v>
      </c>
      <c r="B612">
        <v>7.8117387598665502</v>
      </c>
    </row>
    <row r="613" spans="1:2">
      <c r="A613">
        <v>913.83000871085596</v>
      </c>
      <c r="B613">
        <v>7.7943745256725423</v>
      </c>
    </row>
    <row r="614" spans="1:2">
      <c r="A614">
        <v>915.33000871085596</v>
      </c>
      <c r="B614">
        <v>7.7774129165992463</v>
      </c>
    </row>
    <row r="615" spans="1:2">
      <c r="A615">
        <v>916.83000871085608</v>
      </c>
      <c r="B615">
        <v>7.7608445957898953</v>
      </c>
    </row>
    <row r="616" spans="1:2">
      <c r="A616">
        <v>918.33000871085608</v>
      </c>
      <c r="B616">
        <v>7.7446604429089678</v>
      </c>
    </row>
    <row r="617" spans="1:2">
      <c r="A617">
        <v>919.83000871085608</v>
      </c>
      <c r="B617">
        <v>7.7288515491210834</v>
      </c>
    </row>
    <row r="618" spans="1:2">
      <c r="A618">
        <v>921.33000871085619</v>
      </c>
      <c r="B618">
        <v>7.7134092121863018</v>
      </c>
    </row>
    <row r="619" spans="1:2">
      <c r="A619">
        <v>922.83000871085619</v>
      </c>
      <c r="B619">
        <v>7.6983249316692079</v>
      </c>
    </row>
    <row r="620" spans="1:2">
      <c r="A620">
        <v>924.33000871085619</v>
      </c>
      <c r="B620">
        <v>7.6835904042590615</v>
      </c>
    </row>
    <row r="621" spans="1:2">
      <c r="A621">
        <v>925.83000871085619</v>
      </c>
      <c r="B621">
        <v>7.6691975191984998</v>
      </c>
    </row>
    <row r="622" spans="1:2">
      <c r="A622">
        <v>927.33000871085619</v>
      </c>
      <c r="B622">
        <v>7.6551383538182156</v>
      </c>
    </row>
    <row r="623" spans="1:2">
      <c r="A623">
        <v>928.83000871085619</v>
      </c>
      <c r="B623">
        <v>7.6414051691752185</v>
      </c>
    </row>
    <row r="624" spans="1:2">
      <c r="A624">
        <v>930.33000871085619</v>
      </c>
      <c r="B624">
        <v>7.6279904057922296</v>
      </c>
    </row>
    <row r="625" spans="1:2">
      <c r="A625">
        <v>931.83000871085619</v>
      </c>
      <c r="B625">
        <v>7.6148866794958661</v>
      </c>
    </row>
    <row r="626" spans="1:2">
      <c r="A626">
        <v>933.33000871085619</v>
      </c>
      <c r="B626">
        <v>7.6020867773513707</v>
      </c>
    </row>
    <row r="627" spans="1:2">
      <c r="A627">
        <v>934.83000871085608</v>
      </c>
      <c r="B627">
        <v>7.5895836536915873</v>
      </c>
    </row>
    <row r="628" spans="1:2">
      <c r="A628">
        <v>936.33000871085596</v>
      </c>
      <c r="B628">
        <v>7.5773704262380335</v>
      </c>
    </row>
    <row r="629" spans="1:2">
      <c r="A629">
        <v>937.83000871085596</v>
      </c>
      <c r="B629">
        <v>7.5654403723119303</v>
      </c>
    </row>
    <row r="630" spans="1:2">
      <c r="A630">
        <v>939.33000871085585</v>
      </c>
      <c r="B630">
        <v>7.5537869251330827</v>
      </c>
    </row>
    <row r="631" spans="1:2">
      <c r="A631">
        <v>940.83000871085574</v>
      </c>
      <c r="B631">
        <v>7.5424036702046147</v>
      </c>
    </row>
    <row r="632" spans="1:2">
      <c r="A632">
        <v>942.33000871085574</v>
      </c>
      <c r="B632">
        <v>7.5312843417815127</v>
      </c>
    </row>
    <row r="633" spans="1:2">
      <c r="A633">
        <v>943.83000871085562</v>
      </c>
      <c r="B633">
        <v>7.5204228194210803</v>
      </c>
    </row>
    <row r="634" spans="1:2">
      <c r="A634">
        <v>945.33000871085551</v>
      </c>
      <c r="B634">
        <v>7.509813124613391</v>
      </c>
    </row>
    <row r="635" spans="1:2">
      <c r="A635">
        <v>946.8300087108554</v>
      </c>
      <c r="B635">
        <v>7.4994494174898669</v>
      </c>
    </row>
    <row r="636" spans="1:2">
      <c r="A636">
        <v>948.33000871085528</v>
      </c>
      <c r="B636">
        <v>7.4893259936081957</v>
      </c>
    </row>
    <row r="637" spans="1:2">
      <c r="A637">
        <v>949.83000871085528</v>
      </c>
      <c r="B637">
        <v>7.4794372808118066</v>
      </c>
    </row>
    <row r="638" spans="1:2">
      <c r="A638">
        <v>951.33000871085517</v>
      </c>
      <c r="B638">
        <v>7.469777836162157</v>
      </c>
    </row>
    <row r="639" spans="1:2">
      <c r="A639">
        <v>952.83000871085505</v>
      </c>
      <c r="B639">
        <v>7.4603423429421927</v>
      </c>
    </row>
    <row r="640" spans="1:2">
      <c r="A640">
        <v>954.33000871085505</v>
      </c>
      <c r="B640">
        <v>7.4511256077292582</v>
      </c>
    </row>
    <row r="641" spans="1:2">
      <c r="A641">
        <v>955.83000871085494</v>
      </c>
      <c r="B641">
        <v>7.4421225575359147</v>
      </c>
    </row>
    <row r="642" spans="1:2">
      <c r="A642">
        <v>957.33000871085483</v>
      </c>
      <c r="B642">
        <v>7.4333282370170561</v>
      </c>
    </row>
    <row r="643" spans="1:2">
      <c r="A643">
        <v>958.83000871085471</v>
      </c>
      <c r="B643">
        <v>7.4247378057417848</v>
      </c>
    </row>
    <row r="644" spans="1:2">
      <c r="A644">
        <v>960.3300087108546</v>
      </c>
      <c r="B644">
        <v>7.4163465355285645</v>
      </c>
    </row>
    <row r="645" spans="1:2">
      <c r="A645">
        <v>961.8300087108546</v>
      </c>
      <c r="B645">
        <v>7.4081498078421442</v>
      </c>
    </row>
    <row r="646" spans="1:2">
      <c r="A646">
        <v>963.33000871085449</v>
      </c>
      <c r="B646">
        <v>7.4001431112508858</v>
      </c>
    </row>
    <row r="647" spans="1:2">
      <c r="A647">
        <v>964.83000871085437</v>
      </c>
      <c r="B647">
        <v>7.3923220389430231</v>
      </c>
    </row>
    <row r="648" spans="1:2">
      <c r="A648">
        <v>966.33000871085437</v>
      </c>
      <c r="B648">
        <v>7.384682286300551</v>
      </c>
    </row>
    <row r="649" spans="1:2">
      <c r="A649">
        <v>967.83000871085426</v>
      </c>
      <c r="B649">
        <v>7.3772196485293309</v>
      </c>
    </row>
    <row r="650" spans="1:2">
      <c r="A650">
        <v>969.33000871085414</v>
      </c>
      <c r="B650">
        <v>7.3699300183441974</v>
      </c>
    </row>
    <row r="651" spans="1:2">
      <c r="A651">
        <v>970.83000871085403</v>
      </c>
      <c r="B651">
        <v>7.3628093837077344</v>
      </c>
    </row>
    <row r="652" spans="1:2">
      <c r="A652">
        <v>972.33000871085392</v>
      </c>
      <c r="B652">
        <v>7.3558538256214705</v>
      </c>
    </row>
    <row r="653" spans="1:2">
      <c r="A653">
        <v>973.83000871085392</v>
      </c>
      <c r="B653">
        <v>7.3490595159683112</v>
      </c>
    </row>
    <row r="654" spans="1:2">
      <c r="A654">
        <v>975.3300087108538</v>
      </c>
      <c r="B654">
        <v>7.3424227154050135</v>
      </c>
    </row>
    <row r="655" spans="1:2">
      <c r="A655">
        <v>976.83000871085369</v>
      </c>
      <c r="B655">
        <v>7.3359397713035275</v>
      </c>
    </row>
    <row r="656" spans="1:2">
      <c r="A656">
        <v>978.33000871085369</v>
      </c>
      <c r="B656">
        <v>7.3296071157400577</v>
      </c>
    </row>
    <row r="657" spans="1:2">
      <c r="A657">
        <v>979.83000871085358</v>
      </c>
      <c r="B657">
        <v>7.3234212635307889</v>
      </c>
    </row>
    <row r="658" spans="1:2">
      <c r="A658">
        <v>981.33000871085346</v>
      </c>
      <c r="B658">
        <v>7.3173788103131532</v>
      </c>
    </row>
    <row r="659" spans="1:2">
      <c r="A659">
        <v>982.83000871085335</v>
      </c>
      <c r="B659">
        <v>7.311476430671572</v>
      </c>
    </row>
    <row r="660" spans="1:2">
      <c r="A660">
        <v>984.33000871085324</v>
      </c>
      <c r="B660">
        <v>7.3057108763067067</v>
      </c>
    </row>
    <row r="661" spans="1:2">
      <c r="A661">
        <v>985.83000871085324</v>
      </c>
      <c r="B661">
        <v>7.3000789742471115</v>
      </c>
    </row>
    <row r="662" spans="1:2">
      <c r="A662">
        <v>987.33000871085312</v>
      </c>
      <c r="B662">
        <v>7.2945776251023862</v>
      </c>
    </row>
    <row r="663" spans="1:2">
      <c r="A663">
        <v>988.83000871085301</v>
      </c>
      <c r="B663">
        <v>7.289203801356849</v>
      </c>
    </row>
    <row r="664" spans="1:2">
      <c r="A664">
        <v>990.33000871085301</v>
      </c>
      <c r="B664">
        <v>7.2839545457027626</v>
      </c>
    </row>
    <row r="665" spans="1:2">
      <c r="A665">
        <v>991.83000871085289</v>
      </c>
      <c r="B665">
        <v>7.2788269694122016</v>
      </c>
    </row>
    <row r="666" spans="1:2">
      <c r="A666">
        <v>993.33000871085278</v>
      </c>
      <c r="B666">
        <v>7.2738182507467055</v>
      </c>
    </row>
    <row r="667" spans="1:2">
      <c r="A667">
        <v>994.83000871085267</v>
      </c>
      <c r="B667">
        <v>7.2689256334037848</v>
      </c>
    </row>
    <row r="668" spans="1:2">
      <c r="A668">
        <v>996.33000871085255</v>
      </c>
      <c r="B668">
        <v>7.2641464249994794</v>
      </c>
    </row>
    <row r="669" spans="1:2">
      <c r="A669">
        <v>997.83000871085255</v>
      </c>
      <c r="B669">
        <v>7.2594779955860664</v>
      </c>
    </row>
    <row r="670" spans="1:2">
      <c r="A670">
        <v>999.33000871085244</v>
      </c>
      <c r="B670">
        <v>7.2549177762041968</v>
      </c>
    </row>
    <row r="671" spans="1:2">
      <c r="A671">
        <v>1000.8300087108523</v>
      </c>
      <c r="B671">
        <v>7.2504632574685459</v>
      </c>
    </row>
    <row r="672" spans="1:2">
      <c r="A672">
        <v>1002.3300087108523</v>
      </c>
      <c r="B672">
        <v>7.2461119881863247</v>
      </c>
    </row>
    <row r="673" spans="1:2">
      <c r="A673">
        <v>1003.8300087108522</v>
      </c>
      <c r="B673">
        <v>7.2418615740077854</v>
      </c>
    </row>
    <row r="674" spans="1:2">
      <c r="A674">
        <v>1005.3300087108521</v>
      </c>
      <c r="B674">
        <v>7.2377096761080209</v>
      </c>
    </row>
    <row r="675" spans="1:2">
      <c r="A675">
        <v>1006.830008710852</v>
      </c>
      <c r="B675">
        <v>7.2336540098993698</v>
      </c>
    </row>
    <row r="676" spans="1:2">
      <c r="A676">
        <v>1008.3300087108519</v>
      </c>
      <c r="B676">
        <v>7.2296923437736416</v>
      </c>
    </row>
    <row r="677" spans="1:2">
      <c r="A677">
        <v>1009.8300087108519</v>
      </c>
      <c r="B677">
        <v>7.2258224978735317</v>
      </c>
    </row>
    <row r="678" spans="1:2">
      <c r="A678">
        <v>1011.3300087108518</v>
      </c>
      <c r="B678">
        <v>7.2220423428925171</v>
      </c>
    </row>
    <row r="679" spans="1:2">
      <c r="A679">
        <v>1012.8300087108516</v>
      </c>
      <c r="B679">
        <v>7.2183497989025884</v>
      </c>
    </row>
    <row r="680" spans="1:2">
      <c r="A680">
        <v>1014.3300087108516</v>
      </c>
      <c r="B680">
        <v>7.2147428342091677</v>
      </c>
    </row>
    <row r="681" spans="1:2">
      <c r="A681">
        <v>1015.8300087108515</v>
      </c>
      <c r="B681">
        <v>7.2112194642325758</v>
      </c>
    </row>
    <row r="682" spans="1:2">
      <c r="A682">
        <v>1017.3300087108514</v>
      </c>
      <c r="B682">
        <v>7.2077777504154374</v>
      </c>
    </row>
    <row r="683" spans="1:2">
      <c r="A683">
        <v>1018.8300087108513</v>
      </c>
      <c r="B683">
        <v>7.204415799155421</v>
      </c>
    </row>
    <row r="684" spans="1:2">
      <c r="A684">
        <v>1020.3300087108512</v>
      </c>
      <c r="B684">
        <v>7.2011317607627481</v>
      </c>
    </row>
    <row r="685" spans="1:2">
      <c r="A685">
        <v>1021.8300087108512</v>
      </c>
      <c r="B685">
        <v>7.1979238284418505</v>
      </c>
    </row>
    <row r="686" spans="1:2">
      <c r="A686">
        <v>1023.3300087108511</v>
      </c>
      <c r="B686">
        <v>7.1947902372966608</v>
      </c>
    </row>
    <row r="687" spans="1:2">
      <c r="A687">
        <v>1024.830008710851</v>
      </c>
      <c r="B687">
        <v>7.1917292633589742</v>
      </c>
    </row>
    <row r="688" spans="1:2">
      <c r="A688">
        <v>1026.330008710851</v>
      </c>
      <c r="B688">
        <v>7.1887392226393088</v>
      </c>
    </row>
    <row r="689" spans="1:2">
      <c r="A689">
        <v>1027.830008710851</v>
      </c>
      <c r="B689">
        <v>7.1858184701998251</v>
      </c>
    </row>
    <row r="690" spans="1:2">
      <c r="A690">
        <v>1029.330008710851</v>
      </c>
      <c r="B690">
        <v>7.1829653992487144</v>
      </c>
    </row>
    <row r="691" spans="1:2">
      <c r="A691">
        <v>1030.8300087108514</v>
      </c>
      <c r="B691">
        <v>7.1801784402555793</v>
      </c>
    </row>
    <row r="692" spans="1:2">
      <c r="A692">
        <v>1032.3300087108519</v>
      </c>
      <c r="B692">
        <v>7.1774560600873647</v>
      </c>
    </row>
    <row r="693" spans="1:2">
      <c r="A693">
        <v>1033.8300087108521</v>
      </c>
      <c r="B693">
        <v>7.1747967611642967</v>
      </c>
    </row>
    <row r="694" spans="1:2">
      <c r="A694">
        <v>1035.3300087108523</v>
      </c>
      <c r="B694">
        <v>7.1721990806353935</v>
      </c>
    </row>
    <row r="695" spans="1:2">
      <c r="A695">
        <v>1036.8300087108528</v>
      </c>
      <c r="B695">
        <v>7.1696615895731215</v>
      </c>
    </row>
    <row r="696" spans="1:2">
      <c r="A696">
        <v>1038.3300087108532</v>
      </c>
      <c r="B696">
        <v>7.1671828921867098</v>
      </c>
    </row>
    <row r="697" spans="1:2">
      <c r="A697">
        <v>1039.8300087108535</v>
      </c>
      <c r="B697">
        <v>7.1647616250537007</v>
      </c>
    </row>
    <row r="698" spans="1:2">
      <c r="A698">
        <v>1041.3300087108537</v>
      </c>
      <c r="B698">
        <v>7.1623964563693416</v>
      </c>
    </row>
    <row r="699" spans="1:2">
      <c r="A699">
        <v>1042.8300087108541</v>
      </c>
      <c r="B699">
        <v>7.160086085213365</v>
      </c>
    </row>
    <row r="700" spans="1:2">
      <c r="A700">
        <v>1044.3300087108546</v>
      </c>
      <c r="B700">
        <v>7.1578292408337765</v>
      </c>
    </row>
    <row r="701" spans="1:2">
      <c r="A701">
        <v>1045.8300087108548</v>
      </c>
      <c r="B701">
        <v>7.15562468194726</v>
      </c>
    </row>
    <row r="702" spans="1:2">
      <c r="A702">
        <v>1047.3300087108551</v>
      </c>
      <c r="B702">
        <v>7.1534711960558033</v>
      </c>
    </row>
    <row r="703" spans="1:2">
      <c r="A703">
        <v>1048.8300087108555</v>
      </c>
      <c r="B703">
        <v>7.151367598779161</v>
      </c>
    </row>
    <row r="704" spans="1:2">
      <c r="A704">
        <v>1050.330008710856</v>
      </c>
      <c r="B704">
        <v>7.1493127332028017</v>
      </c>
    </row>
    <row r="705" spans="1:2">
      <c r="A705">
        <v>1051.8300087108562</v>
      </c>
      <c r="B705">
        <v>7.147305469240993</v>
      </c>
    </row>
    <row r="706" spans="1:2">
      <c r="A706">
        <v>1053.3300087108564</v>
      </c>
      <c r="B706">
        <v>7.145344703014632</v>
      </c>
    </row>
    <row r="707" spans="1:2">
      <c r="A707">
        <v>1054.8300087108569</v>
      </c>
      <c r="B707">
        <v>7.1434293562435194</v>
      </c>
    </row>
    <row r="708" spans="1:2">
      <c r="A708">
        <v>1056.3300087108573</v>
      </c>
      <c r="B708">
        <v>7.1415583756527141</v>
      </c>
    </row>
    <row r="709" spans="1:2">
      <c r="A709">
        <v>1057.8300087108576</v>
      </c>
      <c r="B709">
        <v>7.13973073239268</v>
      </c>
    </row>
    <row r="710" spans="1:2">
      <c r="A710">
        <v>1059.3300087108578</v>
      </c>
      <c r="B710">
        <v>7.1379454214728399</v>
      </c>
    </row>
    <row r="711" spans="1:2">
      <c r="A711">
        <v>1060.8300087108582</v>
      </c>
      <c r="B711">
        <v>7.1362014612083087</v>
      </c>
    </row>
    <row r="712" spans="1:2">
      <c r="A712">
        <v>1062.3300087108587</v>
      </c>
      <c r="B712">
        <v>7.1344978926794163</v>
      </c>
    </row>
    <row r="713" spans="1:2">
      <c r="A713">
        <v>1063.8300087108589</v>
      </c>
      <c r="B713">
        <v>7.1328337792037972</v>
      </c>
    </row>
    <row r="714" spans="1:2">
      <c r="A714">
        <v>1065.3300087108591</v>
      </c>
      <c r="B714">
        <v>7.1312082058207116</v>
      </c>
    </row>
    <row r="715" spans="1:2">
      <c r="A715">
        <v>1066.8300087108596</v>
      </c>
      <c r="B715">
        <v>7.1296202787873018</v>
      </c>
    </row>
    <row r="716" spans="1:2">
      <c r="A716">
        <v>1068.3300087108601</v>
      </c>
      <c r="B716">
        <v>7.1280691250865669</v>
      </c>
    </row>
    <row r="717" spans="1:2">
      <c r="A717">
        <v>1069.8300087108603</v>
      </c>
      <c r="B717">
        <v>7.1265538919467355</v>
      </c>
    </row>
    <row r="718" spans="1:2">
      <c r="A718">
        <v>1071.3300087108605</v>
      </c>
      <c r="B718">
        <v>7.1250737463717595</v>
      </c>
    </row>
    <row r="719" spans="1:2">
      <c r="A719">
        <v>1072.830008710861</v>
      </c>
      <c r="B719">
        <v>7.1236278746827359</v>
      </c>
    </row>
    <row r="720" spans="1:2">
      <c r="A720">
        <v>1074.3300087108614</v>
      </c>
      <c r="B720">
        <v>7.1222154820699286</v>
      </c>
    </row>
    <row r="721" spans="1:2">
      <c r="A721">
        <v>1075.8300087108616</v>
      </c>
      <c r="B721">
        <v>7.1208357921552086</v>
      </c>
    </row>
    <row r="722" spans="1:2">
      <c r="A722">
        <v>1077.3300087108619</v>
      </c>
      <c r="B722">
        <v>7.119488046564614</v>
      </c>
    </row>
    <row r="723" spans="1:2">
      <c r="A723">
        <v>1078.8300087108623</v>
      </c>
      <c r="B723">
        <v>7.1181715045108351</v>
      </c>
    </row>
    <row r="724" spans="1:2">
      <c r="A724">
        <v>1080.3300087108628</v>
      </c>
      <c r="B724">
        <v>7.1168854423853913</v>
      </c>
    </row>
    <row r="725" spans="1:2">
      <c r="A725">
        <v>1081.830008710863</v>
      </c>
      <c r="B725">
        <v>7.1156291533602349</v>
      </c>
    </row>
    <row r="726" spans="1:2">
      <c r="A726">
        <v>1083.3300087108632</v>
      </c>
      <c r="B726">
        <v>7.1144019469986359</v>
      </c>
    </row>
    <row r="727" spans="1:2">
      <c r="A727">
        <v>1084.8300087108637</v>
      </c>
      <c r="B727">
        <v>7.1132031488750593</v>
      </c>
    </row>
    <row r="728" spans="1:2">
      <c r="A728">
        <v>1086.3300087108641</v>
      </c>
      <c r="B728">
        <v>7.1120321002038542</v>
      </c>
    </row>
    <row r="729" spans="1:2">
      <c r="A729">
        <v>1087.8300087108644</v>
      </c>
      <c r="B729">
        <v>7.1108881574765865</v>
      </c>
    </row>
    <row r="730" spans="1:2">
      <c r="A730">
        <v>1089.3300087108646</v>
      </c>
      <c r="B730">
        <v>7.1097706921077517</v>
      </c>
    </row>
    <row r="731" spans="1:2">
      <c r="A731">
        <v>1090.8300087108651</v>
      </c>
      <c r="B731">
        <v>7.1086790900886987</v>
      </c>
    </row>
    <row r="732" spans="1:2">
      <c r="A732">
        <v>1092.3300087108655</v>
      </c>
      <c r="B732">
        <v>7.1076127516496248</v>
      </c>
    </row>
    <row r="733" spans="1:2">
      <c r="A733">
        <v>1093.8300087108657</v>
      </c>
      <c r="B733">
        <v>7.10657109092935</v>
      </c>
    </row>
    <row r="734" spans="1:2">
      <c r="A734">
        <v>1095.330008710866</v>
      </c>
      <c r="B734">
        <v>7.1055535356527866</v>
      </c>
    </row>
    <row r="735" spans="1:2">
      <c r="A735">
        <v>1096.8300087108664</v>
      </c>
      <c r="B735">
        <v>7.1045595268158799</v>
      </c>
    </row>
    <row r="736" spans="1:2">
      <c r="A736">
        <v>1098.3300087108669</v>
      </c>
      <c r="B736">
        <v>7.103588518377852</v>
      </c>
    </row>
    <row r="737" spans="1:2">
      <c r="A737">
        <v>1099.8300087108671</v>
      </c>
      <c r="B737">
        <v>7.1026399769605764</v>
      </c>
    </row>
    <row r="738" spans="1:2">
      <c r="A738">
        <v>1101.3300087108673</v>
      </c>
      <c r="B738">
        <v>7.1017133815549469</v>
      </c>
    </row>
    <row r="739" spans="1:2">
      <c r="A739">
        <v>1102.8300087108678</v>
      </c>
      <c r="B739">
        <v>7.100808223234039</v>
      </c>
    </row>
    <row r="740" spans="1:2">
      <c r="A740">
        <v>1104.3300087108682</v>
      </c>
      <c r="B740">
        <v>7.0999240048729062</v>
      </c>
    </row>
    <row r="741" spans="1:2">
      <c r="A741">
        <v>1105.8300087108685</v>
      </c>
      <c r="B741">
        <v>7.0990602408749082</v>
      </c>
    </row>
    <row r="742" spans="1:2">
      <c r="A742">
        <v>1107.3300087108687</v>
      </c>
      <c r="B742">
        <v>7.0982164569043746</v>
      </c>
    </row>
    <row r="743" spans="1:2">
      <c r="A743">
        <v>1108.8300087108692</v>
      </c>
      <c r="B743">
        <v>7.0973921896254444</v>
      </c>
    </row>
    <row r="744" spans="1:2">
      <c r="A744">
        <v>1110.3300087108696</v>
      </c>
      <c r="B744">
        <v>7.0965869864470008</v>
      </c>
    </row>
    <row r="745" spans="1:2">
      <c r="A745">
        <v>1111.8300087108698</v>
      </c>
      <c r="B745">
        <v>7.0958004052734873</v>
      </c>
    </row>
    <row r="746" spans="1:2">
      <c r="A746">
        <v>1113.3300087108701</v>
      </c>
      <c r="B746">
        <v>7.0950320142615277</v>
      </c>
    </row>
    <row r="747" spans="1:2">
      <c r="A747">
        <v>1114.8300087108705</v>
      </c>
      <c r="B747">
        <v>7.0942813915821725</v>
      </c>
    </row>
    <row r="748" spans="1:2">
      <c r="A748">
        <v>1116.330008710871</v>
      </c>
      <c r="B748">
        <v>7.0935481251886561</v>
      </c>
    </row>
    <row r="749" spans="1:2">
      <c r="A749">
        <v>1117.8300087108712</v>
      </c>
      <c r="B749">
        <v>7.0928318125895577</v>
      </c>
    </row>
    <row r="750" spans="1:2">
      <c r="A750">
        <v>1119.3300087108714</v>
      </c>
      <c r="B750">
        <v>7.0921320606272245</v>
      </c>
    </row>
    <row r="751" spans="1:2">
      <c r="A751">
        <v>1120.8300087108719</v>
      </c>
      <c r="B751">
        <v>7.0914484852613082</v>
      </c>
    </row>
    <row r="752" spans="1:2">
      <c r="A752">
        <v>1122.3300087108723</v>
      </c>
      <c r="B752">
        <v>7.0907807113573229</v>
      </c>
    </row>
    <row r="753" spans="1:2">
      <c r="A753">
        <v>1123.8300087108726</v>
      </c>
      <c r="B753">
        <v>7.0901283724801463</v>
      </c>
    </row>
    <row r="754" spans="1:2">
      <c r="A754">
        <v>1125.3300087108728</v>
      </c>
      <c r="B754">
        <v>7.0894911106922649</v>
      </c>
    </row>
    <row r="755" spans="1:2">
      <c r="A755">
        <v>1126.8300087108732</v>
      </c>
      <c r="B755">
        <v>7.0888685763567185</v>
      </c>
    </row>
    <row r="756" spans="1:2">
      <c r="A756">
        <v>1128.3300087108737</v>
      </c>
      <c r="B756">
        <v>7.0882604279446104</v>
      </c>
    </row>
    <row r="757" spans="1:2">
      <c r="A757">
        <v>1129.8300087108739</v>
      </c>
      <c r="B757">
        <v>7.0876663318470836</v>
      </c>
    </row>
    <row r="758" spans="1:2">
      <c r="A758">
        <v>1131.3300087108742</v>
      </c>
      <c r="B758">
        <v>7.0870859621916562</v>
      </c>
    </row>
    <row r="759" spans="1:2">
      <c r="A759">
        <v>1132.8300087108746</v>
      </c>
      <c r="B759">
        <v>7.0865190006628058</v>
      </c>
    </row>
    <row r="760" spans="1:2">
      <c r="A760">
        <v>1134.3300087108751</v>
      </c>
      <c r="B760">
        <v>7.0859651363267346</v>
      </c>
    </row>
    <row r="761" spans="1:2">
      <c r="A761">
        <v>1135.8300087108753</v>
      </c>
      <c r="B761">
        <v>7.085424065460189</v>
      </c>
    </row>
    <row r="762" spans="1:2">
      <c r="A762">
        <v>1137.3300087108755</v>
      </c>
      <c r="B762">
        <v>7.0848954913832394</v>
      </c>
    </row>
    <row r="763" spans="1:2">
      <c r="A763">
        <v>1138.830008710876</v>
      </c>
      <c r="B763">
        <v>7.0843791242959462</v>
      </c>
    </row>
    <row r="764" spans="1:2">
      <c r="A764">
        <v>1140.3300087108764</v>
      </c>
      <c r="B764">
        <v>7.0838746811188233</v>
      </c>
    </row>
    <row r="765" spans="1:2">
      <c r="A765">
        <v>1141.8300087108767</v>
      </c>
      <c r="B765">
        <v>7.0833818853369781</v>
      </c>
    </row>
    <row r="766" spans="1:2">
      <c r="A766">
        <v>1143.3300087108769</v>
      </c>
      <c r="B766">
        <v>7.0829004668478834</v>
      </c>
    </row>
    <row r="767" spans="1:2">
      <c r="A767">
        <v>1144.8300087108773</v>
      </c>
      <c r="B767">
        <v>7.0824301618126793</v>
      </c>
    </row>
    <row r="768" spans="1:2">
      <c r="A768">
        <v>1146.3300087108778</v>
      </c>
      <c r="B768">
        <v>7.0819707125109179</v>
      </c>
    </row>
    <row r="769" spans="1:2">
      <c r="A769">
        <v>1147.830008710878</v>
      </c>
      <c r="B769">
        <v>7.0815218671986706</v>
      </c>
    </row>
    <row r="770" spans="1:2">
      <c r="A770">
        <v>1149.3300087108782</v>
      </c>
      <c r="B770">
        <v>7.0810833799699493</v>
      </c>
    </row>
    <row r="771" spans="1:2">
      <c r="A771">
        <v>1150.8300087108787</v>
      </c>
      <c r="B771">
        <v>7.0806550106213013</v>
      </c>
    </row>
    <row r="772" spans="1:2">
      <c r="A772">
        <v>1152.3300087108792</v>
      </c>
      <c r="B772">
        <v>7.0802365245195835</v>
      </c>
    </row>
    <row r="773" spans="1:2">
      <c r="A773">
        <v>1153.8300087108794</v>
      </c>
      <c r="B773">
        <v>7.0798276924727883</v>
      </c>
    </row>
    <row r="774" spans="1:2">
      <c r="A774">
        <v>1155.3300087108796</v>
      </c>
      <c r="B774">
        <v>7.0794282906038513</v>
      </c>
    </row>
    <row r="775" spans="1:2">
      <c r="A775">
        <v>1156.8300087108801</v>
      </c>
      <c r="B775">
        <v>7.0790381002274136</v>
      </c>
    </row>
    <row r="776" spans="1:2">
      <c r="A776">
        <v>1158.3300087108805</v>
      </c>
      <c r="B776">
        <v>7.078656907729421</v>
      </c>
    </row>
    <row r="777" spans="1:2">
      <c r="A777">
        <v>1159.8300087108807</v>
      </c>
      <c r="B777">
        <v>7.0782845044495071</v>
      </c>
    </row>
    <row r="778" spans="1:2">
      <c r="A778">
        <v>1161.330008710881</v>
      </c>
      <c r="B778">
        <v>7.0779206865661424</v>
      </c>
    </row>
    <row r="779" spans="1:2">
      <c r="A779">
        <v>1162.8300087108814</v>
      </c>
      <c r="B779">
        <v>7.0775652549844006</v>
      </c>
    </row>
    <row r="780" spans="1:2">
      <c r="A780">
        <v>1164.3300087108819</v>
      </c>
      <c r="B780">
        <v>7.0772180152263582</v>
      </c>
    </row>
    <row r="781" spans="1:2">
      <c r="A781">
        <v>1165.8300087108821</v>
      </c>
      <c r="B781">
        <v>7.0768787773240263</v>
      </c>
    </row>
    <row r="782" spans="1:2">
      <c r="A782">
        <v>1167.3300087108823</v>
      </c>
      <c r="B782">
        <v>7.0765473557147631</v>
      </c>
    </row>
    <row r="783" spans="1:2">
      <c r="A783">
        <v>1168.8300087108828</v>
      </c>
      <c r="B783">
        <v>7.0762235691391178</v>
      </c>
    </row>
    <row r="784" spans="1:2">
      <c r="A784">
        <v>1170.3300087108832</v>
      </c>
      <c r="B784">
        <v>7.0759072405410359</v>
      </c>
    </row>
    <row r="785" spans="1:2">
      <c r="A785">
        <v>1171.8300087108835</v>
      </c>
      <c r="B785">
        <v>7.0755981969703834</v>
      </c>
    </row>
    <row r="786" spans="1:2">
      <c r="A786">
        <v>1173.3300087108837</v>
      </c>
      <c r="B786">
        <v>7.0752962694877306</v>
      </c>
    </row>
    <row r="787" spans="1:2">
      <c r="A787">
        <v>1174.8300087108842</v>
      </c>
      <c r="B787">
        <v>7.0750012930713515</v>
      </c>
    </row>
    <row r="788" spans="1:2">
      <c r="A788">
        <v>1176.3300087108846</v>
      </c>
      <c r="B788">
        <v>7.0747131065263584</v>
      </c>
    </row>
    <row r="789" spans="1:2">
      <c r="A789">
        <v>1177.8300087108848</v>
      </c>
      <c r="B789">
        <v>7.0744315523959616</v>
      </c>
    </row>
    <row r="790" spans="1:2">
      <c r="A790">
        <v>1179.3300087108851</v>
      </c>
      <c r="B790">
        <v>7.074156476874796</v>
      </c>
    </row>
    <row r="791" spans="1:2">
      <c r="A791">
        <v>1180.8300087108855</v>
      </c>
      <c r="B791">
        <v>7.0738877297242349</v>
      </c>
    </row>
    <row r="792" spans="1:2">
      <c r="A792">
        <v>1182.330008710886</v>
      </c>
      <c r="B792">
        <v>7.0736251641896741</v>
      </c>
    </row>
    <row r="793" spans="1:2">
      <c r="A793">
        <v>1183.8300087108862</v>
      </c>
      <c r="B793">
        <v>7.073368636919743</v>
      </c>
    </row>
    <row r="794" spans="1:2">
      <c r="A794">
        <v>1185.3300087108864</v>
      </c>
      <c r="B794">
        <v>7.0731180078873788</v>
      </c>
    </row>
    <row r="795" spans="1:2">
      <c r="A795">
        <v>1186.8300087108869</v>
      </c>
      <c r="B795">
        <v>7.0728731403127432</v>
      </c>
    </row>
    <row r="796" spans="1:2">
      <c r="A796">
        <v>1188.3300087108873</v>
      </c>
      <c r="B796">
        <v>7.0726339005879142</v>
      </c>
    </row>
    <row r="797" spans="1:2">
      <c r="A797">
        <v>1189.8300087108876</v>
      </c>
      <c r="B797">
        <v>7.072400158203334</v>
      </c>
    </row>
    <row r="798" spans="1:2">
      <c r="A798">
        <v>1191.3300087108878</v>
      </c>
      <c r="B798">
        <v>7.0721717856759456</v>
      </c>
    </row>
    <row r="799" spans="1:2">
      <c r="A799">
        <v>1192.8300087108883</v>
      </c>
      <c r="B799">
        <v>7.0719486584790268</v>
      </c>
    </row>
    <row r="800" spans="1:2">
      <c r="A800">
        <v>1194.3300087108887</v>
      </c>
      <c r="B800">
        <v>7.0717306549736252</v>
      </c>
    </row>
    <row r="801" spans="1:2">
      <c r="A801">
        <v>1195.8300087108889</v>
      </c>
      <c r="B801">
        <v>7.0715176563415856</v>
      </c>
    </row>
    <row r="802" spans="1:2">
      <c r="A802">
        <v>1197.3300087108892</v>
      </c>
      <c r="B802">
        <v>7.0713095465201352</v>
      </c>
    </row>
    <row r="803" spans="1:2">
      <c r="A803">
        <v>1198.8300087108896</v>
      </c>
      <c r="B803">
        <v>7.0711062121379999</v>
      </c>
    </row>
    <row r="804" spans="1:2">
      <c r="A804">
        <v>1200.0196988664186</v>
      </c>
      <c r="B804">
        <v>7.0712280810798056</v>
      </c>
    </row>
    <row r="805" spans="1:2">
      <c r="A805">
        <v>1201.4782635909485</v>
      </c>
      <c r="B805">
        <v>7.0915201880037362</v>
      </c>
    </row>
    <row r="806" spans="1:2">
      <c r="A806">
        <v>1202.9782635909485</v>
      </c>
      <c r="B806">
        <v>7.1119087656395923</v>
      </c>
    </row>
    <row r="807" spans="1:2">
      <c r="A807">
        <v>1204.4782635909485</v>
      </c>
      <c r="B807">
        <v>7.1318245171033166</v>
      </c>
    </row>
    <row r="808" spans="1:2">
      <c r="A808">
        <v>1205.9782635909485</v>
      </c>
      <c r="B808">
        <v>7.1512784216651424</v>
      </c>
    </row>
    <row r="809" spans="1:2">
      <c r="A809">
        <v>1207.4782635909485</v>
      </c>
      <c r="B809">
        <v>7.1702811896016678</v>
      </c>
    </row>
    <row r="810" spans="1:2">
      <c r="A810">
        <v>1208.9782635909485</v>
      </c>
      <c r="B810">
        <v>7.1888432827494029</v>
      </c>
    </row>
    <row r="811" spans="1:2">
      <c r="A811">
        <v>1210.4782635909485</v>
      </c>
      <c r="B811">
        <v>7.2069749203350559</v>
      </c>
    </row>
    <row r="812" spans="1:2">
      <c r="A812">
        <v>1211.9782635909487</v>
      </c>
      <c r="B812">
        <v>7.2246860846019674</v>
      </c>
    </row>
    <row r="813" spans="1:2">
      <c r="A813">
        <v>1213.4782635909487</v>
      </c>
      <c r="B813">
        <v>7.2419865263057384</v>
      </c>
    </row>
    <row r="814" spans="1:2">
      <c r="A814">
        <v>1214.9782635909487</v>
      </c>
      <c r="B814">
        <v>7.2588857700824327</v>
      </c>
    </row>
    <row r="815" spans="1:2">
      <c r="A815">
        <v>1216.4782635909487</v>
      </c>
      <c r="B815">
        <v>7.2753931196922705</v>
      </c>
    </row>
    <row r="816" spans="1:2">
      <c r="A816">
        <v>1217.9782635909487</v>
      </c>
      <c r="B816">
        <v>7.2915176631417316</v>
      </c>
    </row>
    <row r="817" spans="1:2">
      <c r="A817">
        <v>1219.4782635909487</v>
      </c>
      <c r="B817">
        <v>7.3072682776868678</v>
      </c>
    </row>
    <row r="818" spans="1:2">
      <c r="A818">
        <v>1220.9782635909487</v>
      </c>
      <c r="B818">
        <v>7.3226536347205986</v>
      </c>
    </row>
    <row r="819" spans="1:2">
      <c r="A819">
        <v>1222.4782635909487</v>
      </c>
      <c r="B819">
        <v>7.3376822045466721</v>
      </c>
    </row>
    <row r="820" spans="1:2">
      <c r="A820">
        <v>1223.9782635909487</v>
      </c>
      <c r="B820">
        <v>7.3523622610429067</v>
      </c>
    </row>
    <row r="821" spans="1:2">
      <c r="A821">
        <v>1225.4782635909487</v>
      </c>
      <c r="B821">
        <v>7.366701886216303</v>
      </c>
    </row>
    <row r="822" spans="1:2">
      <c r="A822">
        <v>1226.9782635909487</v>
      </c>
      <c r="B822">
        <v>7.3807089746525119</v>
      </c>
    </row>
    <row r="823" spans="1:2">
      <c r="A823">
        <v>1228.4782635909487</v>
      </c>
      <c r="B823">
        <v>7.3943912378621324</v>
      </c>
    </row>
    <row r="824" spans="1:2">
      <c r="A824">
        <v>1229.9782635909487</v>
      </c>
      <c r="B824">
        <v>7.4077562085262132</v>
      </c>
    </row>
    <row r="825" spans="1:2">
      <c r="A825">
        <v>1231.4782635909489</v>
      </c>
      <c r="B825">
        <v>7.4208112446432972</v>
      </c>
    </row>
    <row r="826" spans="1:2">
      <c r="A826">
        <v>1232.9782635909487</v>
      </c>
      <c r="B826">
        <v>7.4335635335803047</v>
      </c>
    </row>
    <row r="827" spans="1:2">
      <c r="A827">
        <v>1234.4782635909487</v>
      </c>
      <c r="B827">
        <v>7.446020096029466</v>
      </c>
    </row>
    <row r="828" spans="1:2">
      <c r="A828">
        <v>1235.9782635909487</v>
      </c>
      <c r="B828">
        <v>7.4581877898735103</v>
      </c>
    </row>
    <row r="829" spans="1:2">
      <c r="A829">
        <v>1237.4782635909485</v>
      </c>
      <c r="B829">
        <v>7.4700733139611959</v>
      </c>
    </row>
    <row r="830" spans="1:2">
      <c r="A830">
        <v>1238.9782635909485</v>
      </c>
      <c r="B830">
        <v>7.4816832117953158</v>
      </c>
    </row>
    <row r="831" spans="1:2">
      <c r="A831">
        <v>1240.4782635909482</v>
      </c>
      <c r="B831">
        <v>7.4930238751351439</v>
      </c>
    </row>
    <row r="832" spans="1:2">
      <c r="A832">
        <v>1241.9782635909482</v>
      </c>
      <c r="B832">
        <v>7.5041015475153809</v>
      </c>
    </row>
    <row r="833" spans="1:2">
      <c r="A833">
        <v>1243.4782635909482</v>
      </c>
      <c r="B833">
        <v>7.5149223276834611</v>
      </c>
    </row>
    <row r="834" spans="1:2">
      <c r="A834">
        <v>1244.9782635909482</v>
      </c>
      <c r="B834">
        <v>7.5254921729571578</v>
      </c>
    </row>
    <row r="835" spans="1:2">
      <c r="A835">
        <v>1246.478263590948</v>
      </c>
      <c r="B835">
        <v>7.5358169025043535</v>
      </c>
    </row>
    <row r="836" spans="1:2">
      <c r="A836">
        <v>1247.978263590948</v>
      </c>
      <c r="B836">
        <v>7.5459022005466991</v>
      </c>
    </row>
    <row r="837" spans="1:2">
      <c r="A837">
        <v>1249.4782635909478</v>
      </c>
      <c r="B837">
        <v>7.5557536194890318</v>
      </c>
    </row>
    <row r="838" spans="1:2">
      <c r="A838">
        <v>1250.9782635909478</v>
      </c>
      <c r="B838">
        <v>7.5653765829761896</v>
      </c>
    </row>
    <row r="839" spans="1:2">
      <c r="A839">
        <v>1252.4782635909478</v>
      </c>
      <c r="B839">
        <v>7.5747763888789539</v>
      </c>
    </row>
    <row r="840" spans="1:2">
      <c r="A840">
        <v>1253.9782635909476</v>
      </c>
      <c r="B840">
        <v>7.5839582122107458</v>
      </c>
    </row>
    <row r="841" spans="1:2">
      <c r="A841">
        <v>1255.4782635909476</v>
      </c>
      <c r="B841">
        <v>7.5929271079766787</v>
      </c>
    </row>
    <row r="842" spans="1:2">
      <c r="A842">
        <v>1256.9782635909473</v>
      </c>
      <c r="B842">
        <v>7.6016880139565455</v>
      </c>
    </row>
    <row r="843" spans="1:2">
      <c r="A843">
        <v>1258.4782635909473</v>
      </c>
      <c r="B843">
        <v>7.6102457534232677</v>
      </c>
    </row>
    <row r="844" spans="1:2">
      <c r="A844">
        <v>1259.9782635909473</v>
      </c>
      <c r="B844">
        <v>7.6186050377983001</v>
      </c>
    </row>
    <row r="845" spans="1:2">
      <c r="A845">
        <v>1261.4782635909471</v>
      </c>
      <c r="B845">
        <v>7.6267704692454767</v>
      </c>
    </row>
    <row r="846" spans="1:2">
      <c r="A846">
        <v>1262.9782635909471</v>
      </c>
      <c r="B846">
        <v>7.6347465432046659</v>
      </c>
    </row>
    <row r="847" spans="1:2">
      <c r="A847">
        <v>1264.4782635909469</v>
      </c>
      <c r="B847">
        <v>7.642537650866716</v>
      </c>
    </row>
    <row r="848" spans="1:2">
      <c r="A848">
        <v>1265.9782635909469</v>
      </c>
      <c r="B848">
        <v>7.6501480815909648</v>
      </c>
    </row>
    <row r="849" spans="1:2">
      <c r="A849">
        <v>1267.4782635909469</v>
      </c>
      <c r="B849">
        <v>7.6575820252667253</v>
      </c>
    </row>
    <row r="850" spans="1:2">
      <c r="A850">
        <v>1268.9782635909469</v>
      </c>
      <c r="B850">
        <v>7.6648435746199892</v>
      </c>
    </row>
    <row r="851" spans="1:2">
      <c r="A851">
        <v>1270.4782635909467</v>
      </c>
      <c r="B851">
        <v>7.6719367274666217</v>
      </c>
    </row>
    <row r="852" spans="1:2">
      <c r="A852">
        <v>1271.9782635909467</v>
      </c>
      <c r="B852">
        <v>7.6788653889133345</v>
      </c>
    </row>
    <row r="853" spans="1:2">
      <c r="A853">
        <v>1273.4782635909464</v>
      </c>
      <c r="B853">
        <v>7.6856333735076188</v>
      </c>
    </row>
    <row r="854" spans="1:2">
      <c r="A854">
        <v>1274.9782635909464</v>
      </c>
      <c r="B854">
        <v>7.6922444073377889</v>
      </c>
    </row>
    <row r="855" spans="1:2">
      <c r="A855">
        <v>1276.4782635909464</v>
      </c>
      <c r="B855">
        <v>7.6987021300843468</v>
      </c>
    </row>
    <row r="856" spans="1:2">
      <c r="A856">
        <v>1277.9782635909462</v>
      </c>
      <c r="B856">
        <v>7.705010097023794</v>
      </c>
    </row>
    <row r="857" spans="1:2">
      <c r="A857">
        <v>1279.4782635909462</v>
      </c>
      <c r="B857">
        <v>7.7111717809859446</v>
      </c>
    </row>
    <row r="858" spans="1:2">
      <c r="A858">
        <v>1280.978263590946</v>
      </c>
      <c r="B858">
        <v>7.7171905742658504</v>
      </c>
    </row>
    <row r="859" spans="1:2">
      <c r="A859">
        <v>1282.478263590946</v>
      </c>
      <c r="B859">
        <v>7.7230697904914143</v>
      </c>
    </row>
    <row r="860" spans="1:2">
      <c r="A860">
        <v>1283.978263590946</v>
      </c>
      <c r="B860">
        <v>7.7288126664476735</v>
      </c>
    </row>
    <row r="861" spans="1:2">
      <c r="A861">
        <v>1285.4782635909457</v>
      </c>
      <c r="B861">
        <v>7.7344223638587701</v>
      </c>
    </row>
    <row r="862" spans="1:2">
      <c r="A862">
        <v>1286.9782635909457</v>
      </c>
      <c r="B862">
        <v>7.739901971128627</v>
      </c>
    </row>
    <row r="863" spans="1:2">
      <c r="A863">
        <v>1288.4782635909455</v>
      </c>
      <c r="B863">
        <v>7.7452545050412285</v>
      </c>
    </row>
    <row r="864" spans="1:2">
      <c r="A864">
        <v>1289.9782635909455</v>
      </c>
      <c r="B864">
        <v>7.7504829124214876</v>
      </c>
    </row>
    <row r="865" spans="1:2">
      <c r="A865">
        <v>1291.4782635909455</v>
      </c>
      <c r="B865">
        <v>7.7555900717575916</v>
      </c>
    </row>
    <row r="866" spans="1:2">
      <c r="A866">
        <v>1292.9782635909455</v>
      </c>
      <c r="B866">
        <v>7.7605787947857232</v>
      </c>
    </row>
    <row r="867" spans="1:2">
      <c r="A867">
        <v>1294.4782635909453</v>
      </c>
      <c r="B867">
        <v>7.7654518280380502</v>
      </c>
    </row>
    <row r="868" spans="1:2">
      <c r="A868">
        <v>1295.9782635909453</v>
      </c>
      <c r="B868">
        <v>7.7702118543547929</v>
      </c>
    </row>
    <row r="869" spans="1:2">
      <c r="A869">
        <v>1297.4782635909451</v>
      </c>
      <c r="B869">
        <v>7.7748614943612306</v>
      </c>
    </row>
    <row r="870" spans="1:2">
      <c r="A870">
        <v>1298.9782635909451</v>
      </c>
      <c r="B870">
        <v>7.7794033079104814</v>
      </c>
    </row>
    <row r="871" spans="1:2">
      <c r="A871">
        <v>1300.4782635909451</v>
      </c>
      <c r="B871">
        <v>7.7838397954927858</v>
      </c>
    </row>
    <row r="872" spans="1:2">
      <c r="A872">
        <v>1301.9782635909448</v>
      </c>
      <c r="B872">
        <v>7.7881733996121456</v>
      </c>
    </row>
    <row r="873" spans="1:2">
      <c r="A873">
        <v>1303.4782635909448</v>
      </c>
      <c r="B873">
        <v>7.7924065061310097</v>
      </c>
    </row>
    <row r="874" spans="1:2">
      <c r="A874">
        <v>1304.9782635909446</v>
      </c>
      <c r="B874">
        <v>7.7965414455837996</v>
      </c>
    </row>
    <row r="875" spans="1:2">
      <c r="A875">
        <v>1306.4782635909446</v>
      </c>
      <c r="B875">
        <v>7.8005804944599557</v>
      </c>
    </row>
    <row r="876" spans="1:2">
      <c r="A876">
        <v>1307.9782635909446</v>
      </c>
      <c r="B876">
        <v>7.8045258764572392</v>
      </c>
    </row>
    <row r="877" spans="1:2">
      <c r="A877">
        <v>1309.4782635909444</v>
      </c>
      <c r="B877">
        <v>7.8083797637059664</v>
      </c>
    </row>
    <row r="878" spans="1:2">
      <c r="A878">
        <v>1310.9782635909444</v>
      </c>
      <c r="B878">
        <v>7.812144277964868</v>
      </c>
    </row>
    <row r="879" spans="1:2">
      <c r="A879">
        <v>1312.4782635909442</v>
      </c>
      <c r="B879">
        <v>7.8158214917891815</v>
      </c>
    </row>
    <row r="880" spans="1:2">
      <c r="A880">
        <v>1313.9782635909442</v>
      </c>
      <c r="B880">
        <v>7.8194134296717017</v>
      </c>
    </row>
    <row r="881" spans="1:2">
      <c r="A881">
        <v>1315.4782635909442</v>
      </c>
      <c r="B881">
        <v>7.8229220691573218</v>
      </c>
    </row>
    <row r="882" spans="1:2">
      <c r="A882">
        <v>1316.9782635909442</v>
      </c>
      <c r="B882">
        <v>7.8263493419317776</v>
      </c>
    </row>
    <row r="883" spans="1:2">
      <c r="A883">
        <v>1318.4782635909439</v>
      </c>
      <c r="B883">
        <v>7.8296971348851025</v>
      </c>
    </row>
    <row r="884" spans="1:2">
      <c r="A884">
        <v>1319.9782635909439</v>
      </c>
      <c r="B884">
        <v>7.8329672911504469</v>
      </c>
    </row>
    <row r="885" spans="1:2">
      <c r="A885">
        <v>1321.4782635909437</v>
      </c>
      <c r="B885">
        <v>7.8361616111187882</v>
      </c>
    </row>
    <row r="886" spans="1:2">
      <c r="A886">
        <v>1322.9782635909437</v>
      </c>
      <c r="B886">
        <v>7.8392818534301343</v>
      </c>
    </row>
    <row r="887" spans="1:2">
      <c r="A887">
        <v>1324.4782635909437</v>
      </c>
      <c r="B887">
        <v>7.8423297359417097</v>
      </c>
    </row>
    <row r="888" spans="1:2">
      <c r="A888">
        <v>1325.9782635909435</v>
      </c>
      <c r="B888">
        <v>7.8453069366737145</v>
      </c>
    </row>
    <row r="889" spans="1:2">
      <c r="A889">
        <v>1327.4782635909435</v>
      </c>
      <c r="B889">
        <v>7.8482150947331464</v>
      </c>
    </row>
    <row r="890" spans="1:2">
      <c r="A890">
        <v>1328.9782635909437</v>
      </c>
      <c r="B890">
        <v>7.8510558112161846</v>
      </c>
    </row>
    <row r="891" spans="1:2">
      <c r="A891">
        <v>1330.4782635909439</v>
      </c>
      <c r="B891">
        <v>7.8538306500896784</v>
      </c>
    </row>
    <row r="892" spans="1:2">
      <c r="A892">
        <v>1331.9782635909442</v>
      </c>
      <c r="B892">
        <v>7.8565411390521547</v>
      </c>
    </row>
    <row r="893" spans="1:2">
      <c r="A893">
        <v>1333.4782635909446</v>
      </c>
      <c r="B893">
        <v>7.8591887703748879</v>
      </c>
    </row>
    <row r="894" spans="1:2">
      <c r="A894">
        <v>1334.9782635909451</v>
      </c>
      <c r="B894">
        <v>7.8617750017234602</v>
      </c>
    </row>
    <row r="895" spans="1:2">
      <c r="A895">
        <v>1336.4782635909453</v>
      </c>
      <c r="B895">
        <v>7.8643012569602515</v>
      </c>
    </row>
    <row r="896" spans="1:2">
      <c r="A896">
        <v>1337.9782635909455</v>
      </c>
      <c r="B896">
        <v>7.8667689269283514</v>
      </c>
    </row>
    <row r="897" spans="1:2">
      <c r="A897">
        <v>1339.478263590946</v>
      </c>
      <c r="B897">
        <v>7.8691793702172603</v>
      </c>
    </row>
    <row r="898" spans="1:2">
      <c r="A898">
        <v>1340.9782635909464</v>
      </c>
      <c r="B898">
        <v>7.8715339139108567</v>
      </c>
    </row>
    <row r="899" spans="1:2">
      <c r="A899">
        <v>1342.4782635909467</v>
      </c>
      <c r="B899">
        <v>7.8738338543180122</v>
      </c>
    </row>
    <row r="900" spans="1:2">
      <c r="A900">
        <v>1343.9782635909469</v>
      </c>
      <c r="B900">
        <v>7.876080457686256</v>
      </c>
    </row>
    <row r="901" spans="1:2">
      <c r="A901">
        <v>1345.4782635909473</v>
      </c>
      <c r="B901">
        <v>7.8782749608989002</v>
      </c>
    </row>
    <row r="902" spans="1:2">
      <c r="A902">
        <v>1346.9782635909478</v>
      </c>
      <c r="B902">
        <v>7.8804185721559961</v>
      </c>
    </row>
    <row r="903" spans="1:2">
      <c r="A903">
        <v>1348.478263590948</v>
      </c>
      <c r="B903">
        <v>7.8825124716394903</v>
      </c>
    </row>
    <row r="904" spans="1:2">
      <c r="A904">
        <v>1349.9782635909482</v>
      </c>
      <c r="B904">
        <v>7.8845578121629716</v>
      </c>
    </row>
    <row r="905" spans="1:2">
      <c r="A905">
        <v>1351.4782635909487</v>
      </c>
      <c r="B905">
        <v>7.886555719806335</v>
      </c>
    </row>
    <row r="906" spans="1:2">
      <c r="A906">
        <v>1352.9782635909492</v>
      </c>
      <c r="B906">
        <v>7.8885072945357404</v>
      </c>
    </row>
    <row r="907" spans="1:2">
      <c r="A907">
        <v>1354.4782635909494</v>
      </c>
      <c r="B907">
        <v>7.8904136108091869</v>
      </c>
    </row>
    <row r="908" spans="1:2">
      <c r="A908">
        <v>1355.9782635909496</v>
      </c>
      <c r="B908">
        <v>7.8922757181680447</v>
      </c>
    </row>
    <row r="909" spans="1:2">
      <c r="A909">
        <v>1357.4782635909501</v>
      </c>
      <c r="B909">
        <v>7.8940946418148723</v>
      </c>
    </row>
    <row r="910" spans="1:2">
      <c r="A910">
        <v>1358.9782635909505</v>
      </c>
      <c r="B910">
        <v>7.8958713831778295</v>
      </c>
    </row>
    <row r="911" spans="1:2">
      <c r="A911">
        <v>1360.4782635909507</v>
      </c>
      <c r="B911">
        <v>7.8976069204620103</v>
      </c>
    </row>
    <row r="912" spans="1:2">
      <c r="A912">
        <v>1361.978263590951</v>
      </c>
      <c r="B912">
        <v>7.8993022091879705</v>
      </c>
    </row>
    <row r="913" spans="1:2">
      <c r="A913">
        <v>1363.4782635909514</v>
      </c>
      <c r="B913">
        <v>7.9009581827178046</v>
      </c>
    </row>
    <row r="914" spans="1:2">
      <c r="A914">
        <v>1364.9782635909519</v>
      </c>
      <c r="B914">
        <v>7.9025757527689784</v>
      </c>
    </row>
    <row r="915" spans="1:2">
      <c r="A915">
        <v>1366.4782635909521</v>
      </c>
      <c r="B915">
        <v>7.9041558099162748</v>
      </c>
    </row>
    <row r="916" spans="1:2">
      <c r="A916">
        <v>1367.9782635909523</v>
      </c>
      <c r="B916">
        <v>7.9056992240820874</v>
      </c>
    </row>
    <row r="917" spans="1:2">
      <c r="A917">
        <v>1369.4782635909528</v>
      </c>
      <c r="B917">
        <v>7.9072068450153621</v>
      </c>
    </row>
    <row r="918" spans="1:2">
      <c r="A918">
        <v>1370.9782635909532</v>
      </c>
      <c r="B918">
        <v>7.9086795027593997</v>
      </c>
    </row>
    <row r="919" spans="1:2">
      <c r="A919">
        <v>1372.4782635909535</v>
      </c>
      <c r="B919">
        <v>7.910118008108844</v>
      </c>
    </row>
    <row r="920" spans="1:2">
      <c r="A920">
        <v>1373.9782635909537</v>
      </c>
      <c r="B920">
        <v>7.9115231530560495</v>
      </c>
    </row>
    <row r="921" spans="1:2">
      <c r="A921">
        <v>1375.4782635909542</v>
      </c>
      <c r="B921">
        <v>7.9128957112270966</v>
      </c>
    </row>
    <row r="922" spans="1:2">
      <c r="A922">
        <v>1376.9782635909546</v>
      </c>
      <c r="B922">
        <v>7.9142364383077304</v>
      </c>
    </row>
    <row r="923" spans="1:2">
      <c r="A923">
        <v>1378.4782635909548</v>
      </c>
      <c r="B923">
        <v>7.9155460724593754</v>
      </c>
    </row>
    <row r="924" spans="1:2">
      <c r="A924">
        <v>1379.9782635909551</v>
      </c>
      <c r="B924">
        <v>7.9168253347255231</v>
      </c>
    </row>
    <row r="925" spans="1:2">
      <c r="A925">
        <v>1381.4782635909555</v>
      </c>
      <c r="B925">
        <v>7.9180749294287081</v>
      </c>
    </row>
    <row r="926" spans="1:2">
      <c r="A926">
        <v>1382.978263590956</v>
      </c>
      <c r="B926">
        <v>7.9192955445582616</v>
      </c>
    </row>
    <row r="927" spans="1:2">
      <c r="A927">
        <v>1384.4782635909562</v>
      </c>
      <c r="B927">
        <v>7.9204878521490629</v>
      </c>
    </row>
    <row r="928" spans="1:2">
      <c r="A928">
        <v>1385.9782635909564</v>
      </c>
      <c r="B928">
        <v>7.9216525086515546</v>
      </c>
    </row>
    <row r="929" spans="1:2">
      <c r="A929">
        <v>1387.4782635909569</v>
      </c>
      <c r="B929">
        <v>7.9227901552931099</v>
      </c>
    </row>
    <row r="930" spans="1:2">
      <c r="A930">
        <v>1388.9782635909573</v>
      </c>
      <c r="B930">
        <v>7.9239014184310808</v>
      </c>
    </row>
    <row r="931" spans="1:2">
      <c r="A931">
        <v>1390.4782635909576</v>
      </c>
      <c r="B931">
        <v>7.92498690989762</v>
      </c>
    </row>
    <row r="932" spans="1:2">
      <c r="A932">
        <v>1391.9782635909578</v>
      </c>
      <c r="B932">
        <v>7.9260472273365172</v>
      </c>
    </row>
    <row r="933" spans="1:2">
      <c r="A933">
        <v>1393.4782635909582</v>
      </c>
      <c r="B933">
        <v>7.9270829545322394</v>
      </c>
    </row>
    <row r="934" spans="1:2">
      <c r="A934">
        <v>1394.9782635909587</v>
      </c>
      <c r="B934">
        <v>7.9280946617313184</v>
      </c>
    </row>
    <row r="935" spans="1:2">
      <c r="A935">
        <v>1396.4782635909589</v>
      </c>
      <c r="B935">
        <v>7.9290829059562959</v>
      </c>
    </row>
    <row r="936" spans="1:2">
      <c r="A936">
        <v>1397.9782635909592</v>
      </c>
      <c r="B936">
        <v>7.9300482313123908</v>
      </c>
    </row>
    <row r="937" spans="1:2">
      <c r="A937">
        <v>1399.4782635909596</v>
      </c>
      <c r="B937">
        <v>7.9309911692870427</v>
      </c>
    </row>
    <row r="938" spans="1:2">
      <c r="A938">
        <v>1400.9782635909601</v>
      </c>
      <c r="B938">
        <v>7.9319122390425285</v>
      </c>
    </row>
    <row r="939" spans="1:2">
      <c r="A939">
        <v>1402.4782635909603</v>
      </c>
      <c r="B939">
        <v>7.9328119477017776</v>
      </c>
    </row>
    <row r="940" spans="1:2">
      <c r="A940">
        <v>1403.9782635909605</v>
      </c>
      <c r="B940">
        <v>7.9336907906275638</v>
      </c>
    </row>
    <row r="941" spans="1:2">
      <c r="A941">
        <v>1405.478263590961</v>
      </c>
      <c r="B941">
        <v>7.934549251695219</v>
      </c>
    </row>
    <row r="942" spans="1:2">
      <c r="A942">
        <v>1406.9782635909614</v>
      </c>
      <c r="B942">
        <v>7.9353878035590322</v>
      </c>
    </row>
    <row r="943" spans="1:2">
      <c r="A943">
        <v>1408.4782635909617</v>
      </c>
      <c r="B943">
        <v>7.9362069079124637</v>
      </c>
    </row>
    <row r="944" spans="1:2">
      <c r="A944">
        <v>1409.9782635909619</v>
      </c>
      <c r="B944">
        <v>7.9370070157423207</v>
      </c>
    </row>
    <row r="945" spans="1:2">
      <c r="A945">
        <v>1411.4782635909623</v>
      </c>
      <c r="B945">
        <v>7.937788567577055</v>
      </c>
    </row>
    <row r="946" spans="1:2">
      <c r="A946">
        <v>1412.9782635909628</v>
      </c>
      <c r="B946">
        <v>7.9385519937292832</v>
      </c>
    </row>
    <row r="947" spans="1:2">
      <c r="A947">
        <v>1414.478263590963</v>
      </c>
      <c r="B947">
        <v>7.9392977145326871</v>
      </c>
    </row>
    <row r="948" spans="1:2">
      <c r="A948">
        <v>1415.9782635909633</v>
      </c>
      <c r="B948">
        <v>7.9400261405734351</v>
      </c>
    </row>
    <row r="949" spans="1:2">
      <c r="A949">
        <v>1417.4782635909637</v>
      </c>
      <c r="B949">
        <v>7.9407376729162324</v>
      </c>
    </row>
    <row r="950" spans="1:2">
      <c r="A950">
        <v>1418.9782635909642</v>
      </c>
      <c r="B950">
        <v>7.9414327033250975</v>
      </c>
    </row>
    <row r="951" spans="1:2">
      <c r="A951">
        <v>1420.4782635909644</v>
      </c>
      <c r="B951">
        <v>7.94211161447907</v>
      </c>
    </row>
    <row r="952" spans="1:2">
      <c r="A952">
        <v>1421.9782635909646</v>
      </c>
      <c r="B952">
        <v>7.9427747801828792</v>
      </c>
    </row>
    <row r="953" spans="1:2">
      <c r="A953">
        <v>1423.4782635909651</v>
      </c>
      <c r="B953">
        <v>7.943422565572738</v>
      </c>
    </row>
    <row r="954" spans="1:2">
      <c r="A954">
        <v>1424.9782635909655</v>
      </c>
      <c r="B954">
        <v>7.9440553273173773</v>
      </c>
    </row>
    <row r="955" spans="1:2">
      <c r="A955">
        <v>1426.4782635909658</v>
      </c>
      <c r="B955">
        <v>7.9446734138143853</v>
      </c>
    </row>
    <row r="956" spans="1:2">
      <c r="A956">
        <v>1427.978263590966</v>
      </c>
      <c r="B956">
        <v>7.945277165382036</v>
      </c>
    </row>
    <row r="957" spans="1:2">
      <c r="A957">
        <v>1429.4782635909664</v>
      </c>
      <c r="B957">
        <v>7.9458669144466372</v>
      </c>
    </row>
    <row r="958" spans="1:2">
      <c r="A958">
        <v>1430.9782635909669</v>
      </c>
      <c r="B958">
        <v>7.9464429857255467</v>
      </c>
    </row>
    <row r="959" spans="1:2">
      <c r="A959">
        <v>1432.4782635909671</v>
      </c>
      <c r="B959">
        <v>7.9470056964059417</v>
      </c>
    </row>
    <row r="960" spans="1:2">
      <c r="A960">
        <v>1433.9782635909673</v>
      </c>
      <c r="B960">
        <v>7.9475553563194454</v>
      </c>
    </row>
    <row r="961" spans="1:2">
      <c r="A961">
        <v>1435.4782635909678</v>
      </c>
      <c r="B961">
        <v>7.9480922681127044</v>
      </c>
    </row>
    <row r="962" spans="1:2">
      <c r="A962">
        <v>1436.9782635909683</v>
      </c>
      <c r="B962">
        <v>7.9486167274139978</v>
      </c>
    </row>
    <row r="963" spans="1:2">
      <c r="A963">
        <v>1438.4782635909685</v>
      </c>
      <c r="B963">
        <v>7.9491290229960043</v>
      </c>
    </row>
    <row r="964" spans="1:2">
      <c r="A964">
        <v>1439.9782635909687</v>
      </c>
      <c r="B964">
        <v>7.949629436934778</v>
      </c>
    </row>
    <row r="965" spans="1:2">
      <c r="A965">
        <v>1441.4782635909692</v>
      </c>
      <c r="B965">
        <v>7.9501182447650383</v>
      </c>
    </row>
    <row r="966" spans="1:2">
      <c r="A966">
        <v>1442.9782635909696</v>
      </c>
      <c r="B966">
        <v>7.9505957156318692</v>
      </c>
    </row>
    <row r="967" spans="1:2">
      <c r="A967">
        <v>1444.4782635909698</v>
      </c>
      <c r="B967">
        <v>7.9510621124389012</v>
      </c>
    </row>
    <row r="968" spans="1:2">
      <c r="A968">
        <v>1445.9782635909701</v>
      </c>
      <c r="B968">
        <v>7.9515176919930353</v>
      </c>
    </row>
    <row r="969" spans="1:2">
      <c r="A969">
        <v>1447.4782635909705</v>
      </c>
      <c r="B969">
        <v>7.9519627051458359</v>
      </c>
    </row>
    <row r="970" spans="1:2">
      <c r="A970">
        <v>1448.978263590971</v>
      </c>
      <c r="B970">
        <v>7.9523973969316257</v>
      </c>
    </row>
    <row r="971" spans="1:2">
      <c r="A971">
        <v>1450.4782635909712</v>
      </c>
      <c r="B971">
        <v>7.9528220067024042</v>
      </c>
    </row>
    <row r="972" spans="1:2">
      <c r="A972">
        <v>1451.9782635909714</v>
      </c>
      <c r="B972">
        <v>7.9532367682596039</v>
      </c>
    </row>
    <row r="973" spans="1:2">
      <c r="A973">
        <v>1453.4782635909719</v>
      </c>
      <c r="B973">
        <v>7.9536419099828111</v>
      </c>
    </row>
    <row r="974" spans="1:2">
      <c r="A974">
        <v>1454.9782635909723</v>
      </c>
      <c r="B974">
        <v>7.9540376549555027</v>
      </c>
    </row>
    <row r="975" spans="1:2">
      <c r="A975">
        <v>1456.4782635909726</v>
      </c>
      <c r="B975">
        <v>7.9544242210878648</v>
      </c>
    </row>
    <row r="976" spans="1:2">
      <c r="A976">
        <v>1457.9782635909728</v>
      </c>
      <c r="B976">
        <v>7.9548018212367539</v>
      </c>
    </row>
    <row r="977" spans="1:2">
      <c r="A977">
        <v>1459.4782635909733</v>
      </c>
      <c r="B977">
        <v>7.9551706633228845</v>
      </c>
    </row>
    <row r="978" spans="1:2">
      <c r="A978">
        <v>1460.9782635909737</v>
      </c>
      <c r="B978">
        <v>7.9555309504453033</v>
      </c>
    </row>
    <row r="979" spans="1:2">
      <c r="A979">
        <v>1462.4782635909739</v>
      </c>
      <c r="B979">
        <v>7.9558828809931939</v>
      </c>
    </row>
    <row r="980" spans="1:2">
      <c r="A980">
        <v>1463.9782635909742</v>
      </c>
      <c r="B980">
        <v>7.9562266487551101</v>
      </c>
    </row>
    <row r="981" spans="1:2">
      <c r="A981">
        <v>1465.4782635909746</v>
      </c>
      <c r="B981">
        <v>7.9565624430256623</v>
      </c>
    </row>
    <row r="982" spans="1:2">
      <c r="A982">
        <v>1466.9782635909751</v>
      </c>
      <c r="B982">
        <v>7.956890448709725</v>
      </c>
    </row>
    <row r="983" spans="1:2">
      <c r="A983">
        <v>1468.4782635909753</v>
      </c>
      <c r="B983">
        <v>7.9572108464242293</v>
      </c>
    </row>
    <row r="984" spans="1:2">
      <c r="A984">
        <v>1469.9782635909755</v>
      </c>
      <c r="B984">
        <v>7.9575238125976178</v>
      </c>
    </row>
    <row r="985" spans="1:2">
      <c r="A985">
        <v>1471.478263590976</v>
      </c>
      <c r="B985">
        <v>7.9578295195669666</v>
      </c>
    </row>
    <row r="986" spans="1:2">
      <c r="A986">
        <v>1472.9782635909764</v>
      </c>
      <c r="B986">
        <v>7.9581281356728626</v>
      </c>
    </row>
    <row r="987" spans="1:2">
      <c r="A987">
        <v>1474.4782635909767</v>
      </c>
      <c r="B987">
        <v>7.9584198253520739</v>
      </c>
    </row>
    <row r="988" spans="1:2">
      <c r="A988">
        <v>1475.9782635909769</v>
      </c>
      <c r="B988">
        <v>7.9587047492280973</v>
      </c>
    </row>
    <row r="989" spans="1:2">
      <c r="A989">
        <v>1477.4782635909773</v>
      </c>
      <c r="B989">
        <v>7.9589830641995798</v>
      </c>
    </row>
    <row r="990" spans="1:2">
      <c r="A990">
        <v>1478.9782635909778</v>
      </c>
      <c r="B990">
        <v>7.9592549235266894</v>
      </c>
    </row>
    <row r="991" spans="1:2">
      <c r="A991">
        <v>1480.478263590978</v>
      </c>
      <c r="B991">
        <v>7.9595204769155039</v>
      </c>
    </row>
    <row r="992" spans="1:2">
      <c r="A992">
        <v>1481.9782635909783</v>
      </c>
      <c r="B992">
        <v>7.9597798706004204</v>
      </c>
    </row>
    <row r="993" spans="1:2">
      <c r="A993">
        <v>1483.4782635909787</v>
      </c>
      <c r="B993">
        <v>7.960033247424672</v>
      </c>
    </row>
    <row r="994" spans="1:2">
      <c r="A994">
        <v>1484.9782635909792</v>
      </c>
      <c r="B994">
        <v>7.9602807469189631</v>
      </c>
    </row>
    <row r="995" spans="1:2">
      <c r="A995">
        <v>1486.4782635909794</v>
      </c>
      <c r="B995">
        <v>7.9605225053782833</v>
      </c>
    </row>
    <row r="996" spans="1:2">
      <c r="A996">
        <v>1487.9782635909796</v>
      </c>
      <c r="B996">
        <v>7.9607586559369521</v>
      </c>
    </row>
    <row r="997" spans="1:2">
      <c r="A997">
        <v>1489.4782635909801</v>
      </c>
      <c r="B997">
        <v>7.9609893286419133</v>
      </c>
    </row>
    <row r="998" spans="1:2">
      <c r="A998">
        <v>1490.9782635909805</v>
      </c>
      <c r="B998">
        <v>7.9612146505243198</v>
      </c>
    </row>
    <row r="999" spans="1:2">
      <c r="A999">
        <v>1492.4782635909808</v>
      </c>
      <c r="B999">
        <v>7.9614347456694938</v>
      </c>
    </row>
    <row r="1000" spans="1:2">
      <c r="A1000">
        <v>1493.978263590981</v>
      </c>
      <c r="B1000">
        <v>7.9616497352852029</v>
      </c>
    </row>
    <row r="1001" spans="1:2">
      <c r="A1001">
        <v>1495.4782635909814</v>
      </c>
      <c r="B1001">
        <v>7.9618597377684344</v>
      </c>
    </row>
    <row r="1002" spans="1:2">
      <c r="A1002">
        <v>1496.9782635909819</v>
      </c>
      <c r="B1002">
        <v>7.9620648687705362</v>
      </c>
    </row>
    <row r="1003" spans="1:2">
      <c r="A1003">
        <v>1498.4782635909821</v>
      </c>
      <c r="B1003">
        <v>7.9622652412609218</v>
      </c>
    </row>
    <row r="1004" spans="1:2">
      <c r="A1004">
        <v>1499.9782635909824</v>
      </c>
      <c r="B1004">
        <v>7.962460965589246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F4171-3384-42B6-AA0F-26F8A7818107}">
  <dimension ref="A1:Y527"/>
  <sheetViews>
    <sheetView workbookViewId="0">
      <selection activeCell="O35" sqref="O35"/>
    </sheetView>
  </sheetViews>
  <sheetFormatPr defaultRowHeight="15.75"/>
  <cols>
    <col min="5" max="5" width="11.625" customWidth="1"/>
    <col min="12" max="12" width="12.875" customWidth="1"/>
  </cols>
  <sheetData>
    <row r="1" spans="1:25">
      <c r="A1" s="10"/>
      <c r="C1" s="10"/>
      <c r="G1" s="17" t="s">
        <v>12</v>
      </c>
      <c r="H1" s="17"/>
    </row>
    <row r="2" spans="1:25">
      <c r="A2" t="s">
        <v>0</v>
      </c>
      <c r="B2" s="13" t="s">
        <v>15</v>
      </c>
      <c r="D2" s="4"/>
      <c r="F2" s="13"/>
      <c r="G2" s="13" t="s">
        <v>13</v>
      </c>
      <c r="H2" s="13" t="s">
        <v>16</v>
      </c>
      <c r="I2" s="13" t="s">
        <v>17</v>
      </c>
      <c r="J2" s="13" t="s">
        <v>6</v>
      </c>
      <c r="K2" s="13" t="s">
        <v>9</v>
      </c>
      <c r="L2" s="13" t="s">
        <v>10</v>
      </c>
    </row>
    <row r="3" spans="1:25">
      <c r="A3">
        <v>299.86546022211468</v>
      </c>
      <c r="B3">
        <v>7.9716105844919101</v>
      </c>
      <c r="D3" s="4" t="s">
        <v>1</v>
      </c>
      <c r="E3" s="6">
        <f>AVERAGE(I3:I203)</f>
        <v>7.1694275493612594</v>
      </c>
      <c r="G3" s="2">
        <f>A3</f>
        <v>299.86546022211468</v>
      </c>
      <c r="H3" s="2">
        <f>G3-G$3</f>
        <v>0</v>
      </c>
      <c r="I3" s="1">
        <f>B3</f>
        <v>7.9716105844919101</v>
      </c>
      <c r="J3" s="1">
        <f>E$9-E$11*(1-2.718^(-H3/E$12))</f>
        <v>7.9716105844919101</v>
      </c>
      <c r="K3" s="9">
        <f>(J3-E$3)^2</f>
        <v>0.64349762185142279</v>
      </c>
      <c r="L3" s="3">
        <f>(J3-I3)^2</f>
        <v>0</v>
      </c>
    </row>
    <row r="4" spans="1:25">
      <c r="A4">
        <v>301.03000968712541</v>
      </c>
      <c r="B4">
        <v>7.9445369043382987</v>
      </c>
      <c r="D4" s="4" t="s">
        <v>2</v>
      </c>
      <c r="E4" s="6">
        <f>SUM(K3:K203)</f>
        <v>7.7344763057110617</v>
      </c>
      <c r="G4" s="2">
        <f t="shared" ref="G4:G67" si="0">A4</f>
        <v>301.03000968712541</v>
      </c>
      <c r="H4" s="2">
        <f>G4-G$3</f>
        <v>1.1645494650107366</v>
      </c>
      <c r="I4" s="1">
        <f t="shared" ref="I4:I67" si="1">B4</f>
        <v>7.9445369043382987</v>
      </c>
      <c r="J4" s="1">
        <f t="shared" ref="J4:J67" si="2">E$9-E$11*(1-2.718^(-H4/E$12))</f>
        <v>7.9411974997644688</v>
      </c>
      <c r="K4" s="9">
        <f t="shared" ref="K4:K67" si="3">(J4-E$3)^2</f>
        <v>0.59562885634537233</v>
      </c>
      <c r="L4" s="3">
        <f>(J4-I4)^2</f>
        <v>1.1151622907716549E-5</v>
      </c>
    </row>
    <row r="5" spans="1:25">
      <c r="A5">
        <v>302.53000968712541</v>
      </c>
      <c r="B5">
        <v>7.9065594786986173</v>
      </c>
      <c r="D5" s="4" t="s">
        <v>3</v>
      </c>
      <c r="E5" s="6">
        <f>SUM(L3:L203)</f>
        <v>6.6124531044103201E-5</v>
      </c>
      <c r="G5" s="2">
        <f t="shared" si="0"/>
        <v>302.53000968712541</v>
      </c>
      <c r="H5" s="2">
        <f t="shared" ref="H5:H68" si="4">G5-G$3</f>
        <v>2.6645494650107366</v>
      </c>
      <c r="I5" s="1">
        <f t="shared" si="1"/>
        <v>7.9065594786986173</v>
      </c>
      <c r="J5" s="1">
        <f t="shared" si="2"/>
        <v>7.9035193140003388</v>
      </c>
      <c r="K5" s="9">
        <f t="shared" si="3"/>
        <v>0.53889071891091755</v>
      </c>
      <c r="L5" s="3">
        <f t="shared" ref="L5:L68" si="5">(J5-I5)^2</f>
        <v>9.2426013926588174E-6</v>
      </c>
      <c r="Y5" s="1"/>
    </row>
    <row r="6" spans="1:25">
      <c r="A6">
        <v>304.03000968712541</v>
      </c>
      <c r="B6">
        <v>7.870219005164806</v>
      </c>
      <c r="D6" s="4" t="s">
        <v>4</v>
      </c>
      <c r="E6" s="6">
        <f>E4+E5</f>
        <v>7.7345424302421062</v>
      </c>
      <c r="G6" s="2">
        <f t="shared" si="0"/>
        <v>304.03000968712541</v>
      </c>
      <c r="H6" s="2">
        <f t="shared" si="4"/>
        <v>4.1645494650107366</v>
      </c>
      <c r="I6" s="1">
        <f t="shared" si="1"/>
        <v>7.870219005164806</v>
      </c>
      <c r="J6" s="1">
        <f t="shared" si="2"/>
        <v>7.867457919175334</v>
      </c>
      <c r="K6" s="9">
        <f t="shared" si="3"/>
        <v>0.48724639718277379</v>
      </c>
      <c r="L6" s="3">
        <f t="shared" si="5"/>
        <v>7.6235958412585778E-6</v>
      </c>
      <c r="Y6" s="2"/>
    </row>
    <row r="7" spans="1:25">
      <c r="A7">
        <v>305.53000968712541</v>
      </c>
      <c r="B7">
        <v>7.8354446850540249</v>
      </c>
      <c r="D7" s="4" t="s">
        <v>5</v>
      </c>
      <c r="E7" s="6">
        <f>E4/E6</f>
        <v>0.99999145075075335</v>
      </c>
      <c r="G7" s="2">
        <f t="shared" si="0"/>
        <v>305.53000968712541</v>
      </c>
      <c r="H7" s="2">
        <f t="shared" si="4"/>
        <v>5.6645494650107366</v>
      </c>
      <c r="I7" s="1">
        <f t="shared" si="1"/>
        <v>7.8354446850540249</v>
      </c>
      <c r="J7" s="1">
        <f t="shared" si="2"/>
        <v>7.8329439379325594</v>
      </c>
      <c r="K7" s="9">
        <f t="shared" si="3"/>
        <v>0.44025399790270042</v>
      </c>
      <c r="L7" s="3">
        <f t="shared" si="5"/>
        <v>6.2537361655181323E-6</v>
      </c>
      <c r="Y7" s="2"/>
    </row>
    <row r="8" spans="1:25">
      <c r="A8">
        <v>307.03000968712541</v>
      </c>
      <c r="B8">
        <v>7.802169017177536</v>
      </c>
      <c r="D8" s="4"/>
      <c r="E8" s="7"/>
      <c r="G8" s="2">
        <f t="shared" si="0"/>
        <v>307.03000968712541</v>
      </c>
      <c r="H8" s="2">
        <f t="shared" si="4"/>
        <v>7.1645494650107366</v>
      </c>
      <c r="I8" s="1">
        <f t="shared" si="1"/>
        <v>7.802169017177536</v>
      </c>
      <c r="J8" s="1">
        <f t="shared" si="2"/>
        <v>7.7999109699343112</v>
      </c>
      <c r="K8" s="9">
        <f t="shared" si="3"/>
        <v>0.39750934361749579</v>
      </c>
      <c r="L8" s="3">
        <f t="shared" si="5"/>
        <v>5.0987773526349336E-6</v>
      </c>
      <c r="Y8" s="2"/>
    </row>
    <row r="9" spans="1:25">
      <c r="A9">
        <v>308.53000968712541</v>
      </c>
      <c r="B9">
        <v>7.7703274107772122</v>
      </c>
      <c r="D9" s="4" t="s">
        <v>19</v>
      </c>
      <c r="E9" s="12">
        <f>B3</f>
        <v>7.9716105844919101</v>
      </c>
      <c r="G9" s="2">
        <f t="shared" si="0"/>
        <v>308.53000968712541</v>
      </c>
      <c r="H9" s="2">
        <f t="shared" si="4"/>
        <v>8.6645494650107366</v>
      </c>
      <c r="I9" s="1">
        <f t="shared" si="1"/>
        <v>7.7703274107772122</v>
      </c>
      <c r="J9" s="1">
        <f t="shared" si="2"/>
        <v>7.7682954641166013</v>
      </c>
      <c r="K9" s="9">
        <f t="shared" si="3"/>
        <v>0.35864277932341154</v>
      </c>
      <c r="L9" s="3">
        <f t="shared" si="5"/>
        <v>4.1288072315678126E-6</v>
      </c>
    </row>
    <row r="10" spans="1:25">
      <c r="A10">
        <v>310.03000968712541</v>
      </c>
      <c r="B10">
        <v>7.7398580589123345</v>
      </c>
      <c r="D10" s="4" t="s">
        <v>18</v>
      </c>
      <c r="E10" s="14">
        <f>B203</f>
        <v>7.063133646162246</v>
      </c>
      <c r="G10" s="2">
        <f t="shared" si="0"/>
        <v>310.03000968712541</v>
      </c>
      <c r="H10" s="2">
        <f t="shared" si="4"/>
        <v>10.164549465010737</v>
      </c>
      <c r="I10" s="1">
        <f t="shared" si="1"/>
        <v>7.7398580589123345</v>
      </c>
      <c r="J10" s="1">
        <f t="shared" si="2"/>
        <v>7.7380365964253093</v>
      </c>
      <c r="K10" s="9">
        <f t="shared" si="3"/>
        <v>0.32331624840308693</v>
      </c>
      <c r="L10" s="3">
        <f t="shared" si="5"/>
        <v>3.3177255916400043E-6</v>
      </c>
    </row>
    <row r="11" spans="1:25">
      <c r="A11">
        <v>311.53000968712547</v>
      </c>
      <c r="B11">
        <v>7.7107018184735603</v>
      </c>
      <c r="D11" s="8" t="s">
        <v>20</v>
      </c>
      <c r="E11" s="11">
        <f>E9-E10</f>
        <v>0.90847693832966403</v>
      </c>
      <c r="G11" s="2">
        <f t="shared" si="0"/>
        <v>311.53000968712547</v>
      </c>
      <c r="H11" s="2">
        <f t="shared" si="4"/>
        <v>11.664549465010793</v>
      </c>
      <c r="I11" s="1">
        <f t="shared" si="1"/>
        <v>7.7107018184735603</v>
      </c>
      <c r="J11" s="1">
        <f t="shared" si="2"/>
        <v>7.7090761527987439</v>
      </c>
      <c r="K11" s="9">
        <f t="shared" si="3"/>
        <v>0.29122061519202747</v>
      </c>
      <c r="L11" s="3">
        <f t="shared" si="5"/>
        <v>2.6427888862761565E-6</v>
      </c>
    </row>
    <row r="12" spans="1:25">
      <c r="A12">
        <v>313.03000968712547</v>
      </c>
      <c r="B12">
        <v>7.6828020953738214</v>
      </c>
      <c r="D12" s="4" t="s">
        <v>7</v>
      </c>
      <c r="E12" s="5">
        <v>34.197426115915654</v>
      </c>
      <c r="F12" s="7" t="s">
        <v>11</v>
      </c>
      <c r="G12" s="2">
        <f t="shared" si="0"/>
        <v>313.03000968712547</v>
      </c>
      <c r="H12" s="2">
        <f t="shared" si="4"/>
        <v>13.164549465010793</v>
      </c>
      <c r="I12" s="1">
        <f t="shared" si="1"/>
        <v>7.6828020953738214</v>
      </c>
      <c r="J12" s="1">
        <f t="shared" si="2"/>
        <v>7.681358417171487</v>
      </c>
      <c r="K12" s="9">
        <f t="shared" si="3"/>
        <v>0.26207321341693279</v>
      </c>
      <c r="L12" s="3">
        <f t="shared" si="5"/>
        <v>2.0842067518954133E-6</v>
      </c>
    </row>
    <row r="13" spans="1:25" ht="18">
      <c r="A13">
        <v>314.53000968712553</v>
      </c>
      <c r="B13">
        <v>7.6561047346874425</v>
      </c>
      <c r="D13" s="4" t="s">
        <v>8</v>
      </c>
      <c r="E13" s="11">
        <f>1/(E12/60)</f>
        <v>1.7545180095315915</v>
      </c>
      <c r="F13" s="7" t="s">
        <v>14</v>
      </c>
      <c r="G13" s="2">
        <f t="shared" si="0"/>
        <v>314.53000968712553</v>
      </c>
      <c r="H13" s="2">
        <f t="shared" si="4"/>
        <v>14.66454946501085</v>
      </c>
      <c r="I13" s="1">
        <f t="shared" si="1"/>
        <v>7.6561047346874425</v>
      </c>
      <c r="J13" s="1">
        <f t="shared" si="2"/>
        <v>7.6548300642840372</v>
      </c>
      <c r="K13" s="9">
        <f t="shared" si="3"/>
        <v>0.23561560149335758</v>
      </c>
      <c r="L13" s="3">
        <f t="shared" si="5"/>
        <v>1.6247846373172553E-6</v>
      </c>
    </row>
    <row r="14" spans="1:25" ht="18.75">
      <c r="A14">
        <v>316.03000968712553</v>
      </c>
      <c r="B14">
        <v>7.6305579155241672</v>
      </c>
      <c r="D14" s="4" t="s">
        <v>22</v>
      </c>
      <c r="E14" s="11">
        <f>0.693/E13</f>
        <v>0.39498027163882576</v>
      </c>
      <c r="F14" s="7" t="s">
        <v>21</v>
      </c>
      <c r="G14" s="2">
        <f t="shared" si="0"/>
        <v>316.03000968712553</v>
      </c>
      <c r="H14" s="2">
        <f t="shared" si="4"/>
        <v>16.16454946501085</v>
      </c>
      <c r="I14" s="1">
        <f t="shared" si="1"/>
        <v>7.6305579155241672</v>
      </c>
      <c r="J14" s="1">
        <f t="shared" si="2"/>
        <v>7.6294400570920748</v>
      </c>
      <c r="K14" s="9">
        <f t="shared" si="3"/>
        <v>0.21161150726879357</v>
      </c>
      <c r="L14" s="3">
        <f t="shared" si="5"/>
        <v>1.2496074741999301E-6</v>
      </c>
    </row>
    <row r="15" spans="1:25">
      <c r="A15">
        <v>317.53000968712553</v>
      </c>
      <c r="B15">
        <v>7.6061120504340405</v>
      </c>
      <c r="D15" s="4"/>
      <c r="E15" s="6"/>
      <c r="F15" s="7"/>
      <c r="G15" s="2">
        <f t="shared" si="0"/>
        <v>317.53000968712553</v>
      </c>
      <c r="H15" s="2">
        <f t="shared" si="4"/>
        <v>17.66454946501085</v>
      </c>
      <c r="I15" s="1">
        <f t="shared" si="1"/>
        <v>7.6061120504340405</v>
      </c>
      <c r="J15" s="1">
        <f t="shared" si="2"/>
        <v>7.6051395485779212</v>
      </c>
      <c r="K15" s="9">
        <f t="shared" si="3"/>
        <v>0.18984494626138032</v>
      </c>
      <c r="L15" s="3">
        <f t="shared" si="5"/>
        <v>9.457598601554858E-7</v>
      </c>
    </row>
    <row r="16" spans="1:25">
      <c r="A16">
        <v>319.03000968712558</v>
      </c>
      <c r="B16">
        <v>7.5827196891478499</v>
      </c>
      <c r="D16" s="4" t="s">
        <v>24</v>
      </c>
      <c r="E16" s="7">
        <v>402.6</v>
      </c>
      <c r="F16" s="7" t="s">
        <v>25</v>
      </c>
      <c r="G16" s="2">
        <f t="shared" si="0"/>
        <v>319.03000968712558</v>
      </c>
      <c r="H16" s="2">
        <f t="shared" si="4"/>
        <v>19.164549465010907</v>
      </c>
      <c r="I16" s="1">
        <f t="shared" si="1"/>
        <v>7.5827196891478499</v>
      </c>
      <c r="J16" s="1">
        <f t="shared" si="2"/>
        <v>7.5818817877753402</v>
      </c>
      <c r="K16" s="9">
        <f t="shared" si="3"/>
        <v>0.1701184987857394</v>
      </c>
      <c r="L16" s="3">
        <f t="shared" si="5"/>
        <v>7.020787100536718E-7</v>
      </c>
    </row>
    <row r="17" spans="1:12">
      <c r="A17">
        <v>320.53000968712558</v>
      </c>
      <c r="B17">
        <v>7.5603354264662981</v>
      </c>
      <c r="D17" s="4" t="s">
        <v>23</v>
      </c>
      <c r="E17" s="18">
        <f>E12*E16/1000</f>
        <v>13.767883754267643</v>
      </c>
      <c r="F17" s="7" t="s">
        <v>26</v>
      </c>
      <c r="G17" s="2">
        <f t="shared" si="0"/>
        <v>320.53000968712558</v>
      </c>
      <c r="H17" s="2">
        <f t="shared" si="4"/>
        <v>20.664549465010907</v>
      </c>
      <c r="I17" s="1">
        <f t="shared" si="1"/>
        <v>7.5603354264662981</v>
      </c>
      <c r="J17" s="1">
        <f t="shared" si="2"/>
        <v>7.5596220298268602</v>
      </c>
      <c r="K17" s="9">
        <f t="shared" si="3"/>
        <v>0.15225173258582012</v>
      </c>
      <c r="L17" s="3">
        <f t="shared" si="5"/>
        <v>5.089347651613238E-7</v>
      </c>
    </row>
    <row r="18" spans="1:12">
      <c r="A18">
        <v>322.03000968712558</v>
      </c>
      <c r="B18">
        <v>7.5389158141190658</v>
      </c>
      <c r="G18" s="2">
        <f t="shared" si="0"/>
        <v>322.03000968712558</v>
      </c>
      <c r="H18" s="2">
        <f t="shared" si="4"/>
        <v>22.164549465010907</v>
      </c>
      <c r="I18" s="1">
        <f t="shared" si="1"/>
        <v>7.5389158141190658</v>
      </c>
      <c r="J18" s="1">
        <f t="shared" si="2"/>
        <v>7.5383174499005783</v>
      </c>
      <c r="K18" s="9">
        <f t="shared" si="3"/>
        <v>0.1360797587199086</v>
      </c>
      <c r="L18" s="3">
        <f t="shared" si="5"/>
        <v>3.5803973796611863E-7</v>
      </c>
    </row>
    <row r="19" spans="1:12">
      <c r="A19">
        <v>323.53000968712564</v>
      </c>
      <c r="B19">
        <v>7.5184192764226845</v>
      </c>
      <c r="G19" s="2">
        <f t="shared" si="0"/>
        <v>323.53000968712564</v>
      </c>
      <c r="H19" s="2">
        <f t="shared" si="4"/>
        <v>23.664549465010964</v>
      </c>
      <c r="I19" s="1">
        <f t="shared" si="1"/>
        <v>7.5184192764226845</v>
      </c>
      <c r="J19" s="1">
        <f t="shared" si="2"/>
        <v>7.5179270608008464</v>
      </c>
      <c r="K19" s="9">
        <f t="shared" si="3"/>
        <v>0.12145190947363084</v>
      </c>
      <c r="L19" s="3">
        <f t="shared" si="5"/>
        <v>2.4227621838146654E-7</v>
      </c>
    </row>
    <row r="20" spans="1:12">
      <c r="A20">
        <v>325.03000968712564</v>
      </c>
      <c r="B20">
        <v>7.4988060295734957</v>
      </c>
      <c r="G20" s="2">
        <f t="shared" si="0"/>
        <v>325.03000968712564</v>
      </c>
      <c r="H20" s="2">
        <f t="shared" si="4"/>
        <v>25.164549465010964</v>
      </c>
      <c r="I20" s="1">
        <f t="shared" si="1"/>
        <v>7.4988060295734957</v>
      </c>
      <c r="J20" s="1">
        <f t="shared" si="2"/>
        <v>7.4984116341143281</v>
      </c>
      <c r="K20" s="9">
        <f t="shared" si="3"/>
        <v>0.10823052802081432</v>
      </c>
      <c r="L20" s="3">
        <f t="shared" si="5"/>
        <v>1.5554777821205375E-7</v>
      </c>
    </row>
    <row r="21" spans="1:12">
      <c r="A21">
        <v>326.5300096871257</v>
      </c>
      <c r="B21">
        <v>7.4800380044190202</v>
      </c>
      <c r="G21" s="2">
        <f t="shared" si="0"/>
        <v>326.5300096871257</v>
      </c>
      <c r="H21" s="2">
        <f t="shared" si="4"/>
        <v>26.664549465011021</v>
      </c>
      <c r="I21" s="1">
        <f t="shared" si="1"/>
        <v>7.4800380044190202</v>
      </c>
      <c r="J21" s="1">
        <f t="shared" si="2"/>
        <v>7.4797336247397102</v>
      </c>
      <c r="K21" s="9">
        <f t="shared" si="3"/>
        <v>9.6289860416776785E-2</v>
      </c>
      <c r="L21" s="3">
        <f t="shared" si="5"/>
        <v>9.2646989176903449E-8</v>
      </c>
    </row>
    <row r="22" spans="1:12">
      <c r="A22">
        <v>328.0300096871257</v>
      </c>
      <c r="B22">
        <v>7.4620787725577999</v>
      </c>
      <c r="G22" s="2">
        <f t="shared" si="0"/>
        <v>328.0300096871257</v>
      </c>
      <c r="H22" s="2">
        <f t="shared" si="4"/>
        <v>28.164549465011021</v>
      </c>
      <c r="I22" s="1">
        <f t="shared" si="1"/>
        <v>7.4620787725577999</v>
      </c>
      <c r="J22" s="1">
        <f t="shared" si="2"/>
        <v>7.4618570986558961</v>
      </c>
      <c r="K22" s="9">
        <f t="shared" si="3"/>
        <v>8.5515041300664368E-2</v>
      </c>
      <c r="L22" s="3">
        <f t="shared" si="5"/>
        <v>4.9139318785283348E-8</v>
      </c>
    </row>
    <row r="23" spans="1:12">
      <c r="A23">
        <v>329.5300096871257</v>
      </c>
      <c r="B23">
        <v>7.4448934756243208</v>
      </c>
      <c r="G23" s="2">
        <f t="shared" si="0"/>
        <v>329.5300096871257</v>
      </c>
      <c r="H23" s="2">
        <f t="shared" si="4"/>
        <v>29.664549465011021</v>
      </c>
      <c r="I23" s="1">
        <f t="shared" si="1"/>
        <v>7.4448934756243208</v>
      </c>
      <c r="J23" s="1">
        <f t="shared" si="2"/>
        <v>7.4447476637896974</v>
      </c>
      <c r="K23" s="9">
        <f t="shared" si="3"/>
        <v>7.5801165408888233E-2</v>
      </c>
      <c r="L23" s="3">
        <f t="shared" si="5"/>
        <v>2.1261091116231866E-8</v>
      </c>
    </row>
    <row r="24" spans="1:12">
      <c r="A24">
        <v>331.03000968712576</v>
      </c>
      <c r="B24">
        <v>7.4284487576216609</v>
      </c>
      <c r="G24" s="2">
        <f t="shared" si="0"/>
        <v>331.03000968712576</v>
      </c>
      <c r="H24" s="2">
        <f t="shared" si="4"/>
        <v>31.164549465011078</v>
      </c>
      <c r="I24" s="1">
        <f t="shared" si="1"/>
        <v>7.4284487576216609</v>
      </c>
      <c r="J24" s="1">
        <f t="shared" si="2"/>
        <v>7.4283724038500294</v>
      </c>
      <c r="K24" s="9">
        <f t="shared" si="3"/>
        <v>6.7052437666210288E-2</v>
      </c>
      <c r="L24" s="3">
        <f t="shared" si="5"/>
        <v>5.8298984423567682E-9</v>
      </c>
    </row>
    <row r="25" spans="1:12">
      <c r="A25">
        <v>332.5300096871257</v>
      </c>
      <c r="B25">
        <v>7.4127127001705748</v>
      </c>
      <c r="G25" s="2">
        <f t="shared" si="0"/>
        <v>332.5300096871257</v>
      </c>
      <c r="H25" s="2">
        <f t="shared" si="4"/>
        <v>32.664549465011021</v>
      </c>
      <c r="I25" s="1">
        <f t="shared" si="1"/>
        <v>7.4127127001705748</v>
      </c>
      <c r="J25" s="1">
        <f t="shared" si="2"/>
        <v>7.4126998150013215</v>
      </c>
      <c r="K25" s="9">
        <f t="shared" si="3"/>
        <v>5.9181395229648943E-2</v>
      </c>
      <c r="L25" s="3">
        <f t="shared" si="5"/>
        <v>1.6602758668751722E-10</v>
      </c>
    </row>
    <row r="26" spans="1:12">
      <c r="A26">
        <v>334.03000968712564</v>
      </c>
      <c r="B26">
        <v>7.3976547605492877</v>
      </c>
      <c r="G26" s="2">
        <f t="shared" si="0"/>
        <v>334.03000968712564</v>
      </c>
      <c r="H26" s="2">
        <f t="shared" si="4"/>
        <v>34.164549465010964</v>
      </c>
      <c r="I26" s="1">
        <f t="shared" si="1"/>
        <v>7.3976547605492877</v>
      </c>
      <c r="J26" s="1">
        <f t="shared" si="2"/>
        <v>7.3976997452542985</v>
      </c>
      <c r="K26" s="9">
        <f t="shared" si="3"/>
        <v>5.2108195417830044E-2</v>
      </c>
      <c r="L26" s="3">
        <f t="shared" si="5"/>
        <v>2.0236236849084835E-9</v>
      </c>
    </row>
    <row r="27" spans="1:12">
      <c r="A27">
        <v>335.53000968712553</v>
      </c>
      <c r="B27">
        <v>7.3832457124036992</v>
      </c>
      <c r="G27" s="2">
        <f t="shared" si="0"/>
        <v>335.53000968712553</v>
      </c>
      <c r="H27" s="2">
        <f t="shared" si="4"/>
        <v>35.66454946501085</v>
      </c>
      <c r="I27" s="1">
        <f t="shared" si="1"/>
        <v>7.3832457124036992</v>
      </c>
      <c r="J27" s="1">
        <f t="shared" si="2"/>
        <v>7.3833433364575409</v>
      </c>
      <c r="K27" s="9">
        <f t="shared" si="3"/>
        <v>4.5759963969021662E-2</v>
      </c>
      <c r="L27" s="3">
        <f t="shared" si="5"/>
        <v>9.5304558884924582E-9</v>
      </c>
    </row>
    <row r="28" spans="1:12">
      <c r="A28">
        <v>337.03000968712547</v>
      </c>
      <c r="B28">
        <v>7.3694575890129848</v>
      </c>
      <c r="G28" s="2">
        <f t="shared" si="0"/>
        <v>337.03000968712547</v>
      </c>
      <c r="H28" s="2">
        <f t="shared" si="4"/>
        <v>37.164549465010793</v>
      </c>
      <c r="I28" s="1">
        <f t="shared" si="1"/>
        <v>7.3694575890129848</v>
      </c>
      <c r="J28" s="1">
        <f t="shared" si="2"/>
        <v>7.3696029687782154</v>
      </c>
      <c r="K28" s="9">
        <f t="shared" si="3"/>
        <v>4.0070198538754265E-2</v>
      </c>
      <c r="L28" s="3">
        <f t="shared" si="5"/>
        <v>2.1135276138521137E-8</v>
      </c>
    </row>
    <row r="29" spans="1:12">
      <c r="A29">
        <v>338.53000968712536</v>
      </c>
      <c r="B29">
        <v>7.3562636290003578</v>
      </c>
      <c r="G29" s="2">
        <f t="shared" si="0"/>
        <v>338.53000968712536</v>
      </c>
      <c r="H29" s="2">
        <f t="shared" si="4"/>
        <v>38.66454946501068</v>
      </c>
      <c r="I29" s="1">
        <f t="shared" si="1"/>
        <v>7.3562636290003578</v>
      </c>
      <c r="J29" s="1">
        <f t="shared" si="2"/>
        <v>7.3564522075651686</v>
      </c>
      <c r="K29" s="9">
        <f t="shared" si="3"/>
        <v>3.4978222776289071E-2</v>
      </c>
      <c r="L29" s="3">
        <f t="shared" si="5"/>
        <v>3.5561875106102617E-8</v>
      </c>
    </row>
    <row r="30" spans="1:12">
      <c r="A30">
        <v>340.0300096871253</v>
      </c>
      <c r="B30">
        <v>7.3436382243836755</v>
      </c>
      <c r="G30" s="2">
        <f t="shared" si="0"/>
        <v>340.0300096871253</v>
      </c>
      <c r="H30" s="2">
        <f t="shared" si="4"/>
        <v>40.164549465010623</v>
      </c>
      <c r="I30" s="1">
        <f t="shared" si="1"/>
        <v>7.3436382243836755</v>
      </c>
      <c r="J30" s="1">
        <f t="shared" si="2"/>
        <v>7.3438657524921496</v>
      </c>
      <c r="K30" s="9">
        <f t="shared" si="3"/>
        <v>3.042868671153371E-2</v>
      </c>
      <c r="L30" s="3">
        <f t="shared" si="5"/>
        <v>5.1769040145774481E-8</v>
      </c>
    </row>
    <row r="31" spans="1:12">
      <c r="A31">
        <v>341.53000968712519</v>
      </c>
      <c r="B31">
        <v>7.3315568708650218</v>
      </c>
      <c r="G31" s="2">
        <f t="shared" si="0"/>
        <v>341.53000968712519</v>
      </c>
      <c r="H31" s="2">
        <f t="shared" si="4"/>
        <v>41.664549465010509</v>
      </c>
      <c r="I31" s="1">
        <f t="shared" si="1"/>
        <v>7.3315568708650218</v>
      </c>
      <c r="J31" s="1">
        <f t="shared" si="2"/>
        <v>7.3318193888833312</v>
      </c>
      <c r="K31" s="9">
        <f t="shared" si="3"/>
        <v>2.6371109543362324E-2</v>
      </c>
      <c r="L31" s="3">
        <f t="shared" si="5"/>
        <v>6.8915709937064764E-8</v>
      </c>
    </row>
    <row r="32" spans="1:12">
      <c r="A32">
        <v>343.03000968712513</v>
      </c>
      <c r="B32">
        <v>7.3199961202627755</v>
      </c>
      <c r="G32" s="2">
        <f t="shared" si="0"/>
        <v>343.03000968712513</v>
      </c>
      <c r="H32" s="2">
        <f t="shared" si="4"/>
        <v>43.164549465010452</v>
      </c>
      <c r="I32" s="1">
        <f t="shared" si="1"/>
        <v>7.3199961202627755</v>
      </c>
      <c r="J32" s="1">
        <f t="shared" si="2"/>
        <v>7.3202899411274691</v>
      </c>
      <c r="K32" s="9">
        <f t="shared" si="3"/>
        <v>2.275946124942135E-2</v>
      </c>
      <c r="L32" s="3">
        <f t="shared" si="5"/>
        <v>8.63307005293243E-8</v>
      </c>
    </row>
    <row r="33" spans="1:12">
      <c r="A33">
        <v>344.53000968712502</v>
      </c>
      <c r="B33">
        <v>7.3089335349938072</v>
      </c>
      <c r="G33" s="2">
        <f t="shared" si="0"/>
        <v>344.53000968712502</v>
      </c>
      <c r="H33" s="2">
        <f t="shared" si="4"/>
        <v>44.664549465010339</v>
      </c>
      <c r="I33" s="1">
        <f t="shared" si="1"/>
        <v>7.3089335349938072</v>
      </c>
      <c r="J33" s="1">
        <f t="shared" si="2"/>
        <v>7.3092552280910947</v>
      </c>
      <c r="K33" s="9">
        <f t="shared" si="3"/>
        <v>1.9551779738974054E-2</v>
      </c>
      <c r="L33" s="3">
        <f t="shared" si="5"/>
        <v>1.0348644884247555E-7</v>
      </c>
    </row>
    <row r="34" spans="1:12">
      <c r="A34">
        <v>346.03000968712496</v>
      </c>
      <c r="B34">
        <v>7.29834764451748</v>
      </c>
      <c r="G34" s="2">
        <f t="shared" si="0"/>
        <v>346.03000968712496</v>
      </c>
      <c r="H34" s="2">
        <f t="shared" si="4"/>
        <v>46.164549465010282</v>
      </c>
      <c r="I34" s="1">
        <f t="shared" si="1"/>
        <v>7.29834764451748</v>
      </c>
      <c r="J34" s="1">
        <f t="shared" si="2"/>
        <v>7.2986940204449393</v>
      </c>
      <c r="K34" s="9">
        <f t="shared" si="3"/>
        <v>1.6709820546427865E-2</v>
      </c>
      <c r="L34" s="3">
        <f t="shared" si="5"/>
        <v>1.1997628312331895E-7</v>
      </c>
    </row>
    <row r="35" spans="1:12">
      <c r="A35">
        <v>347.53000968712485</v>
      </c>
      <c r="B35">
        <v>7.2882179036568431</v>
      </c>
      <c r="G35" s="2">
        <f t="shared" si="0"/>
        <v>347.53000968712485</v>
      </c>
      <c r="H35" s="2">
        <f t="shared" si="4"/>
        <v>47.664549465010168</v>
      </c>
      <c r="I35" s="1">
        <f t="shared" si="1"/>
        <v>7.2882179036568431</v>
      </c>
      <c r="J35" s="1">
        <f t="shared" si="2"/>
        <v>7.2885859998215192</v>
      </c>
      <c r="K35" s="9">
        <f t="shared" si="3"/>
        <v>1.4198736316090203E-2</v>
      </c>
      <c r="L35" s="3">
        <f t="shared" si="5"/>
        <v>1.3549478644928841E-7</v>
      </c>
    </row>
    <row r="36" spans="1:12">
      <c r="A36">
        <v>349.03000968712479</v>
      </c>
      <c r="B36">
        <v>7.2785246527161895</v>
      </c>
      <c r="G36" s="2">
        <f t="shared" si="0"/>
        <v>349.03000968712479</v>
      </c>
      <c r="H36" s="2">
        <f t="shared" si="4"/>
        <v>49.164549465010111</v>
      </c>
      <c r="I36" s="1">
        <f t="shared" si="1"/>
        <v>7.2785246527161895</v>
      </c>
      <c r="J36" s="1">
        <f t="shared" si="2"/>
        <v>7.2789117197252775</v>
      </c>
      <c r="K36" s="9">
        <f t="shared" si="3"/>
        <v>1.1986783560297348E-2</v>
      </c>
      <c r="L36" s="3">
        <f t="shared" si="5"/>
        <v>1.4982086952430768E-7</v>
      </c>
    </row>
    <row r="37" spans="1:12">
      <c r="A37">
        <v>350.53000968712468</v>
      </c>
      <c r="B37">
        <v>7.2692490793174995</v>
      </c>
      <c r="G37" s="2">
        <f t="shared" si="0"/>
        <v>350.53000968712468</v>
      </c>
      <c r="H37" s="2">
        <f t="shared" si="4"/>
        <v>50.664549465009998</v>
      </c>
      <c r="I37" s="1">
        <f t="shared" si="1"/>
        <v>7.2692490793174995</v>
      </c>
      <c r="J37" s="1">
        <f t="shared" si="2"/>
        <v>7.2696525681200956</v>
      </c>
      <c r="K37" s="9">
        <f t="shared" si="3"/>
        <v>1.0045054385209083E-2</v>
      </c>
      <c r="L37" s="3">
        <f t="shared" si="5"/>
        <v>1.6280321382044107E-7</v>
      </c>
    </row>
    <row r="38" spans="1:12">
      <c r="A38">
        <v>352.03000968712462</v>
      </c>
      <c r="B38">
        <v>7.260373181881695</v>
      </c>
      <c r="G38" s="2">
        <f t="shared" si="0"/>
        <v>352.03000968712462</v>
      </c>
      <c r="H38" s="2">
        <f t="shared" si="4"/>
        <v>52.164549465009941</v>
      </c>
      <c r="I38" s="1">
        <f t="shared" si="1"/>
        <v>7.260373181881695</v>
      </c>
      <c r="J38" s="1">
        <f t="shared" si="2"/>
        <v>7.2607907316221993</v>
      </c>
      <c r="K38" s="9">
        <f t="shared" si="3"/>
        <v>8.3472310728457382E-3</v>
      </c>
      <c r="L38" s="3">
        <f t="shared" si="5"/>
        <v>1.7434778579524298E-7</v>
      </c>
    </row>
    <row r="39" spans="1:12">
      <c r="A39">
        <v>353.5300096871245</v>
      </c>
      <c r="B39">
        <v>7.2518797346838317</v>
      </c>
      <c r="G39" s="2">
        <f t="shared" si="0"/>
        <v>353.5300096871245</v>
      </c>
      <c r="H39" s="2">
        <f t="shared" si="4"/>
        <v>53.664549465009827</v>
      </c>
      <c r="I39" s="1">
        <f t="shared" si="1"/>
        <v>7.2518797346838317</v>
      </c>
      <c r="J39" s="1">
        <f t="shared" si="2"/>
        <v>7.2523091612295643</v>
      </c>
      <c r="K39" s="9">
        <f t="shared" si="3"/>
        <v>6.8693615858883388E-3</v>
      </c>
      <c r="L39" s="3">
        <f t="shared" si="5"/>
        <v>1.8440715817976862E-7</v>
      </c>
    </row>
    <row r="40" spans="1:12">
      <c r="A40">
        <v>355.03000968712445</v>
      </c>
      <c r="B40">
        <v>7.2437522544143969</v>
      </c>
      <c r="G40" s="2">
        <f t="shared" si="0"/>
        <v>355.03000968712445</v>
      </c>
      <c r="H40" s="2">
        <f t="shared" si="4"/>
        <v>55.16454946500977</v>
      </c>
      <c r="I40" s="1">
        <f t="shared" si="1"/>
        <v>7.2437522544143969</v>
      </c>
      <c r="J40" s="1">
        <f t="shared" si="2"/>
        <v>7.244191539521883</v>
      </c>
      <c r="K40" s="9">
        <f t="shared" si="3"/>
        <v>5.5896542247378268E-3</v>
      </c>
      <c r="L40" s="3">
        <f t="shared" si="5"/>
        <v>1.9297140565911183E-7</v>
      </c>
    </row>
    <row r="41" spans="1:12">
      <c r="A41">
        <v>356.53000968712433</v>
      </c>
      <c r="B41">
        <v>7.2359749681817727</v>
      </c>
      <c r="G41" s="2">
        <f t="shared" si="0"/>
        <v>356.53000968712433</v>
      </c>
      <c r="H41" s="2">
        <f t="shared" si="4"/>
        <v>56.664549465009657</v>
      </c>
      <c r="I41" s="1">
        <f t="shared" si="1"/>
        <v>7.2359749681817727</v>
      </c>
      <c r="J41" s="1">
        <f t="shared" si="2"/>
        <v>7.2364222492680152</v>
      </c>
      <c r="K41" s="9">
        <f t="shared" si="3"/>
        <v>4.4882898155962766E-3</v>
      </c>
      <c r="L41" s="3">
        <f t="shared" si="5"/>
        <v>2.0006037011035142E-7</v>
      </c>
    </row>
    <row r="42" spans="1:12">
      <c r="A42">
        <v>358.03000968712428</v>
      </c>
      <c r="B42">
        <v>7.2285327828937662</v>
      </c>
      <c r="G42" s="2">
        <f t="shared" si="0"/>
        <v>358.03000968712428</v>
      </c>
      <c r="H42" s="2">
        <f t="shared" si="4"/>
        <v>58.1645494650096</v>
      </c>
      <c r="I42" s="1">
        <f t="shared" si="1"/>
        <v>7.2285327828937662</v>
      </c>
      <c r="J42" s="1">
        <f t="shared" si="2"/>
        <v>7.2289863433804884</v>
      </c>
      <c r="K42" s="9">
        <f t="shared" si="3"/>
        <v>3.5472499450249521E-3</v>
      </c>
      <c r="L42" s="3">
        <f t="shared" si="5"/>
        <v>2.057171151156627E-7</v>
      </c>
    </row>
    <row r="43" spans="1:12">
      <c r="A43">
        <v>359.53000968712416</v>
      </c>
      <c r="B43">
        <v>7.22141125595879</v>
      </c>
      <c r="G43" s="2">
        <f t="shared" si="0"/>
        <v>359.53000968712416</v>
      </c>
      <c r="H43" s="2">
        <f t="shared" si="4"/>
        <v>59.664549465009486</v>
      </c>
      <c r="I43" s="1">
        <f t="shared" si="1"/>
        <v>7.22141125595879</v>
      </c>
      <c r="J43" s="1">
        <f t="shared" si="2"/>
        <v>7.2218695161592859</v>
      </c>
      <c r="K43" s="9">
        <f t="shared" si="3"/>
        <v>2.7501598816453122E-3</v>
      </c>
      <c r="L43" s="3">
        <f t="shared" si="5"/>
        <v>2.1000241135852944E-7</v>
      </c>
    </row>
    <row r="44" spans="1:12">
      <c r="A44">
        <v>361.03000968712411</v>
      </c>
      <c r="B44">
        <v>7.2145965672497887</v>
      </c>
      <c r="G44" s="2">
        <f t="shared" si="0"/>
        <v>361.03000968712411</v>
      </c>
      <c r="H44" s="2">
        <f t="shared" si="4"/>
        <v>61.164549465009429</v>
      </c>
      <c r="I44" s="1">
        <f t="shared" si="1"/>
        <v>7.2145965672497887</v>
      </c>
      <c r="J44" s="1">
        <f t="shared" si="2"/>
        <v>7.2150580757695657</v>
      </c>
      <c r="K44" s="9">
        <f t="shared" si="3"/>
        <v>2.0821449402991421E-3</v>
      </c>
      <c r="L44" s="3">
        <f t="shared" si="5"/>
        <v>2.1299011382675629E-7</v>
      </c>
    </row>
    <row r="45" spans="1:12">
      <c r="A45">
        <v>362.53000968712399</v>
      </c>
      <c r="B45">
        <v>7.2080754922764898</v>
      </c>
      <c r="G45" s="2">
        <f t="shared" si="0"/>
        <v>362.53000968712399</v>
      </c>
      <c r="H45" s="2">
        <f t="shared" si="4"/>
        <v>62.664549465009316</v>
      </c>
      <c r="I45" s="1">
        <f t="shared" si="1"/>
        <v>7.2080754922764898</v>
      </c>
      <c r="J45" s="1">
        <f t="shared" si="2"/>
        <v>7.2085389179003858</v>
      </c>
      <c r="K45" s="9">
        <f t="shared" si="3"/>
        <v>1.52969914900337E-3</v>
      </c>
      <c r="L45" s="3">
        <f t="shared" si="5"/>
        <v>2.1476330888340399E-7</v>
      </c>
    </row>
    <row r="46" spans="1:12">
      <c r="A46">
        <v>364.03000968712394</v>
      </c>
      <c r="B46">
        <v>7.2018353765139338</v>
      </c>
      <c r="G46" s="2">
        <f t="shared" si="0"/>
        <v>364.03000968712394</v>
      </c>
      <c r="H46" s="2">
        <f t="shared" si="4"/>
        <v>64.164549465009259</v>
      </c>
      <c r="I46" s="1">
        <f t="shared" si="1"/>
        <v>7.2018353765139338</v>
      </c>
      <c r="J46" s="1">
        <f t="shared" si="2"/>
        <v>7.2022995005537345</v>
      </c>
      <c r="K46" s="9">
        <f t="shared" si="3"/>
        <v>1.0805651752004652E-3</v>
      </c>
      <c r="L46" s="3">
        <f t="shared" si="5"/>
        <v>2.1541112432089665E-7</v>
      </c>
    </row>
    <row r="47" spans="1:12">
      <c r="A47">
        <v>365.53000968712388</v>
      </c>
      <c r="B47">
        <v>7.1958641108373973</v>
      </c>
      <c r="G47" s="2">
        <f t="shared" si="0"/>
        <v>365.53000968712388</v>
      </c>
      <c r="H47" s="2">
        <f t="shared" si="4"/>
        <v>65.664549465009202</v>
      </c>
      <c r="I47" s="1">
        <f t="shared" si="1"/>
        <v>7.1958641108373973</v>
      </c>
      <c r="J47" s="1">
        <f t="shared" si="2"/>
        <v>7.1963278199153908</v>
      </c>
      <c r="K47" s="9">
        <f t="shared" si="3"/>
        <v>7.236245558854725E-4</v>
      </c>
      <c r="L47" s="3">
        <f t="shared" si="5"/>
        <v>2.1502610901361424E-7</v>
      </c>
    </row>
    <row r="48" spans="1:12">
      <c r="A48">
        <v>367.03000968712377</v>
      </c>
      <c r="B48">
        <v>7.1901501080160681</v>
      </c>
      <c r="G48" s="2">
        <f t="shared" si="0"/>
        <v>367.03000968712377</v>
      </c>
      <c r="H48" s="2">
        <f t="shared" si="4"/>
        <v>67.164549465009088</v>
      </c>
      <c r="I48" s="1">
        <f t="shared" si="1"/>
        <v>7.1901501080160681</v>
      </c>
      <c r="J48" s="1">
        <f t="shared" si="2"/>
        <v>7.1906123872611687</v>
      </c>
      <c r="K48" s="9">
        <f t="shared" si="3"/>
        <v>4.4879735684543457E-4</v>
      </c>
      <c r="L48" s="3">
        <f t="shared" si="5"/>
        <v>2.1370210045074441E-7</v>
      </c>
    </row>
    <row r="49" spans="1:12">
      <c r="A49">
        <v>368.53000968712365</v>
      </c>
      <c r="B49">
        <v>7.1846822802198158</v>
      </c>
      <c r="G49" s="2">
        <f t="shared" si="0"/>
        <v>368.53000968712365</v>
      </c>
      <c r="H49" s="2">
        <f t="shared" si="4"/>
        <v>68.664549465008974</v>
      </c>
      <c r="I49" s="1">
        <f t="shared" si="1"/>
        <v>7.1846822802198158</v>
      </c>
      <c r="J49" s="1">
        <f t="shared" si="2"/>
        <v>7.1851422068541311</v>
      </c>
      <c r="K49" s="9">
        <f t="shared" si="3"/>
        <v>2.4695046011826891E-4</v>
      </c>
      <c r="L49" s="3">
        <f t="shared" si="5"/>
        <v>2.1153250895256876E-7</v>
      </c>
    </row>
    <row r="50" spans="1:12">
      <c r="A50">
        <v>370.0300096871236</v>
      </c>
      <c r="B50">
        <v>7.1794500174954283</v>
      </c>
      <c r="G50" s="2">
        <f t="shared" si="0"/>
        <v>370.0300096871236</v>
      </c>
      <c r="H50" s="2">
        <f t="shared" si="4"/>
        <v>70.164549465008918</v>
      </c>
      <c r="I50" s="1">
        <f t="shared" si="1"/>
        <v>7.1794500174954283</v>
      </c>
      <c r="J50" s="1">
        <f t="shared" si="2"/>
        <v>7.1799067547902489</v>
      </c>
      <c r="K50" s="9">
        <f t="shared" si="3"/>
        <v>1.0981374642296306E-4</v>
      </c>
      <c r="L50" s="3">
        <f t="shared" si="5"/>
        <v>2.0860895647998642E-7</v>
      </c>
    </row>
    <row r="51" spans="1:12">
      <c r="A51">
        <v>371.53000968712354</v>
      </c>
      <c r="B51">
        <v>7.1744431671704696</v>
      </c>
      <c r="G51" s="2">
        <f t="shared" si="0"/>
        <v>371.53000968712354</v>
      </c>
      <c r="H51" s="2">
        <f t="shared" si="4"/>
        <v>71.664549465008861</v>
      </c>
      <c r="I51" s="1">
        <f t="shared" si="1"/>
        <v>7.1744431671704696</v>
      </c>
      <c r="J51" s="1">
        <f t="shared" si="2"/>
        <v>7.1748959587517938</v>
      </c>
      <c r="K51" s="9">
        <f t="shared" si="3"/>
        <v>2.9903501262484697E-5</v>
      </c>
      <c r="L51" s="3">
        <f t="shared" si="5"/>
        <v>2.0502021611803648E-7</v>
      </c>
    </row>
    <row r="52" spans="1:12">
      <c r="A52">
        <v>373.03000968712342</v>
      </c>
      <c r="B52">
        <v>7.1696520141448232</v>
      </c>
      <c r="G52" s="2">
        <f t="shared" si="0"/>
        <v>373.03000968712342</v>
      </c>
      <c r="H52" s="2">
        <f t="shared" si="4"/>
        <v>73.164549465008747</v>
      </c>
      <c r="I52" s="1">
        <f t="shared" si="1"/>
        <v>7.1696520141448232</v>
      </c>
      <c r="J52" s="1">
        <f t="shared" si="2"/>
        <v>7.1701001786295375</v>
      </c>
      <c r="K52" s="9">
        <f t="shared" si="3"/>
        <v>4.5243013254440971E-7</v>
      </c>
      <c r="L52" s="3">
        <f t="shared" si="5"/>
        <v>2.0085140535923169E-7</v>
      </c>
    </row>
    <row r="53" spans="1:12">
      <c r="A53">
        <v>374.53000968712331</v>
      </c>
      <c r="B53">
        <v>7.1650672620316822</v>
      </c>
      <c r="G53" s="2">
        <f t="shared" si="0"/>
        <v>374.53000968712331</v>
      </c>
      <c r="H53" s="2">
        <f t="shared" si="4"/>
        <v>74.664549465008633</v>
      </c>
      <c r="I53" s="1">
        <f t="shared" si="1"/>
        <v>7.1650672620316822</v>
      </c>
      <c r="J53" s="1">
        <f t="shared" si="2"/>
        <v>7.1655101879764507</v>
      </c>
      <c r="K53" s="9">
        <f t="shared" si="3"/>
        <v>1.5345720219190283E-5</v>
      </c>
      <c r="L53" s="3">
        <f t="shared" si="5"/>
        <v>1.9618339254904048E-7</v>
      </c>
    </row>
    <row r="54" spans="1:12">
      <c r="A54">
        <v>376.03000968712325</v>
      </c>
      <c r="B54">
        <v>7.1606800151113292</v>
      </c>
      <c r="G54" s="2">
        <f t="shared" si="0"/>
        <v>376.03000968712325</v>
      </c>
      <c r="H54" s="2">
        <f t="shared" si="4"/>
        <v>76.164549465008577</v>
      </c>
      <c r="I54" s="1">
        <f t="shared" si="1"/>
        <v>7.1606800151113292</v>
      </c>
      <c r="J54" s="1">
        <f t="shared" si="2"/>
        <v>7.1611171562572427</v>
      </c>
      <c r="K54" s="9">
        <f t="shared" si="3"/>
        <v>6.9062633543288507E-5</v>
      </c>
      <c r="L54" s="3">
        <f t="shared" si="5"/>
        <v>1.9109238145049991E-7</v>
      </c>
    </row>
    <row r="55" spans="1:12">
      <c r="A55">
        <v>377.5300096871232</v>
      </c>
      <c r="B55">
        <v>7.1564817610626754</v>
      </c>
      <c r="G55" s="2">
        <f t="shared" si="0"/>
        <v>377.5300096871232</v>
      </c>
      <c r="H55" s="2">
        <f t="shared" si="4"/>
        <v>77.66454946500852</v>
      </c>
      <c r="I55" s="1">
        <f t="shared" si="1"/>
        <v>7.1564817610626754</v>
      </c>
      <c r="J55" s="1">
        <f t="shared" si="2"/>
        <v>7.1569126318595755</v>
      </c>
      <c r="K55" s="9">
        <f t="shared" si="3"/>
        <v>1.5662316007395338E-4</v>
      </c>
      <c r="L55" s="3">
        <f t="shared" si="5"/>
        <v>1.8564964362130444E-7</v>
      </c>
    </row>
    <row r="56" spans="1:12">
      <c r="A56">
        <v>379.03000968712308</v>
      </c>
      <c r="B56">
        <v>7.1524643544390996</v>
      </c>
      <c r="G56" s="2">
        <f t="shared" si="0"/>
        <v>379.03000968712308</v>
      </c>
      <c r="H56" s="2">
        <f t="shared" si="4"/>
        <v>79.164549465008406</v>
      </c>
      <c r="I56" s="1">
        <f t="shared" si="1"/>
        <v>7.1524643544390996</v>
      </c>
      <c r="J56" s="1">
        <f t="shared" si="2"/>
        <v>7.1528885258342791</v>
      </c>
      <c r="K56" s="9">
        <f t="shared" si="3"/>
        <v>2.7353929922600535E-4</v>
      </c>
      <c r="L56" s="3">
        <f t="shared" si="5"/>
        <v>1.7992137248859522E-7</v>
      </c>
    </row>
    <row r="57" spans="1:12">
      <c r="A57">
        <v>380.53000968712297</v>
      </c>
      <c r="B57">
        <v>7.1486200008564191</v>
      </c>
      <c r="G57" s="2">
        <f t="shared" si="0"/>
        <v>380.53000968712297</v>
      </c>
      <c r="H57" s="2">
        <f t="shared" si="4"/>
        <v>80.664549465008292</v>
      </c>
      <c r="I57" s="1">
        <f t="shared" si="1"/>
        <v>7.1486200008564191</v>
      </c>
      <c r="J57" s="1">
        <f t="shared" si="2"/>
        <v>7.1490370963332861</v>
      </c>
      <c r="K57" s="9">
        <f t="shared" si="3"/>
        <v>4.1577057468598412E-4</v>
      </c>
      <c r="L57" s="3">
        <f t="shared" si="5"/>
        <v>1.7396863682288411E-7</v>
      </c>
    </row>
    <row r="58" spans="1:12">
      <c r="A58">
        <v>382.03000968712291</v>
      </c>
      <c r="B58">
        <v>7.1449412418623934</v>
      </c>
      <c r="G58" s="2">
        <f t="shared" si="0"/>
        <v>382.03000968712291</v>
      </c>
      <c r="H58" s="2">
        <f t="shared" si="4"/>
        <v>82.164549465008236</v>
      </c>
      <c r="I58" s="1">
        <f t="shared" si="1"/>
        <v>7.1449412418623934</v>
      </c>
      <c r="J58" s="1">
        <f t="shared" si="2"/>
        <v>7.1453509337153331</v>
      </c>
      <c r="K58" s="9">
        <f t="shared" si="3"/>
        <v>5.7968342096165952E-4</v>
      </c>
      <c r="L58" s="3">
        <f t="shared" si="5"/>
        <v>1.6784741436517187E-7</v>
      </c>
    </row>
    <row r="59" spans="1:12">
      <c r="A59">
        <v>383.53000968712286</v>
      </c>
      <c r="B59">
        <v>7.1414209404583042</v>
      </c>
      <c r="G59" s="2">
        <f t="shared" si="0"/>
        <v>383.53000968712286</v>
      </c>
      <c r="H59" s="2">
        <f t="shared" si="4"/>
        <v>83.664549465008179</v>
      </c>
      <c r="I59" s="1">
        <f t="shared" si="1"/>
        <v>7.1414209404583042</v>
      </c>
      <c r="J59" s="1">
        <f t="shared" si="2"/>
        <v>7.1418229462907972</v>
      </c>
      <c r="K59" s="9">
        <f t="shared" si="3"/>
        <v>7.6201411067777097E-4</v>
      </c>
      <c r="L59" s="3">
        <f t="shared" si="5"/>
        <v>1.6160868935834699E-7</v>
      </c>
    </row>
    <row r="60" spans="1:12">
      <c r="A60">
        <v>385.03000968712274</v>
      </c>
      <c r="B60">
        <v>7.1380522672445537</v>
      </c>
      <c r="G60" s="2">
        <f t="shared" si="0"/>
        <v>385.03000968712274</v>
      </c>
      <c r="H60" s="2">
        <f t="shared" si="4"/>
        <v>85.164549465008065</v>
      </c>
      <c r="I60" s="1">
        <f t="shared" si="1"/>
        <v>7.1380522672445537</v>
      </c>
      <c r="J60" s="1">
        <f t="shared" si="2"/>
        <v>7.1384463466782186</v>
      </c>
      <c r="K60" s="9">
        <f t="shared" si="3"/>
        <v>9.5983491968764951E-4</v>
      </c>
      <c r="L60" s="3">
        <f t="shared" si="5"/>
        <v>1.5529860003771485E-7</v>
      </c>
    </row>
    <row r="61" spans="1:12">
      <c r="A61">
        <v>386.53000968712263</v>
      </c>
      <c r="B61">
        <v>7.1348286871633881</v>
      </c>
      <c r="G61" s="2">
        <f t="shared" si="0"/>
        <v>386.53000968712263</v>
      </c>
      <c r="H61" s="2">
        <f t="shared" si="4"/>
        <v>86.664549465007951</v>
      </c>
      <c r="I61" s="1">
        <f t="shared" si="1"/>
        <v>7.1348286871633881</v>
      </c>
      <c r="J61" s="1">
        <f t="shared" si="2"/>
        <v>7.1352146387462758</v>
      </c>
      <c r="K61" s="9">
        <f t="shared" si="3"/>
        <v>1.1705232527488541E-3</v>
      </c>
      <c r="L61" s="3">
        <f t="shared" si="5"/>
        <v>1.4895862433350423E-7</v>
      </c>
    </row>
    <row r="62" spans="1:12">
      <c r="A62">
        <v>388.03000968712257</v>
      </c>
      <c r="B62">
        <v>7.1317439468129917</v>
      </c>
      <c r="G62" s="2">
        <f t="shared" si="0"/>
        <v>388.03000968712257</v>
      </c>
      <c r="H62" s="2">
        <f t="shared" si="4"/>
        <v>88.164549465007894</v>
      </c>
      <c r="I62" s="1">
        <f t="shared" si="1"/>
        <v>7.1317439468129917</v>
      </c>
      <c r="J62" s="1">
        <f t="shared" si="2"/>
        <v>7.1321216051160876</v>
      </c>
      <c r="K62" s="9">
        <f t="shared" si="3"/>
        <v>1.3917334760238634E-3</v>
      </c>
      <c r="L62" s="3">
        <f t="shared" si="5"/>
        <v>1.426257938972631E-7</v>
      </c>
    </row>
    <row r="63" spans="1:12">
      <c r="A63">
        <v>389.53000968712252</v>
      </c>
      <c r="B63">
        <v>7.1287920623083334</v>
      </c>
      <c r="G63" s="2">
        <f t="shared" si="0"/>
        <v>389.53000968712252</v>
      </c>
      <c r="H63" s="2">
        <f t="shared" si="4"/>
        <v>89.664549465007838</v>
      </c>
      <c r="I63" s="1">
        <f t="shared" si="1"/>
        <v>7.1287920623083334</v>
      </c>
      <c r="J63" s="1">
        <f t="shared" si="2"/>
        <v>7.1291612951998022</v>
      </c>
      <c r="K63" s="9">
        <f t="shared" si="3"/>
        <v>1.6213712241950635E-3</v>
      </c>
      <c r="L63" s="3">
        <f t="shared" si="5"/>
        <v>1.3633292814244041E-7</v>
      </c>
    </row>
    <row r="64" spans="1:12">
      <c r="A64">
        <v>391.0300096871224</v>
      </c>
      <c r="B64">
        <v>7.1259673076651922</v>
      </c>
      <c r="G64" s="2">
        <f t="shared" si="0"/>
        <v>391.0300096871224</v>
      </c>
      <c r="H64" s="2">
        <f t="shared" si="4"/>
        <v>91.164549465007724</v>
      </c>
      <c r="I64" s="1">
        <f t="shared" si="1"/>
        <v>7.1259673076651922</v>
      </c>
      <c r="J64" s="1">
        <f t="shared" si="2"/>
        <v>7.1263280137524454</v>
      </c>
      <c r="K64" s="9">
        <f t="shared" si="3"/>
        <v>1.857569969695423E-3</v>
      </c>
      <c r="L64" s="3">
        <f t="shared" si="5"/>
        <v>1.301088813815482E-7</v>
      </c>
    </row>
    <row r="65" spans="1:12">
      <c r="A65">
        <v>392.53000968712229</v>
      </c>
      <c r="B65">
        <v>7.123264203684843</v>
      </c>
      <c r="G65" s="2">
        <f t="shared" si="0"/>
        <v>392.53000968712229</v>
      </c>
      <c r="H65" s="2">
        <f t="shared" si="4"/>
        <v>92.66454946500761</v>
      </c>
      <c r="I65" s="1">
        <f t="shared" si="1"/>
        <v>7.123264203684843</v>
      </c>
      <c r="J65" s="1">
        <f t="shared" si="2"/>
        <v>7.1236163099150289</v>
      </c>
      <c r="K65" s="9">
        <f t="shared" si="3"/>
        <v>2.0986696595998605E-3</v>
      </c>
      <c r="L65" s="3">
        <f t="shared" si="5"/>
        <v>1.2397879733571829E-7</v>
      </c>
    </row>
    <row r="66" spans="1:12">
      <c r="A66">
        <v>394.03000968712223</v>
      </c>
      <c r="B66">
        <v>7.1206775073177919</v>
      </c>
      <c r="G66" s="2">
        <f t="shared" si="0"/>
        <v>394.03000968712223</v>
      </c>
      <c r="H66" s="2">
        <f t="shared" si="4"/>
        <v>94.164549465007553</v>
      </c>
      <c r="I66" s="1">
        <f t="shared" si="1"/>
        <v>7.1206775073177919</v>
      </c>
      <c r="J66" s="1">
        <f t="shared" si="2"/>
        <v>7.121020966727813</v>
      </c>
      <c r="K66" s="9">
        <f t="shared" si="3"/>
        <v>2.3431972422486677E-3</v>
      </c>
      <c r="L66" s="3">
        <f t="shared" si="5"/>
        <v>1.1796436633205485E-7</v>
      </c>
    </row>
    <row r="67" spans="1:12">
      <c r="A67">
        <v>395.53000968712217</v>
      </c>
      <c r="B67">
        <v>7.1182022014859205</v>
      </c>
      <c r="G67" s="2">
        <f t="shared" si="0"/>
        <v>395.53000968712217</v>
      </c>
      <c r="H67" s="2">
        <f t="shared" si="4"/>
        <v>95.664549465007497</v>
      </c>
      <c r="I67" s="1">
        <f t="shared" si="1"/>
        <v>7.1182022014859205</v>
      </c>
      <c r="J67" s="1">
        <f t="shared" si="2"/>
        <v>7.1185369910935705</v>
      </c>
      <c r="K67" s="9">
        <f t="shared" si="3"/>
        <v>2.5898489207970337E-3</v>
      </c>
      <c r="L67" s="3">
        <f t="shared" si="5"/>
        <v>1.1208408139043282E-7</v>
      </c>
    </row>
    <row r="68" spans="1:12">
      <c r="A68">
        <v>397.03000968712206</v>
      </c>
      <c r="B68">
        <v>7.1158334853432974</v>
      </c>
      <c r="G68" s="2">
        <f t="shared" ref="G68:G131" si="6">A68</f>
        <v>397.03000968712206</v>
      </c>
      <c r="H68" s="2">
        <f t="shared" si="4"/>
        <v>97.164549465007383</v>
      </c>
      <c r="I68" s="1">
        <f t="shared" ref="I68:I131" si="7">B68</f>
        <v>7.1158334853432974</v>
      </c>
      <c r="J68" s="1">
        <f t="shared" ref="J68:J131" si="8">E$9-E$11*(1-2.718^(-H68/E$12))</f>
        <v>7.1161596041715232</v>
      </c>
      <c r="K68" s="9">
        <f t="shared" ref="K68:K131" si="9">(J68-E$3)^2</f>
        <v>2.837473984736741E-3</v>
      </c>
      <c r="L68" s="3">
        <f t="shared" si="5"/>
        <v>1.0635349012333761E-7</v>
      </c>
    </row>
    <row r="69" spans="1:12">
      <c r="A69">
        <v>398.53000968712195</v>
      </c>
      <c r="B69">
        <v>7.1135667649567429</v>
      </c>
      <c r="G69" s="2">
        <f t="shared" si="6"/>
        <v>398.53000968712195</v>
      </c>
      <c r="H69" s="2">
        <f t="shared" ref="H69:H132" si="10">G69-G$3</f>
        <v>98.664549465007269</v>
      </c>
      <c r="I69" s="1">
        <f t="shared" si="7"/>
        <v>7.1135667649567429</v>
      </c>
      <c r="J69" s="1">
        <f t="shared" si="8"/>
        <v>7.1138842321834863</v>
      </c>
      <c r="K69" s="9">
        <f t="shared" si="9"/>
        <v>3.0850600831106995E-3</v>
      </c>
      <c r="L69" s="3">
        <f t="shared" ref="L69:L132" si="11">(J69-I69)^2</f>
        <v>1.0078544005615649E-7</v>
      </c>
    </row>
    <row r="70" spans="1:12">
      <c r="A70">
        <v>400.03000968712189</v>
      </c>
      <c r="B70">
        <v>7.1113976443880373</v>
      </c>
      <c r="G70" s="2">
        <f t="shared" si="6"/>
        <v>400.03000968712189</v>
      </c>
      <c r="H70" s="2">
        <f t="shared" si="10"/>
        <v>100.16454946500721</v>
      </c>
      <c r="I70" s="1">
        <f t="shared" si="7"/>
        <v>7.1113976443880373</v>
      </c>
      <c r="J70" s="1">
        <f t="shared" si="8"/>
        <v>7.1117064976145237</v>
      </c>
      <c r="K70" s="9">
        <f t="shared" si="9"/>
        <v>3.33171981474934E-3</v>
      </c>
      <c r="L70" s="3">
        <f t="shared" si="11"/>
        <v>9.5390315511014726E-8</v>
      </c>
    </row>
    <row r="71" spans="1:12">
      <c r="A71">
        <v>401.53000968712183</v>
      </c>
      <c r="B71">
        <v>7.1093219171605044</v>
      </c>
      <c r="G71" s="2">
        <f t="shared" si="6"/>
        <v>401.53000968712183</v>
      </c>
      <c r="H71" s="2">
        <f t="shared" si="10"/>
        <v>101.66454946500716</v>
      </c>
      <c r="I71" s="1">
        <f t="shared" si="7"/>
        <v>7.1093219171605044</v>
      </c>
      <c r="J71" s="1">
        <f t="shared" si="8"/>
        <v>7.1096222107911853</v>
      </c>
      <c r="K71" s="9">
        <f t="shared" si="9"/>
        <v>3.5766785214811909E-3</v>
      </c>
      <c r="L71" s="3">
        <f t="shared" si="11"/>
        <v>9.0176264627485479E-8</v>
      </c>
    </row>
    <row r="72" spans="1:12">
      <c r="A72">
        <v>403.03000968712172</v>
      </c>
      <c r="B72">
        <v>7.107335558093359</v>
      </c>
      <c r="G72" s="2">
        <f t="shared" si="6"/>
        <v>403.03000968712172</v>
      </c>
      <c r="H72" s="2">
        <f t="shared" si="10"/>
        <v>103.16454946500704</v>
      </c>
      <c r="I72" s="1">
        <f t="shared" si="7"/>
        <v>7.107335558093359</v>
      </c>
      <c r="J72" s="1">
        <f t="shared" si="8"/>
        <v>7.1076273618211347</v>
      </c>
      <c r="K72" s="9">
        <f t="shared" si="9"/>
        <v>3.8192631799945742E-3</v>
      </c>
      <c r="L72" s="3">
        <f t="shared" si="11"/>
        <v>8.514941554379948E-8</v>
      </c>
    </row>
    <row r="73" spans="1:12">
      <c r="A73">
        <v>404.53000968712161</v>
      </c>
      <c r="B73">
        <v>7.1054347154879931</v>
      </c>
      <c r="G73" s="2">
        <f t="shared" si="6"/>
        <v>404.53000968712161</v>
      </c>
      <c r="H73" s="2">
        <f t="shared" si="10"/>
        <v>104.66454946500693</v>
      </c>
      <c r="I73" s="1">
        <f t="shared" si="7"/>
        <v>7.1054347154879931</v>
      </c>
      <c r="J73" s="1">
        <f t="shared" si="8"/>
        <v>7.1057181128786411</v>
      </c>
      <c r="K73" s="9">
        <f t="shared" si="9"/>
        <v>4.0588922969327741E-3</v>
      </c>
      <c r="L73" s="3">
        <f t="shared" si="11"/>
        <v>8.0314081026082067E-8</v>
      </c>
    </row>
    <row r="74" spans="1:12">
      <c r="A74">
        <v>406.03000968712155</v>
      </c>
      <c r="B74">
        <v>7.1036157036510339</v>
      </c>
      <c r="G74" s="2">
        <f t="shared" si="6"/>
        <v>406.03000968712155</v>
      </c>
      <c r="H74" s="2">
        <f t="shared" si="10"/>
        <v>106.16454946500687</v>
      </c>
      <c r="I74" s="1">
        <f t="shared" si="7"/>
        <v>7.1036157036510339</v>
      </c>
      <c r="J74" s="1">
        <f t="shared" si="8"/>
        <v>7.1038907908211124</v>
      </c>
      <c r="K74" s="9">
        <f t="shared" si="9"/>
        <v>4.2950667199495246E-3</v>
      </c>
      <c r="L74" s="3">
        <f t="shared" si="11"/>
        <v>7.5672951141805306E-8</v>
      </c>
    </row>
    <row r="75" spans="1:12">
      <c r="A75">
        <v>407.53000968712149</v>
      </c>
      <c r="B75">
        <v>7.1018749957396414</v>
      </c>
      <c r="G75" s="2">
        <f t="shared" si="6"/>
        <v>407.53000968712149</v>
      </c>
      <c r="H75" s="2">
        <f t="shared" si="10"/>
        <v>107.66454946500681</v>
      </c>
      <c r="I75" s="1">
        <f t="shared" si="7"/>
        <v>7.1018749957396414</v>
      </c>
      <c r="J75" s="1">
        <f t="shared" si="8"/>
        <v>7.102141880122451</v>
      </c>
      <c r="K75" s="9">
        <f t="shared" si="9"/>
        <v>4.527361284914328E-3</v>
      </c>
      <c r="L75" s="3">
        <f t="shared" si="11"/>
        <v>7.1227273787623265E-8</v>
      </c>
    </row>
    <row r="76" spans="1:12">
      <c r="A76">
        <v>409.03000968712138</v>
      </c>
      <c r="B76">
        <v>7.1002092169151716</v>
      </c>
      <c r="G76" s="2">
        <f t="shared" si="6"/>
        <v>409.03000968712138</v>
      </c>
      <c r="H76" s="2">
        <f t="shared" si="10"/>
        <v>109.1645494650067</v>
      </c>
      <c r="I76" s="1">
        <f t="shared" si="7"/>
        <v>7.1002092169151716</v>
      </c>
      <c r="J76" s="1">
        <f t="shared" si="8"/>
        <v>7.1004680161096534</v>
      </c>
      <c r="K76" s="9">
        <f t="shared" si="9"/>
        <v>4.7554172262793499E-3</v>
      </c>
      <c r="L76" s="3">
        <f t="shared" si="11"/>
        <v>6.6977023064426354E-8</v>
      </c>
    </row>
    <row r="77" spans="1:12">
      <c r="A77">
        <v>410.53000968712126</v>
      </c>
      <c r="B77">
        <v>7.0986151377919207</v>
      </c>
      <c r="G77" s="2">
        <f t="shared" si="6"/>
        <v>410.53000968712126</v>
      </c>
      <c r="H77" s="2">
        <f t="shared" si="10"/>
        <v>110.66454946500659</v>
      </c>
      <c r="I77" s="1">
        <f t="shared" si="7"/>
        <v>7.0986151377919207</v>
      </c>
      <c r="J77" s="1">
        <f t="shared" si="8"/>
        <v>7.0988659784896173</v>
      </c>
      <c r="K77" s="9">
        <f t="shared" si="9"/>
        <v>4.9789352838737642E-3</v>
      </c>
      <c r="L77" s="3">
        <f t="shared" si="11"/>
        <v>6.2921055620943468E-8</v>
      </c>
    </row>
    <row r="78" spans="1:12">
      <c r="A78">
        <v>412.03000968712121</v>
      </c>
      <c r="B78">
        <v>7.0970896681682119</v>
      </c>
      <c r="G78" s="2">
        <f t="shared" si="6"/>
        <v>412.03000968712121</v>
      </c>
      <c r="H78" s="2">
        <f t="shared" si="10"/>
        <v>112.16454946500653</v>
      </c>
      <c r="I78" s="1">
        <f t="shared" si="7"/>
        <v>7.0970896681682119</v>
      </c>
      <c r="J78" s="1">
        <f t="shared" si="8"/>
        <v>7.0973326851537246</v>
      </c>
      <c r="K78" s="9">
        <f t="shared" si="9"/>
        <v>5.1976694451028749E-3</v>
      </c>
      <c r="L78" s="3">
        <f t="shared" si="11"/>
        <v>5.9057255247712545E-8</v>
      </c>
    </row>
    <row r="79" spans="1:12">
      <c r="A79">
        <v>413.53000968712115</v>
      </c>
      <c r="B79">
        <v>7.095629851027665</v>
      </c>
      <c r="G79" s="2">
        <f t="shared" si="6"/>
        <v>413.53000968712115</v>
      </c>
      <c r="H79" s="2">
        <f t="shared" si="10"/>
        <v>113.66454946500647</v>
      </c>
      <c r="I79" s="1">
        <f t="shared" si="7"/>
        <v>7.095629851027665</v>
      </c>
      <c r="J79" s="1">
        <f t="shared" si="8"/>
        <v>7.0958651862482762</v>
      </c>
      <c r="K79" s="9">
        <f t="shared" si="9"/>
        <v>5.4114212667663829E-3</v>
      </c>
      <c r="L79" s="3">
        <f t="shared" si="11"/>
        <v>5.5382666060147902E-8</v>
      </c>
    </row>
    <row r="80" spans="1:12">
      <c r="A80">
        <v>415.03000968712104</v>
      </c>
      <c r="B80">
        <v>7.094232856799028</v>
      </c>
      <c r="G80" s="2">
        <f t="shared" si="6"/>
        <v>415.03000968712104</v>
      </c>
      <c r="H80" s="2">
        <f t="shared" si="10"/>
        <v>115.16454946500636</v>
      </c>
      <c r="I80" s="1">
        <f t="shared" si="7"/>
        <v>7.094232856799028</v>
      </c>
      <c r="J80" s="1">
        <f t="shared" si="8"/>
        <v>7.0944606584993561</v>
      </c>
      <c r="K80" s="9">
        <f t="shared" si="9"/>
        <v>5.6200347255005089E-3</v>
      </c>
      <c r="L80" s="3">
        <f t="shared" si="11"/>
        <v>5.1893614672373824E-8</v>
      </c>
    </row>
    <row r="81" spans="1:12">
      <c r="A81">
        <v>416.53000968712092</v>
      </c>
      <c r="B81">
        <v>7.0928959778633738</v>
      </c>
      <c r="G81" s="2">
        <f t="shared" si="6"/>
        <v>416.53000968712092</v>
      </c>
      <c r="H81" s="2">
        <f t="shared" si="10"/>
        <v>116.66454946500625</v>
      </c>
      <c r="I81" s="1">
        <f t="shared" si="7"/>
        <v>7.0928959778633738</v>
      </c>
      <c r="J81" s="1">
        <f t="shared" si="8"/>
        <v>7.0931163997812341</v>
      </c>
      <c r="K81" s="9">
        <f t="shared" si="9"/>
        <v>5.8233915502249912E-3</v>
      </c>
      <c r="L81" s="3">
        <f t="shared" si="11"/>
        <v>4.8585821873218992E-8</v>
      </c>
    </row>
    <row r="82" spans="1:12">
      <c r="A82">
        <v>418.03000968712087</v>
      </c>
      <c r="B82">
        <v>7.0916166232980595</v>
      </c>
      <c r="G82" s="2">
        <f t="shared" si="6"/>
        <v>418.03000968712087</v>
      </c>
      <c r="H82" s="2">
        <f t="shared" si="10"/>
        <v>118.16454946500619</v>
      </c>
      <c r="I82" s="1">
        <f t="shared" si="7"/>
        <v>7.0916166232980595</v>
      </c>
      <c r="J82" s="1">
        <f t="shared" si="8"/>
        <v>7.0918298239178252</v>
      </c>
      <c r="K82" s="9">
        <f t="shared" si="9"/>
        <v>6.0214069939945845E-3</v>
      </c>
      <c r="L82" s="3">
        <f t="shared" si="11"/>
        <v>4.5454504268481876E-8</v>
      </c>
    </row>
    <row r="83" spans="1:12">
      <c r="A83">
        <v>419.53000968712081</v>
      </c>
      <c r="B83">
        <v>7.0903923138472082</v>
      </c>
      <c r="G83" s="2">
        <f t="shared" si="6"/>
        <v>419.53000968712081</v>
      </c>
      <c r="H83" s="2">
        <f t="shared" si="10"/>
        <v>119.66454946500613</v>
      </c>
      <c r="I83" s="1">
        <f t="shared" si="7"/>
        <v>7.0903923138472082</v>
      </c>
      <c r="J83" s="1">
        <f t="shared" si="8"/>
        <v>7.0905984557072337</v>
      </c>
      <c r="K83" s="9">
        <f t="shared" si="9"/>
        <v>6.2140260063151525E-3</v>
      </c>
      <c r="L83" s="3">
        <f t="shared" si="11"/>
        <v>4.2494466454745122E-8</v>
      </c>
    </row>
    <row r="84" spans="1:12">
      <c r="A84">
        <v>421.0300096871207</v>
      </c>
      <c r="B84">
        <v>7.0892206771089494</v>
      </c>
      <c r="G84" s="2">
        <f t="shared" si="6"/>
        <v>421.0300096871207</v>
      </c>
      <c r="H84" s="2">
        <f t="shared" si="10"/>
        <v>121.16454946500602</v>
      </c>
      <c r="I84" s="1">
        <f t="shared" si="7"/>
        <v>7.0892206771089494</v>
      </c>
      <c r="J84" s="1">
        <f t="shared" si="8"/>
        <v>7.0894199261597901</v>
      </c>
      <c r="K84" s="9">
        <f t="shared" si="9"/>
        <v>6.4012197703482822E-3</v>
      </c>
      <c r="L84" s="3">
        <f t="shared" si="11"/>
        <v>3.9700184260910868E-8</v>
      </c>
    </row>
    <row r="85" spans="1:12">
      <c r="A85">
        <v>422.53000968712058</v>
      </c>
      <c r="B85">
        <v>7.0880994429301065</v>
      </c>
      <c r="G85" s="2">
        <f t="shared" si="6"/>
        <v>422.53000968712058</v>
      </c>
      <c r="H85" s="2">
        <f t="shared" si="10"/>
        <v>122.6645494650059</v>
      </c>
      <c r="I85" s="1">
        <f t="shared" si="7"/>
        <v>7.0880994429301065</v>
      </c>
      <c r="J85" s="1">
        <f t="shared" si="8"/>
        <v>7.0882919679404282</v>
      </c>
      <c r="K85" s="9">
        <f t="shared" si="9"/>
        <v>6.5829825724963318E-3</v>
      </c>
      <c r="L85" s="3">
        <f t="shared" si="11"/>
        <v>3.7065879599344268E-8</v>
      </c>
    </row>
    <row r="86" spans="1:12">
      <c r="A86">
        <v>424.03000968712053</v>
      </c>
      <c r="B86">
        <v>7.0870264389993389</v>
      </c>
      <c r="G86" s="2">
        <f t="shared" si="6"/>
        <v>424.03000968712053</v>
      </c>
      <c r="H86" s="2">
        <f t="shared" si="10"/>
        <v>124.16454946500585</v>
      </c>
      <c r="I86" s="1">
        <f t="shared" si="7"/>
        <v>7.0870264389993389</v>
      </c>
      <c r="J86" s="1">
        <f t="shared" si="8"/>
        <v>7.0872124110066324</v>
      </c>
      <c r="K86" s="9">
        <f t="shared" si="9"/>
        <v>6.7593289746704617E-3</v>
      </c>
      <c r="L86" s="3">
        <f t="shared" si="11"/>
        <v>3.4585587496744729E-8</v>
      </c>
    </row>
    <row r="87" spans="1:12">
      <c r="A87">
        <v>425.53000968712047</v>
      </c>
      <c r="B87">
        <v>7.0859995866302548</v>
      </c>
      <c r="G87" s="2">
        <f t="shared" si="6"/>
        <v>425.53000968712047</v>
      </c>
      <c r="H87" s="2">
        <f t="shared" si="10"/>
        <v>125.66454946500579</v>
      </c>
      <c r="I87" s="1">
        <f t="shared" si="7"/>
        <v>7.0859995866302548</v>
      </c>
      <c r="J87" s="1">
        <f t="shared" si="8"/>
        <v>7.0861791784335617</v>
      </c>
      <c r="K87" s="9">
        <f t="shared" si="9"/>
        <v>6.9302912621155366E-3</v>
      </c>
      <c r="L87" s="3">
        <f t="shared" si="11"/>
        <v>3.2253215815044176E-8</v>
      </c>
    </row>
    <row r="88" spans="1:12">
      <c r="A88">
        <v>427.03000968712036</v>
      </c>
      <c r="B88">
        <v>7.0850168967262288</v>
      </c>
      <c r="G88" s="2">
        <f t="shared" si="6"/>
        <v>427.03000968712036</v>
      </c>
      <c r="H88" s="2">
        <f t="shared" si="10"/>
        <v>127.16454946500568</v>
      </c>
      <c r="I88" s="1">
        <f t="shared" si="7"/>
        <v>7.0850168967262288</v>
      </c>
      <c r="J88" s="1">
        <f t="shared" si="8"/>
        <v>7.0851902824183242</v>
      </c>
      <c r="K88" s="9">
        <f t="shared" si="9"/>
        <v>7.095917142015325E-3</v>
      </c>
      <c r="L88" s="3">
        <f t="shared" si="11"/>
        <v>3.0062598223383989E-8</v>
      </c>
    </row>
    <row r="89" spans="1:12">
      <c r="A89">
        <v>428.53000968712041</v>
      </c>
      <c r="B89">
        <v>7.0840764659191686</v>
      </c>
      <c r="G89" s="2">
        <f t="shared" si="6"/>
        <v>428.53000968712041</v>
      </c>
      <c r="H89" s="2">
        <f t="shared" si="10"/>
        <v>128.66454946500573</v>
      </c>
      <c r="I89" s="1">
        <f t="shared" si="7"/>
        <v>7.0840764659191686</v>
      </c>
      <c r="J89" s="1">
        <f t="shared" si="8"/>
        <v>7.0842438204557014</v>
      </c>
      <c r="K89" s="9">
        <f t="shared" si="9"/>
        <v>7.2562676702555839E-3</v>
      </c>
      <c r="L89" s="3">
        <f t="shared" si="11"/>
        <v>2.8007540898117197E-8</v>
      </c>
    </row>
    <row r="90" spans="1:12">
      <c r="A90">
        <v>430.03000968712075</v>
      </c>
      <c r="B90">
        <v>7.0831764728746709</v>
      </c>
      <c r="G90" s="2">
        <f t="shared" si="6"/>
        <v>430.03000968712075</v>
      </c>
      <c r="H90" s="2">
        <f t="shared" si="10"/>
        <v>130.16454946500608</v>
      </c>
      <c r="I90" s="1">
        <f t="shared" si="7"/>
        <v>7.0831764728746709</v>
      </c>
      <c r="J90" s="1">
        <f t="shared" si="8"/>
        <v>7.0833379716779854</v>
      </c>
      <c r="K90" s="9">
        <f t="shared" si="9"/>
        <v>7.4114153856844629E-3</v>
      </c>
      <c r="L90" s="3">
        <f t="shared" si="11"/>
        <v>2.6081863472018193E-8</v>
      </c>
    </row>
    <row r="91" spans="1:12">
      <c r="A91">
        <v>431.53000968712109</v>
      </c>
      <c r="B91">
        <v>7.0823151747564417</v>
      </c>
      <c r="G91" s="2">
        <f t="shared" si="6"/>
        <v>431.53000968712109</v>
      </c>
      <c r="H91" s="2">
        <f t="shared" si="10"/>
        <v>131.66454946500642</v>
      </c>
      <c r="I91" s="1">
        <f t="shared" si="7"/>
        <v>7.0823151747564417</v>
      </c>
      <c r="J91" s="1">
        <f t="shared" si="8"/>
        <v>7.0824709933518672</v>
      </c>
      <c r="K91" s="9">
        <f t="shared" si="9"/>
        <v>7.5614426330145486E-3</v>
      </c>
      <c r="L91" s="3">
        <f t="shared" si="11"/>
        <v>2.4279434680398079E-8</v>
      </c>
    </row>
    <row r="92" spans="1:12">
      <c r="A92">
        <v>433.03000968712144</v>
      </c>
      <c r="B92">
        <v>7.0814909038430756</v>
      </c>
      <c r="G92" s="2">
        <f t="shared" si="6"/>
        <v>433.03000968712144</v>
      </c>
      <c r="H92" s="2">
        <f t="shared" si="10"/>
        <v>133.16454946500676</v>
      </c>
      <c r="I92" s="1">
        <f t="shared" si="7"/>
        <v>7.0814909038430756</v>
      </c>
      <c r="J92" s="1">
        <f t="shared" si="8"/>
        <v>7.0816412175256476</v>
      </c>
      <c r="K92" s="9">
        <f t="shared" si="9"/>
        <v>7.7064400571521495E-3</v>
      </c>
      <c r="L92" s="3">
        <f t="shared" si="11"/>
        <v>2.2594203168359566E-8</v>
      </c>
    </row>
    <row r="93" spans="1:12">
      <c r="A93">
        <v>434.53000968712178</v>
      </c>
      <c r="B93">
        <v>7.0807020642906826</v>
      </c>
      <c r="G93" s="2">
        <f t="shared" si="6"/>
        <v>434.53000968712178</v>
      </c>
      <c r="H93" s="2">
        <f t="shared" si="10"/>
        <v>134.6645494650071</v>
      </c>
      <c r="I93" s="1">
        <f t="shared" si="7"/>
        <v>7.0807020642906826</v>
      </c>
      <c r="J93" s="1">
        <f t="shared" si="8"/>
        <v>7.0808470478203205</v>
      </c>
      <c r="K93" s="9">
        <f t="shared" si="9"/>
        <v>7.8465052532442764E-3</v>
      </c>
      <c r="L93" s="3">
        <f t="shared" si="11"/>
        <v>2.1020223866257022E-8</v>
      </c>
    </row>
    <row r="94" spans="1:12">
      <c r="A94">
        <v>436.03000968712212</v>
      </c>
      <c r="B94">
        <v>7.0799471290349993</v>
      </c>
      <c r="G94" s="2">
        <f t="shared" si="6"/>
        <v>436.03000968712212</v>
      </c>
      <c r="H94" s="2">
        <f t="shared" si="10"/>
        <v>136.16454946500744</v>
      </c>
      <c r="I94" s="1">
        <f t="shared" si="7"/>
        <v>7.0799471290349993</v>
      </c>
      <c r="J94" s="1">
        <f t="shared" si="8"/>
        <v>7.0800869563583504</v>
      </c>
      <c r="K94" s="9">
        <f t="shared" si="9"/>
        <v>7.9817415581114274E-3</v>
      </c>
      <c r="L94" s="3">
        <f t="shared" si="11"/>
        <v>1.9551680355518928E-8</v>
      </c>
    </row>
    <row r="95" spans="1:12">
      <c r="A95">
        <v>437.53000968712246</v>
      </c>
      <c r="B95">
        <v>7.0792246368270533</v>
      </c>
      <c r="G95" s="2">
        <f t="shared" si="6"/>
        <v>437.53000968712246</v>
      </c>
      <c r="H95" s="2">
        <f t="shared" si="10"/>
        <v>137.66454946500778</v>
      </c>
      <c r="I95" s="1">
        <f t="shared" si="7"/>
        <v>7.0792246368270533</v>
      </c>
      <c r="J95" s="1">
        <f t="shared" si="8"/>
        <v>7.0793594808242357</v>
      </c>
      <c r="K95" s="9">
        <f t="shared" si="9"/>
        <v>8.1122569699899894E-3</v>
      </c>
      <c r="L95" s="3">
        <f t="shared" si="11"/>
        <v>1.8182903576138785E-8</v>
      </c>
    </row>
    <row r="96" spans="1:12">
      <c r="A96">
        <v>439.0300096871228</v>
      </c>
      <c r="B96">
        <v>7.0785331893965768</v>
      </c>
      <c r="G96" s="2">
        <f t="shared" si="6"/>
        <v>439.0300096871228</v>
      </c>
      <c r="H96" s="2">
        <f t="shared" si="10"/>
        <v>139.16454946500812</v>
      </c>
      <c r="I96" s="1">
        <f t="shared" si="7"/>
        <v>7.0785331893965768</v>
      </c>
      <c r="J96" s="1">
        <f t="shared" si="8"/>
        <v>7.0786632216512109</v>
      </c>
      <c r="K96" s="9">
        <f t="shared" si="9"/>
        <v>8.2381631846570776E-3</v>
      </c>
      <c r="L96" s="3">
        <f t="shared" si="11"/>
        <v>1.6908387245211356E-8</v>
      </c>
    </row>
    <row r="97" spans="1:12">
      <c r="A97">
        <v>440.53000968712314</v>
      </c>
      <c r="B97">
        <v>7.0778714487376693</v>
      </c>
      <c r="G97" s="2">
        <f t="shared" si="6"/>
        <v>440.53000968712314</v>
      </c>
      <c r="H97" s="2">
        <f t="shared" si="10"/>
        <v>140.66454946500846</v>
      </c>
      <c r="I97" s="1">
        <f t="shared" si="7"/>
        <v>7.0778714487376693</v>
      </c>
      <c r="J97" s="1">
        <f t="shared" si="8"/>
        <v>7.0779968393286596</v>
      </c>
      <c r="K97" s="9">
        <f t="shared" si="9"/>
        <v>8.3595747370653322E-3</v>
      </c>
      <c r="L97" s="3">
        <f t="shared" si="11"/>
        <v>1.5722800308914448E-8</v>
      </c>
    </row>
    <row r="98" spans="1:12">
      <c r="A98">
        <v>442.03000968712348</v>
      </c>
      <c r="B98">
        <v>7.0772381345114415</v>
      </c>
      <c r="G98" s="2">
        <f t="shared" si="6"/>
        <v>442.03000968712348</v>
      </c>
      <c r="H98" s="2">
        <f t="shared" si="10"/>
        <v>142.1645494650088</v>
      </c>
      <c r="I98" s="1">
        <f t="shared" si="7"/>
        <v>7.0772381345114415</v>
      </c>
      <c r="J98" s="1">
        <f t="shared" si="8"/>
        <v>7.0773590518250806</v>
      </c>
      <c r="K98" s="9">
        <f t="shared" si="9"/>
        <v>8.4766082385693501E-3</v>
      </c>
      <c r="L98" s="3">
        <f t="shared" si="11"/>
        <v>1.462099673771301E-8</v>
      </c>
    </row>
    <row r="99" spans="1:12">
      <c r="A99">
        <v>443.53000968712382</v>
      </c>
      <c r="B99">
        <v>7.0766320215606342</v>
      </c>
      <c r="G99" s="2">
        <f t="shared" si="6"/>
        <v>443.53000968712382</v>
      </c>
      <c r="H99" s="2">
        <f t="shared" si="10"/>
        <v>143.66454946500915</v>
      </c>
      <c r="I99" s="1">
        <f t="shared" si="7"/>
        <v>7.0766320215606342</v>
      </c>
      <c r="J99" s="1">
        <f t="shared" si="8"/>
        <v>7.0767486321216202</v>
      </c>
      <c r="K99" s="9">
        <f t="shared" si="9"/>
        <v>8.5893817007118862E-3</v>
      </c>
      <c r="L99" s="3">
        <f t="shared" si="11"/>
        <v>1.3598022933468895E-8</v>
      </c>
    </row>
    <row r="100" spans="1:12">
      <c r="A100">
        <v>445.03000968712416</v>
      </c>
      <c r="B100">
        <v>7.0760519375313082</v>
      </c>
      <c r="G100" s="2">
        <f t="shared" si="6"/>
        <v>445.03000968712416</v>
      </c>
      <c r="H100" s="2">
        <f t="shared" si="10"/>
        <v>145.16454946500949</v>
      </c>
      <c r="I100" s="1">
        <f t="shared" si="7"/>
        <v>7.0760519375313082</v>
      </c>
      <c r="J100" s="1">
        <f t="shared" si="8"/>
        <v>7.0761644058514594</v>
      </c>
      <c r="K100" s="9">
        <f t="shared" si="9"/>
        <v>8.6980139373295344E-3</v>
      </c>
      <c r="L100" s="3">
        <f t="shared" si="11"/>
        <v>1.2649123037636318E-8</v>
      </c>
    </row>
    <row r="101" spans="1:12">
      <c r="A101">
        <v>446.5300096871245</v>
      </c>
      <c r="B101">
        <v>7.0754967605970691</v>
      </c>
      <c r="G101" s="2">
        <f t="shared" si="6"/>
        <v>446.5300096871245</v>
      </c>
      <c r="H101" s="2">
        <f t="shared" si="10"/>
        <v>146.66454946500983</v>
      </c>
      <c r="I101" s="1">
        <f t="shared" si="7"/>
        <v>7.0754967605970691</v>
      </c>
      <c r="J101" s="1">
        <f t="shared" si="8"/>
        <v>7.0756052490404784</v>
      </c>
      <c r="K101" s="9">
        <f t="shared" si="9"/>
        <v>8.8026240374828191E-3</v>
      </c>
      <c r="L101" s="3">
        <f t="shared" si="11"/>
        <v>1.1769742353366692E-8</v>
      </c>
    </row>
    <row r="102" spans="1:12">
      <c r="A102">
        <v>448.03000968712485</v>
      </c>
      <c r="B102">
        <v>7.0749654172813852</v>
      </c>
      <c r="G102" s="2">
        <f t="shared" si="6"/>
        <v>448.03000968712485</v>
      </c>
      <c r="H102" s="2">
        <f t="shared" si="10"/>
        <v>148.16454946501017</v>
      </c>
      <c r="I102" s="1">
        <f t="shared" si="7"/>
        <v>7.0749654172813852</v>
      </c>
      <c r="J102" s="1">
        <f t="shared" si="8"/>
        <v>7.0750700859448843</v>
      </c>
      <c r="K102" s="9">
        <f t="shared" si="9"/>
        <v>8.9033309023725613E-3</v>
      </c>
      <c r="L102" s="3">
        <f t="shared" si="11"/>
        <v>1.0955529118691798E-8</v>
      </c>
    </row>
    <row r="103" spans="1:12">
      <c r="A103">
        <v>449.53000968712519</v>
      </c>
      <c r="B103">
        <v>7.0744568803737273</v>
      </c>
      <c r="G103" s="2">
        <f t="shared" si="6"/>
        <v>449.53000968712519</v>
      </c>
      <c r="H103" s="2">
        <f t="shared" si="10"/>
        <v>149.66454946501051</v>
      </c>
      <c r="I103" s="1">
        <f t="shared" si="7"/>
        <v>7.0744568803737273</v>
      </c>
      <c r="J103" s="1">
        <f t="shared" si="8"/>
        <v>7.0745578869816228</v>
      </c>
      <c r="K103" s="9">
        <f t="shared" si="9"/>
        <v>9.0002528400262294E-3</v>
      </c>
      <c r="L103" s="3">
        <f t="shared" si="11"/>
        <v>1.0202334838549379E-8</v>
      </c>
    </row>
    <row r="104" spans="1:12">
      <c r="A104">
        <v>451.03000968712553</v>
      </c>
      <c r="B104">
        <v>7.0739701669355446</v>
      </c>
      <c r="G104" s="2">
        <f t="shared" si="6"/>
        <v>451.03000968712553</v>
      </c>
      <c r="H104" s="2">
        <f t="shared" si="10"/>
        <v>151.16454946501085</v>
      </c>
      <c r="I104" s="1">
        <f t="shared" si="7"/>
        <v>7.0739701669355446</v>
      </c>
      <c r="J104" s="1">
        <f t="shared" si="8"/>
        <v>7.0740676667475926</v>
      </c>
      <c r="K104" s="9">
        <f t="shared" si="9"/>
        <v>9.0935072120923097E-3</v>
      </c>
      <c r="L104" s="3">
        <f t="shared" si="11"/>
        <v>9.5062133493924592E-9</v>
      </c>
    </row>
    <row r="105" spans="1:12">
      <c r="A105">
        <v>452.53000968712587</v>
      </c>
      <c r="B105">
        <v>7.073504336392177</v>
      </c>
      <c r="G105" s="2">
        <f t="shared" si="6"/>
        <v>452.53000968712587</v>
      </c>
      <c r="H105" s="2">
        <f t="shared" si="10"/>
        <v>152.66454946501119</v>
      </c>
      <c r="I105" s="1">
        <f t="shared" si="7"/>
        <v>7.073504336392177</v>
      </c>
      <c r="J105" s="1">
        <f t="shared" si="8"/>
        <v>7.0735984821238622</v>
      </c>
      <c r="K105" s="9">
        <f t="shared" si="9"/>
        <v>9.1832101275895837E-3</v>
      </c>
      <c r="L105" s="3">
        <f t="shared" si="11"/>
        <v>8.8634187945421143E-9</v>
      </c>
    </row>
    <row r="106" spans="1:12">
      <c r="A106">
        <v>454.03000968712621</v>
      </c>
      <c r="B106">
        <v>7.0730584887070043</v>
      </c>
      <c r="G106" s="2">
        <f t="shared" si="6"/>
        <v>454.03000968712621</v>
      </c>
      <c r="H106" s="2">
        <f t="shared" si="10"/>
        <v>154.16454946501153</v>
      </c>
      <c r="I106" s="1">
        <f t="shared" si="7"/>
        <v>7.0730584887070043</v>
      </c>
      <c r="J106" s="1">
        <f t="shared" si="8"/>
        <v>7.0731494304612346</v>
      </c>
      <c r="K106" s="9">
        <f t="shared" si="9"/>
        <v>9.2694761789273127E-3</v>
      </c>
      <c r="L106" s="3">
        <f t="shared" si="11"/>
        <v>8.2704026624843565E-9</v>
      </c>
    </row>
    <row r="107" spans="1:12">
      <c r="A107">
        <v>455.53000968712655</v>
      </c>
      <c r="B107">
        <v>7.0726317626342929</v>
      </c>
      <c r="G107" s="2">
        <f t="shared" si="6"/>
        <v>455.53000968712655</v>
      </c>
      <c r="H107" s="2">
        <f t="shared" si="10"/>
        <v>155.66454946501187</v>
      </c>
      <c r="I107" s="1">
        <f t="shared" si="7"/>
        <v>7.0726317626342929</v>
      </c>
      <c r="J107" s="1">
        <f t="shared" si="8"/>
        <v>7.0727196478436696</v>
      </c>
      <c r="K107" s="9">
        <f t="shared" si="9"/>
        <v>9.3524182159358451E-3</v>
      </c>
      <c r="L107" s="3">
        <f t="shared" si="11"/>
        <v>7.7238100271753076E-9</v>
      </c>
    </row>
    <row r="108" spans="1:12">
      <c r="A108">
        <v>457.03000968712689</v>
      </c>
      <c r="B108">
        <v>7.0722233340473259</v>
      </c>
      <c r="G108" s="2">
        <f t="shared" si="6"/>
        <v>457.03000968712689</v>
      </c>
      <c r="H108" s="2">
        <f t="shared" si="10"/>
        <v>157.16454946501221</v>
      </c>
      <c r="I108" s="1">
        <f t="shared" si="7"/>
        <v>7.0722233340473259</v>
      </c>
      <c r="J108" s="1">
        <f t="shared" si="8"/>
        <v>7.0723083074262201</v>
      </c>
      <c r="K108" s="9">
        <f t="shared" si="9"/>
        <v>9.432147154036695E-3</v>
      </c>
      <c r="L108" s="3">
        <f t="shared" si="11"/>
        <v>7.2204751206847799E-9</v>
      </c>
    </row>
    <row r="109" spans="1:12">
      <c r="A109">
        <v>458.53000968712723</v>
      </c>
      <c r="B109">
        <v>7.0718324143386271</v>
      </c>
      <c r="G109" s="2">
        <f t="shared" si="6"/>
        <v>458.53000968712723</v>
      </c>
      <c r="H109" s="2">
        <f t="shared" si="10"/>
        <v>158.66454946501256</v>
      </c>
      <c r="I109" s="1">
        <f t="shared" si="7"/>
        <v>7.0718324143386271</v>
      </c>
      <c r="J109" s="1">
        <f t="shared" si="8"/>
        <v>7.0719146178442962</v>
      </c>
      <c r="K109" s="9">
        <f t="shared" si="9"/>
        <v>9.5087718130319483E-3</v>
      </c>
      <c r="L109" s="3">
        <f t="shared" si="11"/>
        <v>6.7574163442931429E-9</v>
      </c>
    </row>
    <row r="110" spans="1:12">
      <c r="A110">
        <v>460.03000968712757</v>
      </c>
      <c r="B110">
        <v>7.0714582488890771</v>
      </c>
      <c r="G110" s="2">
        <f t="shared" si="6"/>
        <v>460.03000968712757</v>
      </c>
      <c r="H110" s="2">
        <f t="shared" si="10"/>
        <v>160.1645494650129</v>
      </c>
      <c r="I110" s="1">
        <f t="shared" si="7"/>
        <v>7.0714582488890771</v>
      </c>
      <c r="J110" s="1">
        <f t="shared" si="8"/>
        <v>7.0715378216911819</v>
      </c>
      <c r="K110" s="9">
        <f t="shared" si="9"/>
        <v>9.5823987833219201E-3</v>
      </c>
      <c r="L110" s="3">
        <f t="shared" si="11"/>
        <v>6.3318308348095393E-9</v>
      </c>
    </row>
    <row r="111" spans="1:12">
      <c r="A111">
        <v>461.53000968712792</v>
      </c>
      <c r="B111">
        <v>7.0711001156030626</v>
      </c>
      <c r="G111" s="2">
        <f t="shared" si="6"/>
        <v>461.53000968712792</v>
      </c>
      <c r="H111" s="2">
        <f t="shared" si="10"/>
        <v>161.66454946501324</v>
      </c>
      <c r="I111" s="1">
        <f t="shared" si="7"/>
        <v>7.0711001156030626</v>
      </c>
      <c r="J111" s="1">
        <f t="shared" si="8"/>
        <v>7.0711771940608852</v>
      </c>
      <c r="K111" s="9">
        <f t="shared" si="9"/>
        <v>9.6531323166497655E-3</v>
      </c>
      <c r="L111" s="3">
        <f t="shared" si="11"/>
        <v>5.9410886603050609E-9</v>
      </c>
    </row>
    <row r="112" spans="1:12">
      <c r="A112">
        <v>463.03000968712826</v>
      </c>
      <c r="B112">
        <v>7.0707573235067303</v>
      </c>
      <c r="G112" s="2">
        <f t="shared" si="6"/>
        <v>463.03000968712826</v>
      </c>
      <c r="H112" s="2">
        <f t="shared" si="10"/>
        <v>163.16454946501358</v>
      </c>
      <c r="I112" s="1">
        <f t="shared" si="7"/>
        <v>7.0707573235067303</v>
      </c>
      <c r="J112" s="1">
        <f t="shared" si="8"/>
        <v>7.0708320411535146</v>
      </c>
      <c r="K112" s="9">
        <f t="shared" si="9"/>
        <v>9.7210742387434657E-3</v>
      </c>
      <c r="L112" s="3">
        <f t="shared" si="11"/>
        <v>5.5827267409909212E-9</v>
      </c>
    </row>
    <row r="113" spans="1:12">
      <c r="A113">
        <v>464.5300096871286</v>
      </c>
      <c r="B113">
        <v>7.0704292114066734</v>
      </c>
      <c r="G113" s="2">
        <f t="shared" si="6"/>
        <v>464.5300096871286</v>
      </c>
      <c r="H113" s="2">
        <f t="shared" si="10"/>
        <v>164.66454946501392</v>
      </c>
      <c r="I113" s="1">
        <f t="shared" si="7"/>
        <v>7.0704292114066734</v>
      </c>
      <c r="J113" s="1">
        <f t="shared" si="8"/>
        <v>7.0705016989405003</v>
      </c>
      <c r="K113" s="9">
        <f t="shared" si="9"/>
        <v>9.786323881470398E-3</v>
      </c>
      <c r="L113" s="3">
        <f t="shared" si="11"/>
        <v>5.2544425603113455E-9</v>
      </c>
    </row>
    <row r="114" spans="1:12">
      <c r="A114">
        <v>466.03000968712894</v>
      </c>
      <c r="B114">
        <v>7.0701151466063985</v>
      </c>
      <c r="G114" s="2">
        <f t="shared" si="6"/>
        <v>466.03000968712894</v>
      </c>
      <c r="H114" s="2">
        <f t="shared" si="10"/>
        <v>166.16454946501426</v>
      </c>
      <c r="I114" s="1">
        <f t="shared" si="7"/>
        <v>7.0701151466063985</v>
      </c>
      <c r="J114" s="1">
        <f t="shared" si="8"/>
        <v>7.0701855318870912</v>
      </c>
      <c r="K114" s="9">
        <f t="shared" si="9"/>
        <v>9.8489780323431E-3</v>
      </c>
      <c r="L114" s="3">
        <f t="shared" si="11"/>
        <v>4.9540877381898079E-9</v>
      </c>
    </row>
    <row r="115" spans="1:12">
      <c r="A115">
        <v>467.53000968712928</v>
      </c>
      <c r="B115">
        <v>7.0698145236781542</v>
      </c>
      <c r="G115" s="2">
        <f t="shared" si="6"/>
        <v>467.53000968712928</v>
      </c>
      <c r="H115" s="2">
        <f t="shared" si="10"/>
        <v>167.6645494650146</v>
      </c>
      <c r="I115" s="1">
        <f t="shared" si="7"/>
        <v>7.0698145236781542</v>
      </c>
      <c r="J115" s="1">
        <f t="shared" si="8"/>
        <v>7.0698829317296674</v>
      </c>
      <c r="K115" s="9">
        <f t="shared" si="9"/>
        <v>9.9091308994198463E-3</v>
      </c>
      <c r="L115" s="3">
        <f t="shared" si="11"/>
        <v>4.6796615118329527E-9</v>
      </c>
    </row>
    <row r="116" spans="1:12">
      <c r="A116">
        <v>469.03000968712962</v>
      </c>
      <c r="B116">
        <v>7.0695267632876435</v>
      </c>
      <c r="G116" s="2">
        <f t="shared" si="6"/>
        <v>469.03000968712962</v>
      </c>
      <c r="H116" s="2">
        <f t="shared" si="10"/>
        <v>169.16454946501494</v>
      </c>
      <c r="I116" s="1">
        <f t="shared" si="7"/>
        <v>7.0695267632876435</v>
      </c>
      <c r="J116" s="1">
        <f t="shared" si="8"/>
        <v>7.0695933163055251</v>
      </c>
      <c r="K116" s="9">
        <f t="shared" si="9"/>
        <v>9.9668740898266606E-3</v>
      </c>
      <c r="L116" s="3">
        <f t="shared" si="11"/>
        <v>4.4293041891498782E-9</v>
      </c>
    </row>
    <row r="117" spans="1:12">
      <c r="A117">
        <v>470.53000968712996</v>
      </c>
      <c r="B117">
        <v>7.0692513110694408</v>
      </c>
      <c r="G117" s="2">
        <f t="shared" si="6"/>
        <v>470.53000968712996</v>
      </c>
      <c r="H117" s="2">
        <f t="shared" si="10"/>
        <v>170.66454946501528</v>
      </c>
      <c r="I117" s="1">
        <f t="shared" si="7"/>
        <v>7.0692513110694408</v>
      </c>
      <c r="J117" s="1">
        <f t="shared" si="8"/>
        <v>7.069316128432872</v>
      </c>
      <c r="K117" s="9">
        <f t="shared" si="9"/>
        <v>1.0022296600300747E-2</v>
      </c>
      <c r="L117" s="3">
        <f t="shared" si="11"/>
        <v>4.2012906021754195E-9</v>
      </c>
    </row>
    <row r="118" spans="1:12">
      <c r="A118">
        <v>472.0300096871303</v>
      </c>
      <c r="B118">
        <v>7.0689876365508324</v>
      </c>
      <c r="G118" s="2">
        <f t="shared" si="6"/>
        <v>472.0300096871303</v>
      </c>
      <c r="H118" s="2">
        <f t="shared" si="10"/>
        <v>172.16454946501563</v>
      </c>
      <c r="I118" s="1">
        <f t="shared" si="7"/>
        <v>7.0689876365508324</v>
      </c>
      <c r="J118" s="1">
        <f t="shared" si="8"/>
        <v>7.0690508348388805</v>
      </c>
      <c r="K118" s="9">
        <f t="shared" si="9"/>
        <v>1.007548481830714E-2</v>
      </c>
      <c r="L118" s="3">
        <f t="shared" si="11"/>
        <v>3.994023612214087E-9</v>
      </c>
    </row>
    <row r="119" spans="1:12">
      <c r="A119">
        <v>473.53000968713064</v>
      </c>
      <c r="B119">
        <v>7.0687352321220773</v>
      </c>
      <c r="G119" s="2">
        <f t="shared" si="6"/>
        <v>473.53000968713064</v>
      </c>
      <c r="H119" s="2">
        <f t="shared" si="10"/>
        <v>173.66454946501597</v>
      </c>
      <c r="I119" s="1">
        <f t="shared" si="7"/>
        <v>7.0687352321220773</v>
      </c>
      <c r="J119" s="1">
        <f t="shared" si="8"/>
        <v>7.0687969251337437</v>
      </c>
      <c r="K119" s="9">
        <f t="shared" si="9"/>
        <v>1.0126522532419465E-2</v>
      </c>
      <c r="L119" s="3">
        <f t="shared" si="11"/>
        <v>3.8060276884661087E-9</v>
      </c>
    </row>
    <row r="120" spans="1:12">
      <c r="A120">
        <v>475.03000968713098</v>
      </c>
      <c r="B120">
        <v>7.0684936120510198</v>
      </c>
      <c r="G120" s="2">
        <f t="shared" si="6"/>
        <v>475.03000968713098</v>
      </c>
      <c r="H120" s="2">
        <f t="shared" si="10"/>
        <v>175.16454946501631</v>
      </c>
      <c r="I120" s="1">
        <f t="shared" si="7"/>
        <v>7.0684936120510198</v>
      </c>
      <c r="J120" s="1">
        <f t="shared" si="8"/>
        <v>7.0685539108287507</v>
      </c>
      <c r="K120" s="9">
        <f t="shared" si="9"/>
        <v>1.0175490950787212E-2</v>
      </c>
      <c r="L120" s="3">
        <f t="shared" si="11"/>
        <v>3.6359425958464372E-9</v>
      </c>
    </row>
    <row r="121" spans="1:12">
      <c r="A121">
        <v>476.53000968713133</v>
      </c>
      <c r="B121">
        <v>7.0682623115401766</v>
      </c>
      <c r="G121" s="2">
        <f t="shared" si="6"/>
        <v>476.53000968713133</v>
      </c>
      <c r="H121" s="2">
        <f t="shared" si="10"/>
        <v>176.66454946501665</v>
      </c>
      <c r="I121" s="1">
        <f t="shared" si="7"/>
        <v>7.0682623115401766</v>
      </c>
      <c r="J121" s="1">
        <f t="shared" si="8"/>
        <v>7.0683213243965026</v>
      </c>
      <c r="K121" s="9">
        <f t="shared" si="9"/>
        <v>1.0222468726623999E-2</v>
      </c>
      <c r="L121" s="3">
        <f t="shared" si="11"/>
        <v>3.4825172117572533E-9</v>
      </c>
    </row>
    <row r="122" spans="1:12">
      <c r="A122">
        <v>478.03000968713167</v>
      </c>
      <c r="B122">
        <v>7.0680408858244856</v>
      </c>
      <c r="G122" s="2">
        <f t="shared" si="6"/>
        <v>478.03000968713167</v>
      </c>
      <c r="H122" s="2">
        <f t="shared" si="10"/>
        <v>178.16454946501699</v>
      </c>
      <c r="I122" s="1">
        <f t="shared" si="7"/>
        <v>7.0680408858244856</v>
      </c>
      <c r="J122" s="1">
        <f t="shared" si="8"/>
        <v>7.0680987183714477</v>
      </c>
      <c r="K122" s="9">
        <f t="shared" si="9"/>
        <v>1.0267531989761826E-2</v>
      </c>
      <c r="L122" s="3">
        <f t="shared" si="11"/>
        <v>3.344603488113222E-9</v>
      </c>
    </row>
    <row r="123" spans="1:12">
      <c r="A123">
        <v>479.53000968713201</v>
      </c>
      <c r="B123">
        <v>7.067828909307913</v>
      </c>
      <c r="G123" s="2">
        <f t="shared" si="6"/>
        <v>479.53000968713201</v>
      </c>
      <c r="H123" s="2">
        <f t="shared" si="10"/>
        <v>179.66454946501733</v>
      </c>
      <c r="I123" s="1">
        <f t="shared" si="7"/>
        <v>7.067828909307913</v>
      </c>
      <c r="J123" s="1">
        <f t="shared" si="8"/>
        <v>7.0678856644890189</v>
      </c>
      <c r="K123" s="9">
        <f t="shared" si="9"/>
        <v>1.0310754383407339E-2</v>
      </c>
      <c r="L123" s="3">
        <f t="shared" si="11"/>
        <v>3.2211505823666273E-9</v>
      </c>
    </row>
    <row r="124" spans="1:12">
      <c r="A124">
        <v>481.03000968713235</v>
      </c>
      <c r="B124">
        <v>7.0676259747372807</v>
      </c>
      <c r="G124" s="2">
        <f t="shared" si="6"/>
        <v>481.03000968713235</v>
      </c>
      <c r="H124" s="2">
        <f t="shared" si="10"/>
        <v>181.16454946501767</v>
      </c>
      <c r="I124" s="1">
        <f t="shared" si="7"/>
        <v>7.0676259747372807</v>
      </c>
      <c r="J124" s="1">
        <f t="shared" si="8"/>
        <v>7.0676817528617084</v>
      </c>
      <c r="K124" s="9">
        <f t="shared" si="9"/>
        <v>1.0352207105328035E-2</v>
      </c>
      <c r="L124" s="3">
        <f t="shared" si="11"/>
        <v>3.1111991646716147E-9</v>
      </c>
    </row>
    <row r="125" spans="1:12">
      <c r="A125">
        <v>482.53000968713269</v>
      </c>
      <c r="B125">
        <v>7.067431692411712</v>
      </c>
      <c r="G125" s="2">
        <f t="shared" si="6"/>
        <v>482.53000968713269</v>
      </c>
      <c r="H125" s="2">
        <f t="shared" si="10"/>
        <v>182.66454946501801</v>
      </c>
      <c r="I125" s="1">
        <f t="shared" si="7"/>
        <v>7.067431692411712</v>
      </c>
      <c r="J125" s="1">
        <f t="shared" si="8"/>
        <v>7.0674865911904989</v>
      </c>
      <c r="K125" s="9">
        <f t="shared" si="9"/>
        <v>1.0391958952772729E-2</v>
      </c>
      <c r="L125" s="3">
        <f t="shared" si="11"/>
        <v>3.0138759122983905E-9</v>
      </c>
    </row>
    <row r="126" spans="1:12">
      <c r="A126">
        <v>484.03000968713303</v>
      </c>
      <c r="B126">
        <v>7.0672456894261364</v>
      </c>
      <c r="G126" s="2">
        <f t="shared" si="6"/>
        <v>484.03000968713303</v>
      </c>
      <c r="H126" s="2">
        <f t="shared" si="10"/>
        <v>184.16454946501835</v>
      </c>
      <c r="I126" s="1">
        <f t="shared" si="7"/>
        <v>7.0672456894261364</v>
      </c>
      <c r="J126" s="1">
        <f t="shared" si="8"/>
        <v>7.0672998040101334</v>
      </c>
      <c r="K126" s="9">
        <f t="shared" si="9"/>
        <v>1.043007637050444E-2</v>
      </c>
      <c r="L126" s="3">
        <f t="shared" si="11"/>
        <v>2.9283882011635957E-9</v>
      </c>
    </row>
    <row r="127" spans="1:12">
      <c r="A127">
        <v>485.53000968713337</v>
      </c>
      <c r="B127">
        <v>7.0670676089473989</v>
      </c>
      <c r="G127" s="2">
        <f t="shared" si="6"/>
        <v>485.53000968713337</v>
      </c>
      <c r="H127" s="2">
        <f t="shared" si="10"/>
        <v>185.66454946501869</v>
      </c>
      <c r="I127" s="1">
        <f t="shared" si="7"/>
        <v>7.0670676089473989</v>
      </c>
      <c r="J127" s="1">
        <f t="shared" si="8"/>
        <v>7.0671210319667654</v>
      </c>
      <c r="K127" s="9">
        <f t="shared" si="9"/>
        <v>1.0466623501389887E-2</v>
      </c>
      <c r="L127" s="3">
        <f t="shared" si="11"/>
        <v>2.8540189982339989E-9</v>
      </c>
    </row>
    <row r="128" spans="1:12">
      <c r="A128">
        <v>487.03000968713371</v>
      </c>
      <c r="B128">
        <v>7.0668971095215856</v>
      </c>
      <c r="G128" s="2">
        <f t="shared" si="6"/>
        <v>487.03000968713371</v>
      </c>
      <c r="H128" s="2">
        <f t="shared" si="10"/>
        <v>187.16454946501904</v>
      </c>
      <c r="I128" s="1">
        <f t="shared" si="7"/>
        <v>7.0668971095215856</v>
      </c>
      <c r="J128" s="1">
        <f t="shared" si="8"/>
        <v>7.0669499311266168</v>
      </c>
      <c r="K128" s="9">
        <f t="shared" si="9"/>
        <v>1.0501662239045138E-2</v>
      </c>
      <c r="L128" s="3">
        <f t="shared" si="11"/>
        <v>2.7901219580809169E-9</v>
      </c>
    </row>
    <row r="129" spans="1:12">
      <c r="A129">
        <v>488.53000968713405</v>
      </c>
      <c r="B129">
        <v>7.0667338644111748</v>
      </c>
      <c r="G129" s="2">
        <f t="shared" si="6"/>
        <v>488.53000968713405</v>
      </c>
      <c r="H129" s="2">
        <f t="shared" si="10"/>
        <v>188.66454946501938</v>
      </c>
      <c r="I129" s="1">
        <f t="shared" si="7"/>
        <v>7.0667338644111748</v>
      </c>
      <c r="J129" s="1">
        <f t="shared" si="8"/>
        <v>7.066786172314286</v>
      </c>
      <c r="K129" s="9">
        <f t="shared" si="9"/>
        <v>1.0535252282098959E-2</v>
      </c>
      <c r="L129" s="3">
        <f t="shared" si="11"/>
        <v>2.7361167278876127E-9</v>
      </c>
    </row>
    <row r="130" spans="1:12">
      <c r="A130">
        <v>490.0300096871344</v>
      </c>
      <c r="B130">
        <v>7.0665775609607824</v>
      </c>
      <c r="G130" s="2">
        <f t="shared" si="6"/>
        <v>490.0300096871344</v>
      </c>
      <c r="H130" s="2">
        <f t="shared" si="10"/>
        <v>190.16454946501972</v>
      </c>
      <c r="I130" s="1">
        <f t="shared" si="7"/>
        <v>7.0665775609607824</v>
      </c>
      <c r="J130" s="1">
        <f t="shared" si="8"/>
        <v>7.0666294404794652</v>
      </c>
      <c r="K130" s="9">
        <f t="shared" si="9"/>
        <v>1.0567451189673213E-2</v>
      </c>
      <c r="L130" s="3">
        <f t="shared" si="11"/>
        <v>2.6914844587585619E-9</v>
      </c>
    </row>
    <row r="131" spans="1:12">
      <c r="A131">
        <v>491.53000968713474</v>
      </c>
      <c r="B131">
        <v>7.0664278999902281</v>
      </c>
      <c r="G131" s="2">
        <f t="shared" si="6"/>
        <v>491.53000968713474</v>
      </c>
      <c r="H131" s="2">
        <f t="shared" si="10"/>
        <v>191.66454946502006</v>
      </c>
      <c r="I131" s="1">
        <f t="shared" si="7"/>
        <v>7.0664278999902281</v>
      </c>
      <c r="J131" s="1">
        <f t="shared" si="8"/>
        <v>7.0664794340908212</v>
      </c>
      <c r="K131" s="9">
        <f t="shared" si="9"/>
        <v>1.0598314437735415E-2</v>
      </c>
      <c r="L131" s="3">
        <f t="shared" si="11"/>
        <v>2.6557635239406925E-9</v>
      </c>
    </row>
    <row r="132" spans="1:12">
      <c r="A132">
        <v>493.03000968713508</v>
      </c>
      <c r="B132">
        <v>7.0662845952137712</v>
      </c>
      <c r="G132" s="2">
        <f t="shared" ref="G132:G195" si="12">A132</f>
        <v>493.03000968713508</v>
      </c>
      <c r="H132" s="2">
        <f t="shared" si="10"/>
        <v>193.1645494650204</v>
      </c>
      <c r="I132" s="1">
        <f t="shared" ref="I132:I195" si="13">B132</f>
        <v>7.0662845952137712</v>
      </c>
      <c r="J132" s="1">
        <f t="shared" ref="J132:J195" si="14">E$9-E$11*(1-2.718^(-H132/E$12))</f>
        <v>7.0663358645558914</v>
      </c>
      <c r="K132" s="9">
        <f t="shared" ref="K132:K195" si="15">(J132-E$3)^2</f>
        <v>1.0627895476009345E-2</v>
      </c>
      <c r="L132" s="3">
        <f t="shared" si="11"/>
        <v>2.6285454414366749E-9</v>
      </c>
    </row>
    <row r="133" spans="1:12">
      <c r="A133">
        <v>494.53000968713542</v>
      </c>
      <c r="B133">
        <v>7.0661473726843589</v>
      </c>
      <c r="G133" s="2">
        <f t="shared" si="12"/>
        <v>494.53000968713542</v>
      </c>
      <c r="H133" s="2">
        <f t="shared" ref="H133:H196" si="16">G133-G$3</f>
        <v>194.66454946502074</v>
      </c>
      <c r="I133" s="1">
        <f t="shared" si="13"/>
        <v>7.0661473726843589</v>
      </c>
      <c r="J133" s="1">
        <f t="shared" si="14"/>
        <v>7.0661984556658677</v>
      </c>
      <c r="K133" s="9">
        <f t="shared" si="15"/>
        <v>1.0656245785171955E-2</v>
      </c>
      <c r="L133" s="3">
        <f t="shared" ref="L133:L196" si="17">(J133-I133)^2</f>
        <v>2.6094709998282752E-9</v>
      </c>
    </row>
    <row r="134" spans="1:12">
      <c r="A134">
        <v>496.03000968713576</v>
      </c>
      <c r="B134">
        <v>7.066015970261847</v>
      </c>
      <c r="G134" s="2">
        <f t="shared" si="12"/>
        <v>496.03000968713576</v>
      </c>
      <c r="H134" s="2">
        <f t="shared" si="16"/>
        <v>196.16454946502108</v>
      </c>
      <c r="I134" s="1">
        <f t="shared" si="13"/>
        <v>7.066015970261847</v>
      </c>
      <c r="J134" s="1">
        <f t="shared" si="14"/>
        <v>7.06606694306421</v>
      </c>
      <c r="K134" s="9">
        <f t="shared" si="15"/>
        <v>1.0683414934093638E-2</v>
      </c>
      <c r="L134" s="3">
        <f t="shared" si="17"/>
        <v>2.5982265807366268E-9</v>
      </c>
    </row>
    <row r="135" spans="1:12">
      <c r="A135">
        <v>497.5300096871361</v>
      </c>
      <c r="B135">
        <v>7.0658901371041267</v>
      </c>
      <c r="G135" s="2">
        <f t="shared" si="12"/>
        <v>497.5300096871361</v>
      </c>
      <c r="H135" s="2">
        <f t="shared" si="16"/>
        <v>197.66454946502142</v>
      </c>
      <c r="I135" s="1">
        <f t="shared" si="13"/>
        <v>7.0658901371041267</v>
      </c>
      <c r="J135" s="1">
        <f t="shared" si="14"/>
        <v>7.0659410737380552</v>
      </c>
      <c r="K135" s="9">
        <f t="shared" si="15"/>
        <v>1.070945063691202E-2</v>
      </c>
      <c r="L135" s="3">
        <f t="shared" si="17"/>
        <v>2.5945406759682801E-9</v>
      </c>
    </row>
    <row r="136" spans="1:12">
      <c r="A136">
        <v>499.03000968713644</v>
      </c>
      <c r="B136">
        <v>7.0657696331801931</v>
      </c>
      <c r="G136" s="2">
        <f t="shared" si="12"/>
        <v>499.03000968713644</v>
      </c>
      <c r="H136" s="2">
        <f t="shared" si="16"/>
        <v>199.16454946502176</v>
      </c>
      <c r="I136" s="1">
        <f t="shared" si="13"/>
        <v>7.0657696331801931</v>
      </c>
      <c r="J136" s="1">
        <f t="shared" si="14"/>
        <v>7.0658206055314592</v>
      </c>
      <c r="K136" s="9">
        <f t="shared" si="15"/>
        <v>1.0734398809751369E-2</v>
      </c>
      <c r="L136" s="3">
        <f t="shared" si="17"/>
        <v>2.5981805935900236E-9</v>
      </c>
    </row>
    <row r="137" spans="1:12">
      <c r="A137">
        <v>500.53000968713678</v>
      </c>
      <c r="B137">
        <v>7.0656542288041955</v>
      </c>
      <c r="G137" s="2">
        <f t="shared" si="12"/>
        <v>500.53000968713678</v>
      </c>
      <c r="H137" s="2">
        <f t="shared" si="16"/>
        <v>200.66454946502211</v>
      </c>
      <c r="I137" s="1">
        <f t="shared" si="13"/>
        <v>7.0656542288041955</v>
      </c>
      <c r="J137" s="1">
        <f t="shared" si="14"/>
        <v>7.065705306679515</v>
      </c>
      <c r="K137" s="9">
        <f t="shared" si="15"/>
        <v>1.0758303626930669E-2</v>
      </c>
      <c r="L137" s="3">
        <f t="shared" si="17"/>
        <v>2.6089493471594489E-9</v>
      </c>
    </row>
    <row r="138" spans="1:12">
      <c r="A138">
        <v>502.03000968713712</v>
      </c>
      <c r="B138">
        <v>7.0655437041895555</v>
      </c>
      <c r="G138" s="2">
        <f t="shared" si="12"/>
        <v>502.03000968713712</v>
      </c>
      <c r="H138" s="2">
        <f t="shared" si="16"/>
        <v>202.16454946502245</v>
      </c>
      <c r="I138" s="1">
        <f t="shared" si="13"/>
        <v>7.0655437041895555</v>
      </c>
      <c r="J138" s="1">
        <f t="shared" si="14"/>
        <v>7.0655949553624726</v>
      </c>
      <c r="K138" s="9">
        <f t="shared" si="15"/>
        <v>1.0781207576516886E-2</v>
      </c>
      <c r="L138" s="3">
        <f t="shared" si="17"/>
        <v>2.6266827253841194E-9</v>
      </c>
    </row>
    <row r="139" spans="1:12">
      <c r="A139">
        <v>503.53000968713746</v>
      </c>
      <c r="B139">
        <v>7.0654378490223335</v>
      </c>
      <c r="G139" s="2">
        <f t="shared" si="12"/>
        <v>503.53000968713746</v>
      </c>
      <c r="H139" s="2">
        <f t="shared" si="16"/>
        <v>203.66454946502279</v>
      </c>
      <c r="I139" s="1">
        <f t="shared" si="13"/>
        <v>7.0654378490223335</v>
      </c>
      <c r="J139" s="1">
        <f t="shared" si="14"/>
        <v>7.0654893392789857</v>
      </c>
      <c r="K139" s="9">
        <f t="shared" si="15"/>
        <v>1.0803151515106855E-2</v>
      </c>
      <c r="L139" s="3">
        <f t="shared" si="17"/>
        <v>2.6512465301080744E-9</v>
      </c>
    </row>
    <row r="140" spans="1:12">
      <c r="A140">
        <v>505.03000968713781</v>
      </c>
      <c r="B140">
        <v>7.0653364620529606</v>
      </c>
      <c r="G140" s="2">
        <f t="shared" si="12"/>
        <v>505.03000968713781</v>
      </c>
      <c r="H140" s="2">
        <f t="shared" si="16"/>
        <v>205.16454946502313</v>
      </c>
      <c r="I140" s="1">
        <f t="shared" si="13"/>
        <v>7.0653364620529606</v>
      </c>
      <c r="J140" s="1">
        <f t="shared" si="14"/>
        <v>7.0653882552376697</v>
      </c>
      <c r="K140" s="9">
        <f t="shared" si="15"/>
        <v>1.0824174721734806E-2</v>
      </c>
      <c r="L140" s="3">
        <f t="shared" si="17"/>
        <v>2.6825339823055672E-9</v>
      </c>
    </row>
    <row r="141" spans="1:12">
      <c r="A141">
        <v>506.53000968713815</v>
      </c>
      <c r="B141">
        <v>7.0652393507055598</v>
      </c>
      <c r="G141" s="2">
        <f t="shared" si="12"/>
        <v>506.53000968713815</v>
      </c>
      <c r="H141" s="2">
        <f t="shared" si="16"/>
        <v>206.66454946502347</v>
      </c>
      <c r="I141" s="1">
        <f t="shared" si="13"/>
        <v>7.0652393507055598</v>
      </c>
      <c r="J141" s="1">
        <f t="shared" si="14"/>
        <v>7.0652915087661903</v>
      </c>
      <c r="K141" s="9">
        <f t="shared" si="15"/>
        <v>1.0844314950817878E-2</v>
      </c>
      <c r="L141" s="3">
        <f t="shared" si="17"/>
        <v>2.7204632887375188E-9</v>
      </c>
    </row>
    <row r="142" spans="1:12">
      <c r="A142">
        <v>508.03000968713849</v>
      </c>
      <c r="B142">
        <v>7.065146330704132</v>
      </c>
      <c r="G142" s="2">
        <f t="shared" si="12"/>
        <v>508.03000968713849</v>
      </c>
      <c r="H142" s="2">
        <f t="shared" si="16"/>
        <v>208.16454946502381</v>
      </c>
      <c r="I142" s="1">
        <f t="shared" si="13"/>
        <v>7.065146330704132</v>
      </c>
      <c r="J142" s="1">
        <f t="shared" si="14"/>
        <v>7.0651989137371256</v>
      </c>
      <c r="K142" s="9">
        <f t="shared" si="15"/>
        <v>1.0863608484068445E-2</v>
      </c>
      <c r="L142" s="3">
        <f t="shared" si="17"/>
        <v>2.7649753588063189E-9</v>
      </c>
    </row>
    <row r="143" spans="1:12">
      <c r="A143">
        <v>509.53000968713883</v>
      </c>
      <c r="B143">
        <v>7.0650572257148294</v>
      </c>
      <c r="G143" s="2">
        <f t="shared" si="12"/>
        <v>509.53000968713883</v>
      </c>
      <c r="H143" s="2">
        <f t="shared" si="16"/>
        <v>209.66454946502415</v>
      </c>
      <c r="I143" s="1">
        <f t="shared" si="13"/>
        <v>7.0650572257148294</v>
      </c>
      <c r="J143" s="1">
        <f t="shared" si="14"/>
        <v>7.0651102920098792</v>
      </c>
      <c r="K143" s="9">
        <f t="shared" si="15"/>
        <v>1.0882090181314086E-2</v>
      </c>
      <c r="L143" s="3">
        <f t="shared" si="17"/>
        <v>2.81603167030743E-9</v>
      </c>
    </row>
    <row r="144" spans="1:12">
      <c r="A144">
        <v>511.03000968713917</v>
      </c>
      <c r="B144">
        <v>7.0649718670036581</v>
      </c>
      <c r="G144" s="2">
        <f t="shared" si="12"/>
        <v>511.03000968713917</v>
      </c>
      <c r="H144" s="2">
        <f t="shared" si="16"/>
        <v>211.16454946502449</v>
      </c>
      <c r="I144" s="1">
        <f t="shared" si="13"/>
        <v>7.0649718670036581</v>
      </c>
      <c r="J144" s="1">
        <f t="shared" si="14"/>
        <v>7.065025473087962</v>
      </c>
      <c r="K144" s="9">
        <f t="shared" si="15"/>
        <v>1.0899793530175395E-2</v>
      </c>
      <c r="L144" s="3">
        <f t="shared" si="17"/>
        <v>2.8736122744007518E-9</v>
      </c>
    </row>
    <row r="145" spans="1:12">
      <c r="A145">
        <v>512.53000968713945</v>
      </c>
      <c r="B145">
        <v>7.0648900931089225</v>
      </c>
      <c r="G145" s="2">
        <f t="shared" si="12"/>
        <v>512.53000968713945</v>
      </c>
      <c r="H145" s="2">
        <f t="shared" si="16"/>
        <v>212.66454946502478</v>
      </c>
      <c r="I145" s="1">
        <f t="shared" si="13"/>
        <v>7.0648900931089225</v>
      </c>
      <c r="J145" s="1">
        <f t="shared" si="14"/>
        <v>7.0649442937909797</v>
      </c>
      <c r="K145" s="9">
        <f t="shared" si="15"/>
        <v>1.0916750694564386E-2</v>
      </c>
      <c r="L145" s="3">
        <f t="shared" si="17"/>
        <v>2.9377139354648962E-9</v>
      </c>
    </row>
    <row r="146" spans="1:12">
      <c r="A146">
        <v>514.03000968713991</v>
      </c>
      <c r="B146">
        <v>7.0648117495278155</v>
      </c>
      <c r="G146" s="2">
        <f t="shared" si="12"/>
        <v>514.03000968713991</v>
      </c>
      <c r="H146" s="2">
        <f t="shared" si="16"/>
        <v>214.16454946502523</v>
      </c>
      <c r="I146" s="1">
        <f t="shared" si="13"/>
        <v>7.0648117495278155</v>
      </c>
      <c r="J146" s="1">
        <f t="shared" si="14"/>
        <v>7.0648665979406964</v>
      </c>
      <c r="K146" s="9">
        <f t="shared" si="15"/>
        <v>1.0932992561973333E-2</v>
      </c>
      <c r="L146" s="3">
        <f t="shared" si="17"/>
        <v>3.0083483955467509E-9</v>
      </c>
    </row>
    <row r="147" spans="1:12">
      <c r="A147">
        <v>515.53000968714014</v>
      </c>
      <c r="B147">
        <v>7.0647366884164624</v>
      </c>
      <c r="G147" s="2">
        <f t="shared" si="12"/>
        <v>515.53000968714014</v>
      </c>
      <c r="H147" s="2">
        <f t="shared" si="16"/>
        <v>215.66454946502546</v>
      </c>
      <c r="I147" s="1">
        <f t="shared" si="13"/>
        <v>7.0647366884164624</v>
      </c>
      <c r="J147" s="1">
        <f t="shared" si="14"/>
        <v>7.0647922360605655</v>
      </c>
      <c r="K147" s="9">
        <f t="shared" si="15"/>
        <v>1.0948548789534362E-2</v>
      </c>
      <c r="L147" s="3">
        <f t="shared" si="17"/>
        <v>3.0855407654039182E-9</v>
      </c>
    </row>
    <row r="148" spans="1:12">
      <c r="A148">
        <v>517.03000968714059</v>
      </c>
      <c r="B148">
        <v>7.0646647683029604</v>
      </c>
      <c r="G148" s="2">
        <f t="shared" si="12"/>
        <v>517.03000968714059</v>
      </c>
      <c r="H148" s="2">
        <f t="shared" si="16"/>
        <v>217.16454946502591</v>
      </c>
      <c r="I148" s="1">
        <f t="shared" si="13"/>
        <v>7.0646647683029604</v>
      </c>
      <c r="J148" s="1">
        <f t="shared" si="14"/>
        <v>7.0647210650881593</v>
      </c>
      <c r="K148" s="9">
        <f t="shared" si="15"/>
        <v>1.0963447848832944E-2</v>
      </c>
      <c r="L148" s="3">
        <f t="shared" si="17"/>
        <v>3.1693280237330137E-9</v>
      </c>
    </row>
    <row r="149" spans="1:12">
      <c r="A149">
        <v>518.53000968714082</v>
      </c>
      <c r="B149">
        <v>7.0645958538127287</v>
      </c>
      <c r="G149" s="2">
        <f t="shared" si="12"/>
        <v>518.53000968714082</v>
      </c>
      <c r="H149" s="2">
        <f t="shared" si="16"/>
        <v>218.66454946502614</v>
      </c>
      <c r="I149" s="1">
        <f t="shared" si="13"/>
        <v>7.0645958538127287</v>
      </c>
      <c r="J149" s="1">
        <f t="shared" si="14"/>
        <v>7.0646529480999352</v>
      </c>
      <c r="K149" s="9">
        <f t="shared" si="15"/>
        <v>1.097771706946948E-2</v>
      </c>
      <c r="L149" s="3">
        <f t="shared" si="17"/>
        <v>3.2597576316138098E-9</v>
      </c>
    </row>
    <row r="150" spans="1:12">
      <c r="A150">
        <v>520.03000968714127</v>
      </c>
      <c r="B150">
        <v>7.0645298154057317</v>
      </c>
      <c r="G150" s="2">
        <f t="shared" si="12"/>
        <v>520.03000968714127</v>
      </c>
      <c r="H150" s="2">
        <f t="shared" si="16"/>
        <v>220.1645494650266</v>
      </c>
      <c r="I150" s="1">
        <f t="shared" si="13"/>
        <v>7.0645298154057317</v>
      </c>
      <c r="J150" s="1">
        <f t="shared" si="14"/>
        <v>7.0645877540478113</v>
      </c>
      <c r="K150" s="9">
        <f t="shared" si="15"/>
        <v>1.0991382681365697E-2</v>
      </c>
      <c r="L150" s="3">
        <f t="shared" si="17"/>
        <v>3.3568862460269899E-9</v>
      </c>
    </row>
    <row r="151" spans="1:12">
      <c r="A151">
        <v>521.5300096871415</v>
      </c>
      <c r="B151">
        <v>7.0644665291250028</v>
      </c>
      <c r="G151" s="2">
        <f t="shared" si="12"/>
        <v>521.5300096871415</v>
      </c>
      <c r="H151" s="2">
        <f t="shared" si="16"/>
        <v>221.66454946502682</v>
      </c>
      <c r="I151" s="1">
        <f t="shared" si="13"/>
        <v>7.0644665291250028</v>
      </c>
      <c r="J151" s="1">
        <f t="shared" si="14"/>
        <v>7.0645253575070486</v>
      </c>
      <c r="K151" s="9">
        <f t="shared" si="15"/>
        <v>1.1004469855817649E-2</v>
      </c>
      <c r="L151" s="3">
        <f t="shared" si="17"/>
        <v>3.4607785341194442E-9</v>
      </c>
    </row>
    <row r="152" spans="1:12">
      <c r="A152">
        <v>523.03000968714196</v>
      </c>
      <c r="B152">
        <v>7.0644058763560302</v>
      </c>
      <c r="G152" s="2">
        <f t="shared" si="12"/>
        <v>523.03000968714196</v>
      </c>
      <c r="H152" s="2">
        <f t="shared" si="16"/>
        <v>223.16454946502728</v>
      </c>
      <c r="I152" s="1">
        <f t="shared" si="13"/>
        <v>7.0644058763560302</v>
      </c>
      <c r="J152" s="1">
        <f t="shared" si="14"/>
        <v>7.0644656384349513</v>
      </c>
      <c r="K152" s="9">
        <f t="shared" si="15"/>
        <v>1.1017002745302219E-2</v>
      </c>
      <c r="L152" s="3">
        <f t="shared" si="17"/>
        <v>3.5715060769730555E-9</v>
      </c>
    </row>
    <row r="153" spans="1:12">
      <c r="A153">
        <v>524.53000968714218</v>
      </c>
      <c r="B153">
        <v>7.0643477435964943</v>
      </c>
      <c r="G153" s="2">
        <f t="shared" si="12"/>
        <v>524.53000968714218</v>
      </c>
      <c r="H153" s="2">
        <f t="shared" si="16"/>
        <v>224.66454946502751</v>
      </c>
      <c r="I153" s="1">
        <f t="shared" si="13"/>
        <v>7.0643477435964943</v>
      </c>
      <c r="J153" s="1">
        <f t="shared" si="14"/>
        <v>7.0644084819399176</v>
      </c>
      <c r="K153" s="9">
        <f t="shared" si="15"/>
        <v>1.1029004522048339E-2</v>
      </c>
      <c r="L153" s="3">
        <f t="shared" si="17"/>
        <v>3.6891463617993103E-9</v>
      </c>
    </row>
    <row r="154" spans="1:12">
      <c r="A154">
        <v>526.03000968714264</v>
      </c>
      <c r="B154">
        <v>7.0642920222359322</v>
      </c>
      <c r="G154" s="2">
        <f t="shared" si="12"/>
        <v>526.03000968714264</v>
      </c>
      <c r="H154" s="2">
        <f t="shared" si="16"/>
        <v>226.16454946502796</v>
      </c>
      <c r="I154" s="1">
        <f t="shared" si="13"/>
        <v>7.0642920222359322</v>
      </c>
      <c r="J154" s="1">
        <f t="shared" si="14"/>
        <v>7.0643537780604078</v>
      </c>
      <c r="K154" s="9">
        <f t="shared" si="15"/>
        <v>1.1040497415383667E-2</v>
      </c>
      <c r="L154" s="3">
        <f t="shared" si="17"/>
        <v>3.8137818566537137E-9</v>
      </c>
    </row>
    <row r="155" spans="1:12">
      <c r="A155">
        <v>527.53000968714287</v>
      </c>
      <c r="B155">
        <v>7.0642386083449198</v>
      </c>
      <c r="G155" s="2">
        <f t="shared" si="12"/>
        <v>527.53000968714287</v>
      </c>
      <c r="H155" s="2">
        <f t="shared" si="16"/>
        <v>227.66454946502819</v>
      </c>
      <c r="I155" s="1">
        <f t="shared" si="13"/>
        <v>7.0642386083449198</v>
      </c>
      <c r="J155" s="1">
        <f t="shared" si="14"/>
        <v>7.0643014215533864</v>
      </c>
      <c r="K155" s="9">
        <f t="shared" si="15"/>
        <v>1.1051502747877249E-2</v>
      </c>
      <c r="L155" s="3">
        <f t="shared" si="17"/>
        <v>3.9454991578650618E-9</v>
      </c>
    </row>
    <row r="156" spans="1:12">
      <c r="A156">
        <v>529.03000968714332</v>
      </c>
      <c r="B156">
        <v>7.0641874024732969</v>
      </c>
      <c r="G156" s="2">
        <f t="shared" si="12"/>
        <v>529.03000968714332</v>
      </c>
      <c r="H156" s="2">
        <f t="shared" si="16"/>
        <v>229.16454946502864</v>
      </c>
      <c r="I156" s="1">
        <f t="shared" si="13"/>
        <v>7.0641874024732969</v>
      </c>
      <c r="J156" s="1">
        <f t="shared" si="14"/>
        <v>7.0642513116918568</v>
      </c>
      <c r="K156" s="9">
        <f t="shared" si="15"/>
        <v>1.106204097029065E-2</v>
      </c>
      <c r="L156" s="3">
        <f t="shared" si="17"/>
        <v>4.0843882169397565E-9</v>
      </c>
    </row>
    <row r="157" spans="1:12">
      <c r="A157">
        <v>530.53000968714355</v>
      </c>
      <c r="B157">
        <v>7.0641383094571397</v>
      </c>
      <c r="G157" s="2">
        <f t="shared" si="12"/>
        <v>530.53000968714355</v>
      </c>
      <c r="H157" s="2">
        <f t="shared" si="16"/>
        <v>230.66454946502887</v>
      </c>
      <c r="I157" s="1">
        <f t="shared" si="13"/>
        <v>7.0641383094571397</v>
      </c>
      <c r="J157" s="1">
        <f t="shared" si="14"/>
        <v>7.0642033520710683</v>
      </c>
      <c r="K157" s="9">
        <f t="shared" si="15"/>
        <v>1.1072131695365051E-2</v>
      </c>
      <c r="L157" s="3">
        <f t="shared" si="17"/>
        <v>4.2305416266635825E-9</v>
      </c>
    </row>
    <row r="158" spans="1:12">
      <c r="A158">
        <v>532.030009687144</v>
      </c>
      <c r="B158">
        <v>7.0640912382340089</v>
      </c>
      <c r="G158" s="2">
        <f t="shared" si="12"/>
        <v>532.030009687144</v>
      </c>
      <c r="H158" s="2">
        <f t="shared" si="16"/>
        <v>232.16454946502932</v>
      </c>
      <c r="I158" s="1">
        <f t="shared" si="13"/>
        <v>7.0640912382340089</v>
      </c>
      <c r="J158" s="1">
        <f t="shared" si="14"/>
        <v>7.0641574504230507</v>
      </c>
      <c r="K158" s="9">
        <f t="shared" si="15"/>
        <v>1.1081793730460251E-2</v>
      </c>
      <c r="L158" s="3">
        <f t="shared" si="17"/>
        <v>4.3840539777060213E-9</v>
      </c>
    </row>
    <row r="159" spans="1:12">
      <c r="A159">
        <v>533.53000968714423</v>
      </c>
      <c r="B159">
        <v>7.0640461016661913</v>
      </c>
      <c r="G159" s="2">
        <f t="shared" si="12"/>
        <v>533.53000968714423</v>
      </c>
      <c r="H159" s="2">
        <f t="shared" si="16"/>
        <v>233.66454946502955</v>
      </c>
      <c r="I159" s="1">
        <f t="shared" si="13"/>
        <v>7.0640461016661913</v>
      </c>
      <c r="J159" s="1">
        <f t="shared" si="14"/>
        <v>7.0641135184390986</v>
      </c>
      <c r="K159" s="9">
        <f t="shared" si="15"/>
        <v>1.1091045109073829E-2</v>
      </c>
      <c r="L159" s="3">
        <f t="shared" si="17"/>
        <v>4.5450212692393207E-9</v>
      </c>
    </row>
    <row r="160" spans="1:12">
      <c r="A160">
        <v>535.03000968714468</v>
      </c>
      <c r="B160">
        <v>7.0640028163715369</v>
      </c>
      <c r="G160" s="2">
        <f t="shared" si="12"/>
        <v>535.03000968714468</v>
      </c>
      <c r="H160" s="2">
        <f t="shared" si="16"/>
        <v>235.16454946503001</v>
      </c>
      <c r="I160" s="1">
        <f t="shared" si="13"/>
        <v>7.0640028163715369</v>
      </c>
      <c r="J160" s="1">
        <f t="shared" si="14"/>
        <v>7.0640714715998847</v>
      </c>
      <c r="K160" s="9">
        <f t="shared" si="15"/>
        <v>1.1099903121260827E-2</v>
      </c>
      <c r="L160" s="3">
        <f t="shared" si="17"/>
        <v>4.7135403794828164E-9</v>
      </c>
    </row>
    <row r="161" spans="1:12">
      <c r="A161">
        <v>536.53000968714491</v>
      </c>
      <c r="B161">
        <v>7.0639613025616068</v>
      </c>
      <c r="G161" s="2">
        <f t="shared" si="12"/>
        <v>536.53000968714491</v>
      </c>
      <c r="H161" s="2">
        <f t="shared" si="16"/>
        <v>236.66454946503023</v>
      </c>
      <c r="I161" s="1">
        <f t="shared" si="13"/>
        <v>7.0639613025616068</v>
      </c>
      <c r="J161" s="1">
        <f t="shared" si="14"/>
        <v>7.064031229012846</v>
      </c>
      <c r="K161" s="9">
        <f t="shared" si="15"/>
        <v>1.110838434298538E-2</v>
      </c>
      <c r="L161" s="3">
        <f t="shared" si="17"/>
        <v>4.8897085829019336E-9</v>
      </c>
    </row>
    <row r="162" spans="1:12">
      <c r="A162">
        <v>538.03000968714537</v>
      </c>
      <c r="B162">
        <v>7.0639214838867757</v>
      </c>
      <c r="G162" s="2">
        <f t="shared" si="12"/>
        <v>538.03000968714537</v>
      </c>
      <c r="H162" s="2">
        <f t="shared" si="16"/>
        <v>238.16454946503069</v>
      </c>
      <c r="I162" s="1">
        <f t="shared" si="13"/>
        <v>7.0639214838867757</v>
      </c>
      <c r="J162" s="1">
        <f t="shared" si="14"/>
        <v>7.0639927132565665</v>
      </c>
      <c r="K162" s="9">
        <f t="shared" si="15"/>
        <v>1.1116504664423441E-2</v>
      </c>
      <c r="L162" s="3">
        <f t="shared" si="17"/>
        <v>5.0736231208045861E-9</v>
      </c>
    </row>
    <row r="163" spans="1:12">
      <c r="A163">
        <v>539.53000968714559</v>
      </c>
      <c r="B163">
        <v>7.0638832872880313</v>
      </c>
      <c r="G163" s="2">
        <f t="shared" si="12"/>
        <v>539.53000968714559</v>
      </c>
      <c r="H163" s="2">
        <f t="shared" si="16"/>
        <v>239.66454946503092</v>
      </c>
      <c r="I163" s="1">
        <f t="shared" si="13"/>
        <v>7.0638832872880313</v>
      </c>
      <c r="J163" s="1">
        <f t="shared" si="14"/>
        <v>7.0639558502318209</v>
      </c>
      <c r="K163" s="9">
        <f t="shared" si="15"/>
        <v>1.1124279317250784E-2</v>
      </c>
      <c r="L163" s="3">
        <f t="shared" si="17"/>
        <v>5.2653808114207439E-9</v>
      </c>
    </row>
    <row r="164" spans="1:12">
      <c r="A164">
        <v>541.03000968714605</v>
      </c>
      <c r="B164">
        <v>7.0638466428551494</v>
      </c>
      <c r="G164" s="2">
        <f t="shared" si="12"/>
        <v>541.03000968714605</v>
      </c>
      <c r="H164" s="2">
        <f t="shared" si="16"/>
        <v>241.16454946503137</v>
      </c>
      <c r="I164" s="1">
        <f t="shared" si="13"/>
        <v>7.0638466428551494</v>
      </c>
      <c r="J164" s="1">
        <f t="shared" si="14"/>
        <v>7.0639205690190225</v>
      </c>
      <c r="K164" s="9">
        <f t="shared" si="15"/>
        <v>1.1131722900937148E-2</v>
      </c>
      <c r="L164" s="3">
        <f t="shared" si="17"/>
        <v>5.4650777049982335E-9</v>
      </c>
    </row>
    <row r="165" spans="1:12">
      <c r="A165">
        <v>542.53000968714628</v>
      </c>
      <c r="B165">
        <v>7.0638114836909871</v>
      </c>
      <c r="G165" s="2">
        <f t="shared" si="12"/>
        <v>542.53000968714628</v>
      </c>
      <c r="H165" s="2">
        <f t="shared" si="16"/>
        <v>242.6645494650316</v>
      </c>
      <c r="I165" s="1">
        <f t="shared" si="13"/>
        <v>7.0638114836909871</v>
      </c>
      <c r="J165" s="1">
        <f t="shared" si="14"/>
        <v>7.0638868017417815</v>
      </c>
      <c r="K165" s="9">
        <f t="shared" si="15"/>
        <v>1.1138849408078319E-2</v>
      </c>
      <c r="L165" s="3">
        <f t="shared" si="17"/>
        <v>5.6728087754700954E-9</v>
      </c>
    </row>
    <row r="166" spans="1:12">
      <c r="A166">
        <v>544.03000968714673</v>
      </c>
      <c r="B166">
        <v>7.0637777457816044</v>
      </c>
      <c r="G166" s="2">
        <f t="shared" si="12"/>
        <v>544.03000968714673</v>
      </c>
      <c r="H166" s="2">
        <f t="shared" si="16"/>
        <v>244.16454946503205</v>
      </c>
      <c r="I166" s="1">
        <f t="shared" si="13"/>
        <v>7.0637777457816044</v>
      </c>
      <c r="J166" s="1">
        <f t="shared" si="14"/>
        <v>7.0638544834363204</v>
      </c>
      <c r="K166" s="9">
        <f t="shared" si="15"/>
        <v>1.1145672248791512E-2</v>
      </c>
      <c r="L166" s="3">
        <f t="shared" si="17"/>
        <v>5.8886676513030615E-9</v>
      </c>
    </row>
    <row r="167" spans="1:12">
      <c r="A167">
        <v>545.53000968714696</v>
      </c>
      <c r="B167">
        <v>7.0637453678720208</v>
      </c>
      <c r="G167" s="2">
        <f t="shared" si="12"/>
        <v>545.53000968714696</v>
      </c>
      <c r="H167" s="2">
        <f t="shared" si="16"/>
        <v>245.66454946503228</v>
      </c>
      <c r="I167" s="1">
        <f t="shared" si="13"/>
        <v>7.0637453678720208</v>
      </c>
      <c r="J167" s="1">
        <f t="shared" si="14"/>
        <v>7.0638235519264914</v>
      </c>
      <c r="K167" s="9">
        <f t="shared" si="15"/>
        <v>1.1152204274202488E-2</v>
      </c>
      <c r="L167" s="3">
        <f t="shared" si="17"/>
        <v>6.1127463734579729E-9</v>
      </c>
    </row>
    <row r="168" spans="1:12">
      <c r="A168">
        <v>547.03000968714741</v>
      </c>
      <c r="B168">
        <v>7.0637142913472974</v>
      </c>
      <c r="G168" s="2">
        <f t="shared" si="12"/>
        <v>547.03000968714741</v>
      </c>
      <c r="H168" s="2">
        <f t="shared" si="16"/>
        <v>247.16454946503274</v>
      </c>
      <c r="I168" s="1">
        <f t="shared" si="13"/>
        <v>7.0637142913472974</v>
      </c>
      <c r="J168" s="1">
        <f t="shared" si="14"/>
        <v>7.0637939477041582</v>
      </c>
      <c r="K168" s="9">
        <f t="shared" si="15"/>
        <v>1.1158457799051115E-2</v>
      </c>
      <c r="L168" s="3">
        <f t="shared" si="17"/>
        <v>6.3451351883354679E-9</v>
      </c>
    </row>
    <row r="169" spans="1:12">
      <c r="A169">
        <v>548.53000968714764</v>
      </c>
      <c r="B169">
        <v>7.0636844601187523</v>
      </c>
      <c r="G169" s="2">
        <f t="shared" si="12"/>
        <v>548.53000968714764</v>
      </c>
      <c r="H169" s="2">
        <f t="shared" si="16"/>
        <v>248.66454946503296</v>
      </c>
      <c r="I169" s="1">
        <f t="shared" si="13"/>
        <v>7.0636844601187523</v>
      </c>
      <c r="J169" s="1">
        <f t="shared" si="14"/>
        <v>7.0637656138147094</v>
      </c>
      <c r="K169" s="9">
        <f t="shared" si="15"/>
        <v>1.1164444623443289E-2</v>
      </c>
      <c r="L169" s="3">
        <f t="shared" si="17"/>
        <v>6.5859223674925963E-9</v>
      </c>
    </row>
    <row r="170" spans="1:12">
      <c r="A170">
        <v>550.03000968714809</v>
      </c>
      <c r="B170">
        <v>7.063655820515085</v>
      </c>
      <c r="G170" s="2">
        <f t="shared" si="12"/>
        <v>550.03000968714809</v>
      </c>
      <c r="H170" s="2">
        <f t="shared" si="16"/>
        <v>250.16454946503342</v>
      </c>
      <c r="I170" s="1">
        <f t="shared" si="13"/>
        <v>7.063655820515085</v>
      </c>
      <c r="J170" s="1">
        <f t="shared" si="14"/>
        <v>7.0637384957474882</v>
      </c>
      <c r="K170" s="9">
        <f t="shared" si="15"/>
        <v>1.1170176053774586E-2</v>
      </c>
      <c r="L170" s="3">
        <f t="shared" si="17"/>
        <v>6.8351940529297152E-9</v>
      </c>
    </row>
    <row r="171" spans="1:12">
      <c r="A171">
        <v>551.53000968714832</v>
      </c>
      <c r="B171">
        <v>7.0636283211781796</v>
      </c>
      <c r="G171" s="2">
        <f t="shared" si="12"/>
        <v>551.53000968714832</v>
      </c>
      <c r="H171" s="2">
        <f t="shared" si="16"/>
        <v>251.66454946503364</v>
      </c>
      <c r="I171" s="1">
        <f t="shared" si="13"/>
        <v>7.0636283211781796</v>
      </c>
      <c r="J171" s="1">
        <f t="shared" si="14"/>
        <v>7.0637125413309176</v>
      </c>
      <c r="K171" s="9">
        <f t="shared" si="15"/>
        <v>1.1175662922855215E-2</v>
      </c>
      <c r="L171" s="3">
        <f t="shared" si="17"/>
        <v>7.0930341272141788E-9</v>
      </c>
    </row>
    <row r="172" spans="1:12">
      <c r="A172">
        <v>553.03000968714878</v>
      </c>
      <c r="B172">
        <v>7.0636019129634295</v>
      </c>
      <c r="G172" s="2">
        <f t="shared" si="12"/>
        <v>553.03000968714878</v>
      </c>
      <c r="H172" s="2">
        <f t="shared" si="16"/>
        <v>253.1645494650341</v>
      </c>
      <c r="I172" s="1">
        <f t="shared" si="13"/>
        <v>7.0636019129634295</v>
      </c>
      <c r="J172" s="1">
        <f t="shared" si="14"/>
        <v>7.0636877006321308</v>
      </c>
      <c r="K172" s="9">
        <f t="shared" si="15"/>
        <v>1.118091560925899E-2</v>
      </c>
      <c r="L172" s="3">
        <f t="shared" si="17"/>
        <v>7.3595241011979791E-9</v>
      </c>
    </row>
    <row r="173" spans="1:12">
      <c r="A173">
        <v>554.530009687149</v>
      </c>
      <c r="B173">
        <v>7.0635765488443045</v>
      </c>
      <c r="G173" s="2">
        <f t="shared" si="12"/>
        <v>554.530009687149</v>
      </c>
      <c r="H173" s="2">
        <f t="shared" si="16"/>
        <v>254.66454946503433</v>
      </c>
      <c r="I173" s="1">
        <f t="shared" si="13"/>
        <v>7.0635765488443045</v>
      </c>
      <c r="J173" s="1">
        <f t="shared" si="14"/>
        <v>7.0636639258609062</v>
      </c>
      <c r="K173" s="9">
        <f t="shared" si="15"/>
        <v>1.1185944055924459E-2</v>
      </c>
      <c r="L173" s="3">
        <f t="shared" si="17"/>
        <v>7.6347430302074806E-9</v>
      </c>
    </row>
    <row r="174" spans="1:12">
      <c r="A174">
        <v>556.03000968714946</v>
      </c>
      <c r="B174">
        <v>7.0635521838210966</v>
      </c>
      <c r="G174" s="2">
        <f t="shared" si="12"/>
        <v>556.03000968714946</v>
      </c>
      <c r="H174" s="2">
        <f t="shared" si="16"/>
        <v>256.16454946503478</v>
      </c>
      <c r="I174" s="1">
        <f t="shared" si="13"/>
        <v>7.0635521838210966</v>
      </c>
      <c r="J174" s="1">
        <f t="shared" si="14"/>
        <v>7.0636411712777276</v>
      </c>
      <c r="K174" s="9">
        <f t="shared" si="15"/>
        <v>1.1190757788031927E-2</v>
      </c>
      <c r="L174" s="3">
        <f t="shared" si="17"/>
        <v>7.9187674376533243E-9</v>
      </c>
    </row>
    <row r="175" spans="1:12">
      <c r="A175">
        <v>557.53000968714969</v>
      </c>
      <c r="B175">
        <v>7.0635287748335394</v>
      </c>
      <c r="G175" s="2">
        <f t="shared" si="12"/>
        <v>557.53000968714969</v>
      </c>
      <c r="H175" s="2">
        <f t="shared" si="16"/>
        <v>257.66454946503501</v>
      </c>
      <c r="I175" s="1">
        <f t="shared" si="13"/>
        <v>7.0635287748335394</v>
      </c>
      <c r="J175" s="1">
        <f t="shared" si="14"/>
        <v>7.0636193931057845</v>
      </c>
      <c r="K175" s="9">
        <f t="shared" si="15"/>
        <v>1.1195365930182994E-2</v>
      </c>
      <c r="L175" s="3">
        <f t="shared" si="17"/>
        <v>8.2116712646874417E-9</v>
      </c>
    </row>
    <row r="176" spans="1:12">
      <c r="A176">
        <v>559.03000968715014</v>
      </c>
      <c r="B176">
        <v>7.0635062806772373</v>
      </c>
      <c r="G176" s="2">
        <f t="shared" si="12"/>
        <v>559.03000968715014</v>
      </c>
      <c r="H176" s="2">
        <f t="shared" si="16"/>
        <v>259.16454946503546</v>
      </c>
      <c r="I176" s="1">
        <f t="shared" si="13"/>
        <v>7.0635062806772373</v>
      </c>
      <c r="J176" s="1">
        <f t="shared" si="14"/>
        <v>7.0635985494467519</v>
      </c>
      <c r="K176" s="9">
        <f t="shared" si="15"/>
        <v>1.1199777222904817E-2</v>
      </c>
      <c r="L176" s="3">
        <f t="shared" si="17"/>
        <v>8.5135258277430194E-9</v>
      </c>
    </row>
    <row r="177" spans="1:12">
      <c r="A177">
        <v>560.53000968715037</v>
      </c>
      <c r="B177">
        <v>7.0634846619236722</v>
      </c>
      <c r="G177" s="2">
        <f t="shared" si="12"/>
        <v>560.53000968715037</v>
      </c>
      <c r="H177" s="2">
        <f t="shared" si="16"/>
        <v>260.66454946503569</v>
      </c>
      <c r="I177" s="1">
        <f t="shared" si="13"/>
        <v>7.0634846619236722</v>
      </c>
      <c r="J177" s="1">
        <f t="shared" si="14"/>
        <v>7.0635786002001861</v>
      </c>
      <c r="K177" s="9">
        <f t="shared" si="15"/>
        <v>1.1204000038503466E-2</v>
      </c>
      <c r="L177" s="3">
        <f t="shared" si="17"/>
        <v>8.8243997944091675E-9</v>
      </c>
    </row>
    <row r="178" spans="1:12">
      <c r="A178">
        <v>562.03000968715082</v>
      </c>
      <c r="B178">
        <v>7.0634638808436607</v>
      </c>
      <c r="G178" s="2">
        <f t="shared" si="12"/>
        <v>562.03000968715082</v>
      </c>
      <c r="H178" s="2">
        <f t="shared" si="16"/>
        <v>262.16454946503615</v>
      </c>
      <c r="I178" s="1">
        <f t="shared" si="13"/>
        <v>7.0634638808436607</v>
      </c>
      <c r="J178" s="1">
        <f t="shared" si="14"/>
        <v>7.0635595069863735</v>
      </c>
      <c r="K178" s="9">
        <f t="shared" si="15"/>
        <v>1.1208042396290635E-2</v>
      </c>
      <c r="L178" s="3">
        <f t="shared" si="17"/>
        <v>9.1443591701184323E-9</v>
      </c>
    </row>
    <row r="179" spans="1:12">
      <c r="A179">
        <v>563.53000968715105</v>
      </c>
      <c r="B179">
        <v>7.063443901334125</v>
      </c>
      <c r="G179" s="2">
        <f t="shared" si="12"/>
        <v>563.53000968715105</v>
      </c>
      <c r="H179" s="2">
        <f t="shared" si="16"/>
        <v>263.66454946503637</v>
      </c>
      <c r="I179" s="1">
        <f t="shared" si="13"/>
        <v>7.063443901334125</v>
      </c>
      <c r="J179" s="1">
        <f t="shared" si="14"/>
        <v>7.0635412330724945</v>
      </c>
      <c r="K179" s="9">
        <f t="shared" si="15"/>
        <v>1.1211911977204355E-2</v>
      </c>
      <c r="L179" s="3">
        <f t="shared" si="17"/>
        <v>9.4734672940200317E-9</v>
      </c>
    </row>
    <row r="180" spans="1:12">
      <c r="A180">
        <v>565.03000968715151</v>
      </c>
      <c r="B180">
        <v>7.0634246888479932</v>
      </c>
      <c r="G180" s="2">
        <f t="shared" si="12"/>
        <v>565.03000968715151</v>
      </c>
      <c r="H180" s="2">
        <f t="shared" si="16"/>
        <v>265.16454946503683</v>
      </c>
      <c r="I180" s="1">
        <f t="shared" si="13"/>
        <v>7.0634246888479932</v>
      </c>
      <c r="J180" s="1">
        <f t="shared" si="14"/>
        <v>7.0635237433019542</v>
      </c>
      <c r="K180" s="9">
        <f t="shared" si="15"/>
        <v>1.1215616137846921E-2</v>
      </c>
      <c r="L180" s="3">
        <f t="shared" si="17"/>
        <v>9.8117848495053779E-9</v>
      </c>
    </row>
    <row r="181" spans="1:12">
      <c r="A181">
        <v>566.53000968715173</v>
      </c>
      <c r="B181">
        <v>7.0634062103271527</v>
      </c>
      <c r="G181" s="2">
        <f t="shared" si="12"/>
        <v>566.53000968715173</v>
      </c>
      <c r="H181" s="2">
        <f t="shared" si="16"/>
        <v>266.66454946503706</v>
      </c>
      <c r="I181" s="1">
        <f t="shared" si="13"/>
        <v>7.0634062103271527</v>
      </c>
      <c r="J181" s="1">
        <f t="shared" si="14"/>
        <v>7.0635070040267456</v>
      </c>
      <c r="K181" s="9">
        <f t="shared" si="15"/>
        <v>1.121916192396079E-2</v>
      </c>
      <c r="L181" s="3">
        <f t="shared" si="17"/>
        <v>1.0159369877629224E-8</v>
      </c>
    </row>
    <row r="182" spans="1:12">
      <c r="A182">
        <v>568.03000968715219</v>
      </c>
      <c r="B182">
        <v>7.0633884341382647</v>
      </c>
      <c r="G182" s="2">
        <f t="shared" si="12"/>
        <v>568.03000968715219</v>
      </c>
      <c r="H182" s="2">
        <f t="shared" si="16"/>
        <v>268.16454946503751</v>
      </c>
      <c r="I182" s="1">
        <f t="shared" si="13"/>
        <v>7.0633884341382647</v>
      </c>
      <c r="J182" s="1">
        <f t="shared" si="14"/>
        <v>7.0634909830427164</v>
      </c>
      <c r="K182" s="9">
        <f t="shared" si="15"/>
        <v>1.1222556083363054E-2</v>
      </c>
      <c r="L182" s="3">
        <f t="shared" si="17"/>
        <v>1.0516277804247143E-8</v>
      </c>
    </row>
    <row r="183" spans="1:12">
      <c r="A183">
        <v>569.53000968715241</v>
      </c>
      <c r="B183">
        <v>7.0633713300113676</v>
      </c>
      <c r="G183" s="2">
        <f t="shared" si="12"/>
        <v>569.53000968715241</v>
      </c>
      <c r="H183" s="2">
        <f t="shared" si="16"/>
        <v>269.66454946503774</v>
      </c>
      <c r="I183" s="1">
        <f t="shared" si="13"/>
        <v>7.0633713300113676</v>
      </c>
      <c r="J183" s="1">
        <f t="shared" si="14"/>
        <v>7.0634756495276108</v>
      </c>
      <c r="K183" s="9">
        <f t="shared" si="15"/>
        <v>1.1225805078359508E-2</v>
      </c>
      <c r="L183" s="3">
        <f t="shared" si="17"/>
        <v>1.0882561469199243E-8</v>
      </c>
    </row>
    <row r="184" spans="1:12">
      <c r="A184">
        <v>571.03000968715287</v>
      </c>
      <c r="B184">
        <v>7.0633548689811043</v>
      </c>
      <c r="G184" s="2">
        <f t="shared" si="12"/>
        <v>571.03000968715287</v>
      </c>
      <c r="H184" s="2">
        <f t="shared" si="16"/>
        <v>271.16454946503819</v>
      </c>
      <c r="I184" s="1">
        <f t="shared" si="13"/>
        <v>7.0633548689811043</v>
      </c>
      <c r="J184" s="1">
        <f t="shared" si="14"/>
        <v>7.0634609739817726</v>
      </c>
      <c r="K184" s="9">
        <f t="shared" si="15"/>
        <v>1.1228915097656443E-2</v>
      </c>
      <c r="L184" s="3">
        <f t="shared" si="17"/>
        <v>1.1258271166824556E-8</v>
      </c>
    </row>
    <row r="185" spans="1:12">
      <c r="A185">
        <v>572.5300096871531</v>
      </c>
      <c r="B185">
        <v>7.0633390233305136</v>
      </c>
      <c r="G185" s="2">
        <f t="shared" si="12"/>
        <v>572.5300096871531</v>
      </c>
      <c r="H185" s="2">
        <f t="shared" si="16"/>
        <v>272.66454946503842</v>
      </c>
      <c r="I185" s="1">
        <f t="shared" si="13"/>
        <v>7.0633390233305136</v>
      </c>
      <c r="J185" s="1">
        <f t="shared" si="14"/>
        <v>7.0634469281713921</v>
      </c>
      <c r="K185" s="9">
        <f t="shared" si="15"/>
        <v>1.1231892067790147E-2</v>
      </c>
      <c r="L185" s="3">
        <f t="shared" si="17"/>
        <v>1.1643454685019903E-8</v>
      </c>
    </row>
    <row r="186" spans="1:12">
      <c r="A186">
        <v>574.03000968715355</v>
      </c>
      <c r="B186">
        <v>7.0633237665371995</v>
      </c>
      <c r="G186" s="2">
        <f t="shared" si="12"/>
        <v>574.03000968715355</v>
      </c>
      <c r="H186" s="2">
        <f t="shared" si="16"/>
        <v>274.16454946503887</v>
      </c>
      <c r="I186" s="1">
        <f t="shared" si="13"/>
        <v>7.0633237665371995</v>
      </c>
      <c r="J186" s="1">
        <f t="shared" si="14"/>
        <v>7.063433485074186</v>
      </c>
      <c r="K186" s="9">
        <f t="shared" si="15"/>
        <v>1.1234741664092241E-2</v>
      </c>
      <c r="L186" s="3">
        <f t="shared" si="17"/>
        <v>1.2038157358456146E-8</v>
      </c>
    </row>
    <row r="187" spans="1:12">
      <c r="A187">
        <v>575.53000968715378</v>
      </c>
      <c r="B187">
        <v>7.0633090732218742</v>
      </c>
      <c r="G187" s="2">
        <f t="shared" si="12"/>
        <v>575.53000968715378</v>
      </c>
      <c r="H187" s="2">
        <f t="shared" si="16"/>
        <v>275.6645494650391</v>
      </c>
      <c r="I187" s="1">
        <f t="shared" si="13"/>
        <v>7.0633090732218742</v>
      </c>
      <c r="J187" s="1">
        <f t="shared" si="14"/>
        <v>7.0634206188274122</v>
      </c>
      <c r="K187" s="9">
        <f t="shared" si="15"/>
        <v>1.1237469321207892E-2</v>
      </c>
      <c r="L187" s="3">
        <f t="shared" si="17"/>
        <v>1.2442422114851325E-8</v>
      </c>
    </row>
    <row r="188" spans="1:12">
      <c r="A188">
        <v>577.03000968715423</v>
      </c>
      <c r="B188">
        <v>7.0632949190990706</v>
      </c>
      <c r="G188" s="2">
        <f t="shared" si="12"/>
        <v>577.03000968715423</v>
      </c>
      <c r="H188" s="2">
        <f t="shared" si="16"/>
        <v>277.16454946503956</v>
      </c>
      <c r="I188" s="1">
        <f t="shared" si="13"/>
        <v>7.0632949190990706</v>
      </c>
      <c r="J188" s="1">
        <f t="shared" si="14"/>
        <v>7.0634083046781138</v>
      </c>
      <c r="K188" s="9">
        <f t="shared" si="15"/>
        <v>1.1240080243184698E-2</v>
      </c>
      <c r="L188" s="3">
        <f t="shared" si="17"/>
        <v>1.2856289534954533E-8</v>
      </c>
    </row>
    <row r="189" spans="1:12">
      <c r="A189">
        <v>578.53000968715446</v>
      </c>
      <c r="B189">
        <v>7.063281280930009</v>
      </c>
      <c r="G189" s="2">
        <f t="shared" si="12"/>
        <v>578.53000968715446</v>
      </c>
      <c r="H189" s="2">
        <f t="shared" si="16"/>
        <v>278.66454946503978</v>
      </c>
      <c r="I189" s="1">
        <f t="shared" si="13"/>
        <v>7.063281280930009</v>
      </c>
      <c r="J189" s="1">
        <f t="shared" si="14"/>
        <v>7.0633965189354937</v>
      </c>
      <c r="K189" s="9">
        <f t="shared" si="15"/>
        <v>1.1242579413149646E-2</v>
      </c>
      <c r="L189" s="3">
        <f t="shared" si="17"/>
        <v>1.3279797908101262E-8</v>
      </c>
    </row>
    <row r="190" spans="1:12">
      <c r="A190">
        <v>580.03000968715492</v>
      </c>
      <c r="B190">
        <v>7.0632681364774816</v>
      </c>
      <c r="G190" s="2">
        <f t="shared" si="12"/>
        <v>580.03000968715492</v>
      </c>
      <c r="H190" s="2">
        <f t="shared" si="16"/>
        <v>280.16454946504024</v>
      </c>
      <c r="I190" s="1">
        <f t="shared" si="13"/>
        <v>7.0632681364774816</v>
      </c>
      <c r="J190" s="1">
        <f t="shared" si="14"/>
        <v>7.0633852389253411</v>
      </c>
      <c r="K190" s="9">
        <f t="shared" si="15"/>
        <v>1.1244971602587661E-2</v>
      </c>
      <c r="L190" s="3">
        <f t="shared" si="17"/>
        <v>1.3712983294675623E-8</v>
      </c>
    </row>
    <row r="191" spans="1:12">
      <c r="A191">
        <v>581.53000968715514</v>
      </c>
      <c r="B191">
        <v>7.0632554644626877</v>
      </c>
      <c r="G191" s="2">
        <f t="shared" si="12"/>
        <v>581.53000968715514</v>
      </c>
      <c r="H191" s="2">
        <f t="shared" si="16"/>
        <v>281.66454946504047</v>
      </c>
      <c r="I191" s="1">
        <f t="shared" si="13"/>
        <v>7.0632554644626877</v>
      </c>
      <c r="J191" s="1">
        <f t="shared" si="14"/>
        <v>7.0633744429464089</v>
      </c>
      <c r="K191" s="9">
        <f t="shared" si="15"/>
        <v>1.1247261380239591E-2</v>
      </c>
      <c r="L191" s="3">
        <f t="shared" si="17"/>
        <v>1.4155879588600982E-8</v>
      </c>
    </row>
    <row r="192" spans="1:12">
      <c r="A192">
        <v>583.0300096871556</v>
      </c>
      <c r="B192">
        <v>7.063243244523929</v>
      </c>
      <c r="G192" s="2">
        <f t="shared" si="12"/>
        <v>583.0300096871556</v>
      </c>
      <c r="H192" s="2">
        <f t="shared" si="16"/>
        <v>283.16454946504092</v>
      </c>
      <c r="I192" s="1">
        <f t="shared" si="13"/>
        <v>7.063243244523929</v>
      </c>
      <c r="J192" s="1">
        <f t="shared" si="14"/>
        <v>7.06336411022866</v>
      </c>
      <c r="K192" s="9">
        <f t="shared" si="15"/>
        <v>1.124945312063462E-2</v>
      </c>
      <c r="L192" s="3">
        <f t="shared" si="17"/>
        <v>1.4608518580099592E-8</v>
      </c>
    </row>
    <row r="193" spans="1:12">
      <c r="A193">
        <v>584.53000968715583</v>
      </c>
      <c r="B193">
        <v>7.0632314571770749</v>
      </c>
      <c r="G193" s="2">
        <f t="shared" si="12"/>
        <v>584.53000968715583</v>
      </c>
      <c r="H193" s="2">
        <f t="shared" si="16"/>
        <v>284.66454946504115</v>
      </c>
      <c r="I193" s="1">
        <f t="shared" si="13"/>
        <v>7.0632314571770749</v>
      </c>
      <c r="J193" s="1">
        <f t="shared" si="14"/>
        <v>7.0633542208933102</v>
      </c>
      <c r="K193" s="9">
        <f t="shared" si="15"/>
        <v>1.1251551012269431E-2</v>
      </c>
      <c r="L193" s="3">
        <f t="shared" si="17"/>
        <v>1.5070930023905927E-8</v>
      </c>
    </row>
    <row r="194" spans="1:12">
      <c r="A194">
        <v>586.03000968715628</v>
      </c>
      <c r="B194">
        <v>7.0632200837777477</v>
      </c>
      <c r="G194" s="2">
        <f t="shared" si="12"/>
        <v>586.03000968715628</v>
      </c>
      <c r="H194" s="2">
        <f t="shared" si="16"/>
        <v>286.1645494650416</v>
      </c>
      <c r="I194" s="1">
        <f t="shared" si="13"/>
        <v>7.0632200837777477</v>
      </c>
      <c r="J194" s="1">
        <f t="shared" si="14"/>
        <v>7.0633447559145877</v>
      </c>
      <c r="K194" s="9">
        <f t="shared" si="15"/>
        <v>1.1253559065449214E-2</v>
      </c>
      <c r="L194" s="3">
        <f t="shared" si="17"/>
        <v>1.5543141704245736E-8</v>
      </c>
    </row>
    <row r="195" spans="1:12">
      <c r="A195">
        <v>587.53000968715651</v>
      </c>
      <c r="B195">
        <v>7.0632091064851297</v>
      </c>
      <c r="G195" s="2">
        <f t="shared" si="12"/>
        <v>587.53000968715651</v>
      </c>
      <c r="H195" s="2">
        <f t="shared" si="16"/>
        <v>287.66454946504183</v>
      </c>
      <c r="I195" s="1">
        <f t="shared" si="13"/>
        <v>7.0632091064851297</v>
      </c>
      <c r="J195" s="1">
        <f t="shared" si="14"/>
        <v>7.0633356970831223</v>
      </c>
      <c r="K195" s="9">
        <f t="shared" si="15"/>
        <v>1.1255481119806067E-2</v>
      </c>
      <c r="L195" s="3">
        <f t="shared" si="17"/>
        <v>1.6025179500119474E-8</v>
      </c>
    </row>
    <row r="196" spans="1:12">
      <c r="A196">
        <v>589.03000968715696</v>
      </c>
      <c r="B196">
        <v>7.0631985082273312</v>
      </c>
      <c r="G196" s="2">
        <f t="shared" ref="G196:G203" si="18">A196</f>
        <v>589.03000968715696</v>
      </c>
      <c r="H196" s="2">
        <f t="shared" si="16"/>
        <v>289.16454946504228</v>
      </c>
      <c r="I196" s="1">
        <f t="shared" ref="I196:I203" si="19">B196</f>
        <v>7.0631985082273312</v>
      </c>
      <c r="J196" s="1">
        <f t="shared" ref="J196:J203" si="20">E$9-E$11*(1-2.718^(-H196/E$12))</f>
        <v>7.0633270269709207</v>
      </c>
      <c r="K196" s="9">
        <f t="shared" ref="K196:K203" si="21">(J196-E$3)^2</f>
        <v>1.1257320851502748E-2</v>
      </c>
      <c r="L196" s="3">
        <f t="shared" si="17"/>
        <v>1.651706745383526E-8</v>
      </c>
    </row>
    <row r="197" spans="1:12">
      <c r="A197">
        <v>590.53000968715719</v>
      </c>
      <c r="B197">
        <v>7.063188272668242</v>
      </c>
      <c r="G197" s="2">
        <f t="shared" si="18"/>
        <v>590.53000968715719</v>
      </c>
      <c r="H197" s="2">
        <f t="shared" ref="H197:H203" si="22">G197-G$3</f>
        <v>290.66454946504251</v>
      </c>
      <c r="I197" s="1">
        <f t="shared" si="19"/>
        <v>7.063188272668242</v>
      </c>
      <c r="J197" s="1">
        <f t="shared" si="20"/>
        <v>7.0633187288978334</v>
      </c>
      <c r="K197" s="9">
        <f t="shared" si="21"/>
        <v>1.1259081780139563E-2</v>
      </c>
      <c r="L197" s="3">
        <f t="shared" ref="L197:L203" si="23">(J197-I197)^2</f>
        <v>1.7018827839204711E-8</v>
      </c>
    </row>
    <row r="198" spans="1:12">
      <c r="A198">
        <v>592.03000968715764</v>
      </c>
      <c r="B198">
        <v>7.0631783841758278</v>
      </c>
      <c r="G198" s="2">
        <f t="shared" si="18"/>
        <v>592.03000968715764</v>
      </c>
      <c r="H198" s="2">
        <f t="shared" si="22"/>
        <v>292.16454946504297</v>
      </c>
      <c r="I198" s="1">
        <f t="shared" si="19"/>
        <v>7.0631783841758278</v>
      </c>
      <c r="J198" s="1">
        <f t="shared" si="20"/>
        <v>7.0633107868994651</v>
      </c>
      <c r="K198" s="9">
        <f t="shared" si="21"/>
        <v>1.1260767275372865E-2</v>
      </c>
      <c r="L198" s="3">
        <f t="shared" si="23"/>
        <v>1.7530481226587997E-8</v>
      </c>
    </row>
    <row r="199" spans="1:12">
      <c r="A199">
        <v>593.53000968715787</v>
      </c>
      <c r="B199">
        <v>7.0631688277917828</v>
      </c>
      <c r="G199" s="2">
        <f t="shared" si="18"/>
        <v>593.53000968715787</v>
      </c>
      <c r="H199" s="2">
        <f t="shared" si="22"/>
        <v>293.66454946504319</v>
      </c>
      <c r="I199" s="1">
        <f t="shared" si="19"/>
        <v>7.0631688277917828</v>
      </c>
      <c r="J199" s="1">
        <f t="shared" si="20"/>
        <v>7.0633031856964585</v>
      </c>
      <c r="K199" s="9">
        <f t="shared" si="21"/>
        <v>1.1262380563258897E-2</v>
      </c>
      <c r="L199" s="3">
        <f t="shared" si="23"/>
        <v>1.8052046548858619E-8</v>
      </c>
    </row>
    <row r="200" spans="1:12">
      <c r="A200">
        <v>595.03000968715833</v>
      </c>
      <c r="B200">
        <v>7.0631595892024981</v>
      </c>
      <c r="G200" s="2">
        <f t="shared" si="18"/>
        <v>595.03000968715833</v>
      </c>
      <c r="H200" s="2">
        <f t="shared" si="22"/>
        <v>295.16454946504365</v>
      </c>
      <c r="I200" s="1">
        <f t="shared" si="19"/>
        <v>7.0631595892024981</v>
      </c>
      <c r="J200" s="1">
        <f t="shared" si="20"/>
        <v>7.0632959106651061</v>
      </c>
      <c r="K200" s="9">
        <f t="shared" si="21"/>
        <v>1.1263924732330819E-2</v>
      </c>
      <c r="L200" s="3">
        <f t="shared" si="23"/>
        <v>1.8583541167584958E-8</v>
      </c>
    </row>
    <row r="201" spans="1:12">
      <c r="A201">
        <v>596.53000968715855</v>
      </c>
      <c r="B201">
        <v>7.0631506547112597</v>
      </c>
      <c r="G201" s="2">
        <f t="shared" si="18"/>
        <v>596.53000968715855</v>
      </c>
      <c r="H201" s="2">
        <f t="shared" si="22"/>
        <v>296.66454946504388</v>
      </c>
      <c r="I201" s="1">
        <f t="shared" si="19"/>
        <v>7.0631506547112597</v>
      </c>
      <c r="J201" s="1">
        <f t="shared" si="20"/>
        <v>7.0632889478092089</v>
      </c>
      <c r="K201" s="9">
        <f t="shared" si="21"/>
        <v>1.1265402739424928E-2</v>
      </c>
      <c r="L201" s="3">
        <f t="shared" si="23"/>
        <v>1.9124980940391408E-8</v>
      </c>
    </row>
    <row r="202" spans="1:12">
      <c r="A202">
        <v>598.03000968715901</v>
      </c>
      <c r="B202">
        <v>7.0631420112116823</v>
      </c>
      <c r="G202" s="2">
        <f t="shared" si="18"/>
        <v>598.03000968715901</v>
      </c>
      <c r="H202" s="2">
        <f t="shared" si="22"/>
        <v>298.16454946504433</v>
      </c>
      <c r="I202" s="1">
        <f t="shared" si="19"/>
        <v>7.0631420112116823</v>
      </c>
      <c r="J202" s="1">
        <f t="shared" si="20"/>
        <v>7.0632822837331508</v>
      </c>
      <c r="K202" s="9">
        <f t="shared" si="21"/>
        <v>1.1266817415261723E-2</v>
      </c>
      <c r="L202" s="3">
        <f t="shared" si="23"/>
        <v>1.9676380279139733E-8</v>
      </c>
    </row>
    <row r="203" spans="1:12">
      <c r="A203">
        <v>599.53000968715924</v>
      </c>
      <c r="B203">
        <v>7.063133646162246</v>
      </c>
      <c r="G203" s="2">
        <f t="shared" si="18"/>
        <v>599.53000968715924</v>
      </c>
      <c r="H203" s="2">
        <f t="shared" si="22"/>
        <v>299.66454946504456</v>
      </c>
      <c r="I203" s="1">
        <f t="shared" si="19"/>
        <v>7.063133646162246</v>
      </c>
      <c r="J203" s="1">
        <f t="shared" si="20"/>
        <v>7.0632759056161323</v>
      </c>
      <c r="K203" s="9">
        <f t="shared" si="21"/>
        <v>1.1268171469792379E-2</v>
      </c>
      <c r="L203" s="3">
        <f t="shared" si="23"/>
        <v>2.0237752220011199E-8</v>
      </c>
    </row>
    <row r="204" spans="1:12">
      <c r="G204" s="2"/>
      <c r="H204" s="2"/>
      <c r="I204" s="1"/>
      <c r="J204" s="1"/>
      <c r="K204" s="9"/>
      <c r="L204" s="3"/>
    </row>
    <row r="205" spans="1:12">
      <c r="G205" s="2"/>
      <c r="H205" s="2"/>
      <c r="I205" s="1"/>
      <c r="J205" s="1"/>
      <c r="K205" s="9"/>
      <c r="L205" s="3"/>
    </row>
    <row r="206" spans="1:12">
      <c r="G206" s="2"/>
      <c r="H206" s="2"/>
      <c r="I206" s="1"/>
      <c r="J206" s="1"/>
      <c r="K206" s="9"/>
      <c r="L206" s="3"/>
    </row>
    <row r="207" spans="1:12">
      <c r="G207" s="2"/>
      <c r="H207" s="2"/>
      <c r="I207" s="1"/>
      <c r="J207" s="1"/>
      <c r="K207" s="9"/>
      <c r="L207" s="3"/>
    </row>
    <row r="208" spans="1:12">
      <c r="G208" s="2"/>
      <c r="H208" s="2"/>
      <c r="I208" s="1"/>
      <c r="J208" s="1"/>
      <c r="K208" s="9"/>
      <c r="L208" s="3"/>
    </row>
    <row r="209" spans="7:12">
      <c r="G209" s="2"/>
      <c r="H209" s="2"/>
      <c r="I209" s="1"/>
      <c r="J209" s="1"/>
      <c r="K209" s="9"/>
      <c r="L209" s="3"/>
    </row>
    <row r="210" spans="7:12">
      <c r="G210" s="2"/>
      <c r="H210" s="2"/>
      <c r="I210" s="1"/>
      <c r="J210" s="1"/>
      <c r="K210" s="9"/>
      <c r="L210" s="3"/>
    </row>
    <row r="211" spans="7:12">
      <c r="G211" s="2"/>
      <c r="H211" s="2"/>
      <c r="I211" s="1"/>
      <c r="J211" s="1"/>
      <c r="K211" s="9"/>
      <c r="L211" s="3"/>
    </row>
    <row r="212" spans="7:12">
      <c r="G212" s="2"/>
      <c r="H212" s="2"/>
      <c r="I212" s="1"/>
      <c r="J212" s="1"/>
      <c r="K212" s="9"/>
      <c r="L212" s="3"/>
    </row>
    <row r="213" spans="7:12">
      <c r="G213" s="2"/>
      <c r="H213" s="2"/>
      <c r="I213" s="1"/>
      <c r="J213" s="1"/>
      <c r="K213" s="9"/>
      <c r="L213" s="3"/>
    </row>
    <row r="214" spans="7:12">
      <c r="G214" s="2"/>
      <c r="H214" s="2"/>
      <c r="I214" s="1"/>
      <c r="J214" s="1"/>
      <c r="K214" s="9"/>
      <c r="L214" s="3"/>
    </row>
    <row r="215" spans="7:12">
      <c r="G215" s="2"/>
      <c r="H215" s="2"/>
      <c r="I215" s="1"/>
      <c r="J215" s="1"/>
      <c r="K215" s="9"/>
      <c r="L215" s="3"/>
    </row>
    <row r="216" spans="7:12">
      <c r="G216" s="2"/>
      <c r="H216" s="2"/>
      <c r="I216" s="1"/>
      <c r="J216" s="1"/>
      <c r="K216" s="9"/>
      <c r="L216" s="3"/>
    </row>
    <row r="217" spans="7:12">
      <c r="G217" s="2"/>
      <c r="H217" s="2"/>
      <c r="I217" s="1"/>
      <c r="J217" s="1"/>
      <c r="K217" s="9"/>
      <c r="L217" s="3"/>
    </row>
    <row r="218" spans="7:12">
      <c r="G218" s="2"/>
      <c r="H218" s="2"/>
      <c r="I218" s="1"/>
      <c r="J218" s="1"/>
      <c r="K218" s="9"/>
      <c r="L218" s="3"/>
    </row>
    <row r="219" spans="7:12">
      <c r="G219" s="2"/>
      <c r="H219" s="2"/>
      <c r="I219" s="1"/>
      <c r="J219" s="1"/>
      <c r="K219" s="9"/>
      <c r="L219" s="3"/>
    </row>
    <row r="220" spans="7:12">
      <c r="G220" s="2"/>
      <c r="H220" s="2"/>
      <c r="I220" s="1"/>
      <c r="J220" s="1"/>
      <c r="K220" s="9"/>
      <c r="L220" s="3"/>
    </row>
    <row r="221" spans="7:12">
      <c r="G221" s="2"/>
      <c r="H221" s="2"/>
      <c r="I221" s="1"/>
      <c r="J221" s="1"/>
      <c r="K221" s="9"/>
      <c r="L221" s="3"/>
    </row>
    <row r="222" spans="7:12">
      <c r="G222" s="2"/>
      <c r="H222" s="2"/>
      <c r="I222" s="1"/>
      <c r="J222" s="1"/>
      <c r="K222" s="9"/>
      <c r="L222" s="3"/>
    </row>
    <row r="223" spans="7:12">
      <c r="G223" s="2"/>
      <c r="H223" s="2"/>
      <c r="I223" s="1"/>
      <c r="J223" s="1"/>
      <c r="K223" s="9"/>
      <c r="L223" s="3"/>
    </row>
    <row r="224" spans="7:12">
      <c r="G224" s="2"/>
      <c r="H224" s="2"/>
      <c r="I224" s="1"/>
      <c r="J224" s="1"/>
      <c r="K224" s="9"/>
      <c r="L224" s="3"/>
    </row>
    <row r="225" spans="7:12">
      <c r="G225" s="2"/>
      <c r="H225" s="2"/>
      <c r="I225" s="1"/>
      <c r="J225" s="1"/>
      <c r="K225" s="9"/>
      <c r="L225" s="3"/>
    </row>
    <row r="226" spans="7:12">
      <c r="G226" s="2"/>
      <c r="H226" s="2"/>
      <c r="I226" s="1"/>
      <c r="J226" s="1"/>
      <c r="K226" s="9"/>
      <c r="L226" s="3"/>
    </row>
    <row r="227" spans="7:12">
      <c r="G227" s="2"/>
      <c r="H227" s="2"/>
      <c r="I227" s="1"/>
      <c r="J227" s="1"/>
      <c r="K227" s="9"/>
      <c r="L227" s="3"/>
    </row>
    <row r="228" spans="7:12">
      <c r="G228" s="2"/>
      <c r="H228" s="2"/>
      <c r="I228" s="1"/>
      <c r="J228" s="1"/>
      <c r="K228" s="9"/>
      <c r="L228" s="3"/>
    </row>
    <row r="229" spans="7:12">
      <c r="G229" s="2"/>
      <c r="H229" s="2"/>
      <c r="I229" s="1"/>
      <c r="J229" s="1"/>
      <c r="K229" s="9"/>
      <c r="L229" s="3"/>
    </row>
    <row r="230" spans="7:12">
      <c r="G230" s="2"/>
      <c r="H230" s="2"/>
      <c r="I230" s="1"/>
      <c r="J230" s="1"/>
      <c r="K230" s="9"/>
      <c r="L230" s="3"/>
    </row>
    <row r="231" spans="7:12">
      <c r="G231" s="2"/>
      <c r="H231" s="2"/>
      <c r="I231" s="1"/>
      <c r="J231" s="1"/>
      <c r="K231" s="9"/>
      <c r="L231" s="3"/>
    </row>
    <row r="232" spans="7:12">
      <c r="G232" s="2"/>
      <c r="H232" s="2"/>
      <c r="I232" s="1"/>
      <c r="J232" s="1"/>
      <c r="K232" s="9"/>
      <c r="L232" s="3"/>
    </row>
    <row r="233" spans="7:12">
      <c r="G233" s="2"/>
      <c r="H233" s="2"/>
      <c r="I233" s="1"/>
      <c r="J233" s="1"/>
      <c r="K233" s="9"/>
      <c r="L233" s="3"/>
    </row>
    <row r="234" spans="7:12">
      <c r="G234" s="2"/>
      <c r="H234" s="2"/>
      <c r="I234" s="1"/>
      <c r="J234" s="1"/>
      <c r="K234" s="9"/>
      <c r="L234" s="3"/>
    </row>
    <row r="235" spans="7:12">
      <c r="G235" s="2"/>
      <c r="H235" s="2"/>
      <c r="I235" s="1"/>
      <c r="J235" s="1"/>
      <c r="K235" s="9"/>
      <c r="L235" s="3"/>
    </row>
    <row r="236" spans="7:12">
      <c r="G236" s="2"/>
      <c r="H236" s="2"/>
      <c r="I236" s="1"/>
      <c r="J236" s="1"/>
      <c r="K236" s="9"/>
      <c r="L236" s="3"/>
    </row>
    <row r="237" spans="7:12">
      <c r="G237" s="2"/>
      <c r="H237" s="2"/>
      <c r="I237" s="1"/>
      <c r="J237" s="1"/>
      <c r="K237" s="9"/>
      <c r="L237" s="3"/>
    </row>
    <row r="238" spans="7:12">
      <c r="G238" s="2"/>
      <c r="H238" s="2"/>
      <c r="I238" s="1"/>
      <c r="J238" s="1"/>
      <c r="K238" s="9"/>
      <c r="L238" s="3"/>
    </row>
    <row r="239" spans="7:12">
      <c r="G239" s="2"/>
      <c r="H239" s="2"/>
      <c r="I239" s="1"/>
      <c r="J239" s="1"/>
      <c r="K239" s="9"/>
      <c r="L239" s="3"/>
    </row>
    <row r="240" spans="7:12">
      <c r="G240" s="2"/>
      <c r="H240" s="2"/>
      <c r="I240" s="1"/>
      <c r="J240" s="1"/>
      <c r="K240" s="9"/>
      <c r="L240" s="3"/>
    </row>
    <row r="241" spans="7:12">
      <c r="G241" s="2"/>
      <c r="H241" s="2"/>
      <c r="I241" s="1"/>
      <c r="J241" s="1"/>
      <c r="K241" s="9"/>
      <c r="L241" s="3"/>
    </row>
    <row r="242" spans="7:12">
      <c r="G242" s="2"/>
      <c r="H242" s="2"/>
      <c r="I242" s="1"/>
      <c r="J242" s="1"/>
      <c r="K242" s="9"/>
      <c r="L242" s="3"/>
    </row>
    <row r="243" spans="7:12">
      <c r="G243" s="2"/>
      <c r="H243" s="2"/>
      <c r="I243" s="1"/>
      <c r="J243" s="1"/>
      <c r="K243" s="9"/>
      <c r="L243" s="3"/>
    </row>
    <row r="244" spans="7:12">
      <c r="G244" s="2"/>
      <c r="H244" s="2"/>
      <c r="I244" s="1"/>
      <c r="J244" s="1"/>
      <c r="K244" s="9"/>
      <c r="L244" s="3"/>
    </row>
    <row r="245" spans="7:12">
      <c r="G245" s="2"/>
      <c r="H245" s="2"/>
      <c r="I245" s="1"/>
      <c r="J245" s="1"/>
      <c r="K245" s="9"/>
      <c r="L245" s="3"/>
    </row>
    <row r="246" spans="7:12">
      <c r="G246" s="2"/>
      <c r="H246" s="2"/>
      <c r="I246" s="1"/>
      <c r="J246" s="1"/>
      <c r="K246" s="9"/>
      <c r="L246" s="3"/>
    </row>
    <row r="247" spans="7:12">
      <c r="G247" s="2"/>
      <c r="H247" s="2"/>
      <c r="I247" s="1"/>
      <c r="J247" s="1"/>
      <c r="K247" s="9"/>
      <c r="L247" s="3"/>
    </row>
    <row r="248" spans="7:12">
      <c r="G248" s="2"/>
      <c r="H248" s="2"/>
      <c r="I248" s="1"/>
      <c r="J248" s="1"/>
      <c r="K248" s="9"/>
      <c r="L248" s="3"/>
    </row>
    <row r="249" spans="7:12">
      <c r="G249" s="2"/>
      <c r="H249" s="2"/>
      <c r="I249" s="1"/>
      <c r="J249" s="1"/>
      <c r="K249" s="9"/>
      <c r="L249" s="3"/>
    </row>
    <row r="250" spans="7:12">
      <c r="G250" s="2"/>
      <c r="H250" s="2"/>
      <c r="I250" s="1"/>
      <c r="J250" s="1"/>
      <c r="K250" s="9"/>
      <c r="L250" s="3"/>
    </row>
    <row r="251" spans="7:12">
      <c r="G251" s="2"/>
      <c r="H251" s="2"/>
      <c r="I251" s="1"/>
      <c r="J251" s="1"/>
      <c r="K251" s="9"/>
      <c r="L251" s="3"/>
    </row>
    <row r="252" spans="7:12">
      <c r="G252" s="2"/>
      <c r="H252" s="2"/>
      <c r="I252" s="1"/>
      <c r="J252" s="1"/>
      <c r="K252" s="9"/>
      <c r="L252" s="3"/>
    </row>
    <row r="253" spans="7:12">
      <c r="G253" s="2"/>
      <c r="H253" s="2"/>
      <c r="I253" s="1"/>
      <c r="J253" s="1"/>
      <c r="K253" s="9"/>
      <c r="L253" s="3"/>
    </row>
    <row r="254" spans="7:12">
      <c r="G254" s="2"/>
      <c r="H254" s="2"/>
      <c r="I254" s="1"/>
      <c r="J254" s="1"/>
      <c r="K254" s="9"/>
      <c r="L254" s="3"/>
    </row>
    <row r="255" spans="7:12">
      <c r="G255" s="2"/>
      <c r="H255" s="2"/>
      <c r="I255" s="1"/>
      <c r="J255" s="1"/>
      <c r="K255" s="9"/>
      <c r="L255" s="3"/>
    </row>
    <row r="256" spans="7:12">
      <c r="G256" s="2"/>
      <c r="H256" s="2"/>
      <c r="I256" s="1"/>
      <c r="J256" s="1"/>
      <c r="K256" s="9"/>
      <c r="L256" s="3"/>
    </row>
    <row r="257" spans="7:12">
      <c r="G257" s="2"/>
      <c r="H257" s="2"/>
      <c r="I257" s="1"/>
      <c r="J257" s="1"/>
      <c r="K257" s="9"/>
      <c r="L257" s="3"/>
    </row>
    <row r="258" spans="7:12">
      <c r="G258" s="2"/>
      <c r="H258" s="2"/>
      <c r="I258" s="1"/>
      <c r="J258" s="1"/>
      <c r="K258" s="9"/>
      <c r="L258" s="3"/>
    </row>
    <row r="259" spans="7:12">
      <c r="G259" s="2"/>
      <c r="H259" s="2"/>
      <c r="I259" s="1"/>
      <c r="J259" s="1"/>
      <c r="K259" s="9"/>
      <c r="L259" s="3"/>
    </row>
    <row r="260" spans="7:12">
      <c r="G260" s="2"/>
      <c r="H260" s="2"/>
      <c r="I260" s="1"/>
      <c r="J260" s="1"/>
      <c r="K260" s="9"/>
      <c r="L260" s="3"/>
    </row>
    <row r="261" spans="7:12">
      <c r="G261" s="2"/>
      <c r="H261" s="2"/>
      <c r="I261" s="1"/>
      <c r="J261" s="1"/>
      <c r="K261" s="9"/>
      <c r="L261" s="3"/>
    </row>
    <row r="262" spans="7:12">
      <c r="G262" s="2"/>
      <c r="H262" s="2"/>
      <c r="I262" s="1"/>
      <c r="J262" s="1"/>
      <c r="K262" s="9"/>
      <c r="L262" s="3"/>
    </row>
    <row r="263" spans="7:12">
      <c r="G263" s="2"/>
      <c r="H263" s="2"/>
      <c r="I263" s="1"/>
      <c r="J263" s="1"/>
      <c r="K263" s="9"/>
      <c r="L263" s="3"/>
    </row>
    <row r="264" spans="7:12">
      <c r="G264" s="2"/>
      <c r="H264" s="2"/>
      <c r="I264" s="1"/>
      <c r="J264" s="1"/>
      <c r="K264" s="9"/>
      <c r="L264" s="3"/>
    </row>
    <row r="265" spans="7:12">
      <c r="G265" s="2"/>
      <c r="H265" s="2"/>
      <c r="I265" s="1"/>
      <c r="J265" s="1"/>
      <c r="K265" s="9"/>
      <c r="L265" s="3"/>
    </row>
    <row r="266" spans="7:12">
      <c r="G266" s="2"/>
      <c r="H266" s="2"/>
      <c r="I266" s="1"/>
      <c r="J266" s="1"/>
      <c r="K266" s="9"/>
      <c r="L266" s="3"/>
    </row>
    <row r="267" spans="7:12">
      <c r="G267" s="2"/>
      <c r="H267" s="2"/>
      <c r="I267" s="1"/>
      <c r="J267" s="1"/>
      <c r="K267" s="9"/>
      <c r="L267" s="3"/>
    </row>
    <row r="268" spans="7:12">
      <c r="G268" s="2"/>
      <c r="H268" s="2"/>
      <c r="I268" s="1"/>
      <c r="J268" s="1"/>
      <c r="K268" s="9"/>
      <c r="L268" s="3"/>
    </row>
    <row r="269" spans="7:12">
      <c r="G269" s="2"/>
      <c r="H269" s="2"/>
      <c r="I269" s="1"/>
      <c r="J269" s="1"/>
      <c r="K269" s="9"/>
      <c r="L269" s="3"/>
    </row>
    <row r="270" spans="7:12">
      <c r="G270" s="2"/>
      <c r="H270" s="2"/>
      <c r="I270" s="1"/>
      <c r="J270" s="1"/>
      <c r="K270" s="9"/>
      <c r="L270" s="3"/>
    </row>
    <row r="271" spans="7:12">
      <c r="G271" s="2"/>
      <c r="H271" s="2"/>
      <c r="I271" s="1"/>
      <c r="J271" s="1"/>
      <c r="K271" s="9"/>
      <c r="L271" s="3"/>
    </row>
    <row r="272" spans="7:12">
      <c r="G272" s="2"/>
      <c r="H272" s="2"/>
      <c r="I272" s="1"/>
      <c r="J272" s="1"/>
      <c r="K272" s="9"/>
      <c r="L272" s="3"/>
    </row>
    <row r="273" spans="7:12">
      <c r="G273" s="2"/>
      <c r="H273" s="2"/>
      <c r="I273" s="1"/>
      <c r="J273" s="1"/>
      <c r="K273" s="9"/>
      <c r="L273" s="3"/>
    </row>
    <row r="274" spans="7:12">
      <c r="G274" s="2"/>
      <c r="H274" s="2"/>
      <c r="I274" s="1"/>
      <c r="J274" s="1"/>
      <c r="K274" s="9"/>
      <c r="L274" s="3"/>
    </row>
    <row r="275" spans="7:12">
      <c r="G275" s="2"/>
      <c r="H275" s="2"/>
      <c r="I275" s="1"/>
      <c r="J275" s="1"/>
      <c r="K275" s="9"/>
      <c r="L275" s="3"/>
    </row>
    <row r="276" spans="7:12">
      <c r="G276" s="2"/>
      <c r="H276" s="2"/>
      <c r="I276" s="1"/>
      <c r="J276" s="1"/>
      <c r="K276" s="9"/>
      <c r="L276" s="3"/>
    </row>
    <row r="277" spans="7:12">
      <c r="G277" s="2"/>
      <c r="H277" s="2"/>
      <c r="I277" s="1"/>
      <c r="J277" s="1"/>
      <c r="K277" s="9"/>
      <c r="L277" s="3"/>
    </row>
    <row r="278" spans="7:12">
      <c r="G278" s="2"/>
      <c r="H278" s="2"/>
      <c r="I278" s="1"/>
      <c r="J278" s="1"/>
      <c r="K278" s="9"/>
      <c r="L278" s="3"/>
    </row>
    <row r="279" spans="7:12">
      <c r="G279" s="2"/>
      <c r="H279" s="2"/>
      <c r="I279" s="1"/>
      <c r="J279" s="1"/>
      <c r="K279" s="9"/>
      <c r="L279" s="3"/>
    </row>
    <row r="280" spans="7:12">
      <c r="G280" s="2"/>
      <c r="H280" s="2"/>
      <c r="I280" s="1"/>
      <c r="J280" s="1"/>
      <c r="K280" s="9"/>
      <c r="L280" s="3"/>
    </row>
    <row r="281" spans="7:12">
      <c r="G281" s="2"/>
      <c r="H281" s="2"/>
      <c r="I281" s="1"/>
      <c r="J281" s="1"/>
      <c r="K281" s="9"/>
      <c r="L281" s="3"/>
    </row>
    <row r="282" spans="7:12">
      <c r="G282" s="2"/>
      <c r="H282" s="2"/>
      <c r="I282" s="1"/>
      <c r="J282" s="1"/>
      <c r="K282" s="9"/>
      <c r="L282" s="3"/>
    </row>
    <row r="283" spans="7:12">
      <c r="G283" s="2"/>
      <c r="H283" s="2"/>
      <c r="I283" s="1"/>
      <c r="J283" s="1"/>
      <c r="K283" s="9"/>
      <c r="L283" s="3"/>
    </row>
    <row r="284" spans="7:12">
      <c r="G284" s="2"/>
      <c r="H284" s="2"/>
      <c r="I284" s="1"/>
      <c r="J284" s="1"/>
      <c r="K284" s="9"/>
      <c r="L284" s="3"/>
    </row>
    <row r="285" spans="7:12">
      <c r="G285" s="2"/>
      <c r="H285" s="2"/>
      <c r="I285" s="1"/>
      <c r="J285" s="1"/>
      <c r="K285" s="9"/>
      <c r="L285" s="3"/>
    </row>
    <row r="286" spans="7:12">
      <c r="G286" s="2"/>
      <c r="H286" s="2"/>
      <c r="I286" s="1"/>
      <c r="J286" s="1"/>
      <c r="K286" s="9"/>
      <c r="L286" s="3"/>
    </row>
    <row r="287" spans="7:12">
      <c r="G287" s="2"/>
      <c r="H287" s="2"/>
      <c r="I287" s="1"/>
      <c r="J287" s="1"/>
      <c r="K287" s="9"/>
      <c r="L287" s="3"/>
    </row>
    <row r="288" spans="7:12">
      <c r="G288" s="2"/>
      <c r="H288" s="2"/>
      <c r="I288" s="1"/>
      <c r="J288" s="1"/>
      <c r="K288" s="9"/>
      <c r="L288" s="3"/>
    </row>
    <row r="289" spans="7:12">
      <c r="G289" s="2"/>
      <c r="H289" s="2"/>
      <c r="I289" s="1"/>
      <c r="J289" s="1"/>
      <c r="K289" s="9"/>
      <c r="L289" s="3"/>
    </row>
    <row r="290" spans="7:12">
      <c r="G290" s="2"/>
      <c r="H290" s="2"/>
      <c r="I290" s="1"/>
      <c r="J290" s="1"/>
      <c r="K290" s="9"/>
      <c r="L290" s="3"/>
    </row>
    <row r="291" spans="7:12">
      <c r="G291" s="2"/>
      <c r="H291" s="2"/>
      <c r="I291" s="1"/>
      <c r="J291" s="1"/>
      <c r="K291" s="9"/>
      <c r="L291" s="3"/>
    </row>
    <row r="292" spans="7:12">
      <c r="G292" s="2"/>
      <c r="H292" s="2"/>
      <c r="I292" s="1"/>
      <c r="J292" s="1"/>
      <c r="K292" s="9"/>
      <c r="L292" s="3"/>
    </row>
    <row r="293" spans="7:12">
      <c r="G293" s="2"/>
      <c r="H293" s="2"/>
      <c r="I293" s="1"/>
      <c r="J293" s="1"/>
      <c r="K293" s="9"/>
      <c r="L293" s="3"/>
    </row>
    <row r="294" spans="7:12">
      <c r="G294" s="2"/>
      <c r="H294" s="2"/>
      <c r="I294" s="1"/>
      <c r="J294" s="1"/>
      <c r="K294" s="9"/>
      <c r="L294" s="3"/>
    </row>
    <row r="295" spans="7:12">
      <c r="G295" s="2"/>
      <c r="H295" s="2"/>
      <c r="I295" s="1"/>
      <c r="J295" s="1"/>
      <c r="K295" s="9"/>
      <c r="L295" s="3"/>
    </row>
    <row r="296" spans="7:12">
      <c r="G296" s="2"/>
      <c r="H296" s="2"/>
      <c r="I296" s="1"/>
      <c r="J296" s="1"/>
      <c r="K296" s="9"/>
      <c r="L296" s="3"/>
    </row>
    <row r="297" spans="7:12">
      <c r="G297" s="2"/>
      <c r="H297" s="2"/>
      <c r="I297" s="1"/>
      <c r="J297" s="1"/>
      <c r="K297" s="9"/>
      <c r="L297" s="3"/>
    </row>
    <row r="298" spans="7:12">
      <c r="G298" s="2"/>
      <c r="H298" s="2"/>
      <c r="I298" s="1"/>
      <c r="J298" s="1"/>
      <c r="K298" s="9"/>
      <c r="L298" s="3"/>
    </row>
    <row r="299" spans="7:12">
      <c r="G299" s="2"/>
      <c r="H299" s="2"/>
      <c r="I299" s="1"/>
      <c r="J299" s="1"/>
      <c r="K299" s="9"/>
      <c r="L299" s="3"/>
    </row>
    <row r="300" spans="7:12">
      <c r="G300" s="2"/>
      <c r="H300" s="2"/>
      <c r="I300" s="1"/>
      <c r="J300" s="1"/>
      <c r="K300" s="9"/>
      <c r="L300" s="3"/>
    </row>
    <row r="301" spans="7:12">
      <c r="G301" s="2"/>
      <c r="H301" s="2"/>
      <c r="I301" s="1"/>
      <c r="J301" s="1"/>
      <c r="K301" s="9"/>
      <c r="L301" s="3"/>
    </row>
    <row r="302" spans="7:12">
      <c r="G302" s="2"/>
      <c r="H302" s="2"/>
      <c r="I302" s="1"/>
      <c r="J302" s="1"/>
      <c r="K302" s="9"/>
      <c r="L302" s="3"/>
    </row>
    <row r="303" spans="7:12">
      <c r="G303" s="2"/>
      <c r="H303" s="2"/>
      <c r="I303" s="1"/>
      <c r="J303" s="1"/>
      <c r="K303" s="9"/>
      <c r="L303" s="3"/>
    </row>
    <row r="304" spans="7:12">
      <c r="G304" s="2"/>
      <c r="H304" s="2"/>
      <c r="I304" s="1"/>
      <c r="J304" s="1"/>
      <c r="K304" s="9"/>
      <c r="L304" s="3"/>
    </row>
    <row r="305" spans="7:12">
      <c r="G305" s="2"/>
      <c r="H305" s="2"/>
      <c r="I305" s="1"/>
      <c r="J305" s="1"/>
      <c r="K305" s="9"/>
      <c r="L305" s="3"/>
    </row>
    <row r="306" spans="7:12">
      <c r="G306" s="2"/>
      <c r="H306" s="2"/>
      <c r="I306" s="1"/>
      <c r="J306" s="1"/>
      <c r="K306" s="9"/>
      <c r="L306" s="3"/>
    </row>
    <row r="307" spans="7:12">
      <c r="G307" s="2"/>
      <c r="H307" s="2"/>
      <c r="I307" s="1"/>
      <c r="J307" s="1"/>
      <c r="K307" s="9"/>
      <c r="L307" s="3"/>
    </row>
    <row r="308" spans="7:12">
      <c r="G308" s="2"/>
      <c r="H308" s="2"/>
      <c r="I308" s="1"/>
      <c r="J308" s="1"/>
      <c r="K308" s="9"/>
      <c r="L308" s="3"/>
    </row>
    <row r="309" spans="7:12">
      <c r="G309" s="2"/>
      <c r="H309" s="2"/>
      <c r="I309" s="1"/>
      <c r="J309" s="1"/>
      <c r="K309" s="9"/>
      <c r="L309" s="3"/>
    </row>
    <row r="310" spans="7:12">
      <c r="G310" s="2"/>
      <c r="H310" s="2"/>
      <c r="I310" s="1"/>
      <c r="J310" s="1"/>
      <c r="K310" s="9"/>
      <c r="L310" s="3"/>
    </row>
    <row r="311" spans="7:12">
      <c r="G311" s="2"/>
      <c r="H311" s="2"/>
      <c r="I311" s="1"/>
      <c r="J311" s="1"/>
      <c r="K311" s="9"/>
      <c r="L311" s="3"/>
    </row>
    <row r="312" spans="7:12">
      <c r="G312" s="2"/>
      <c r="H312" s="2"/>
      <c r="I312" s="1"/>
      <c r="J312" s="1"/>
      <c r="K312" s="9"/>
      <c r="L312" s="3"/>
    </row>
    <row r="313" spans="7:12">
      <c r="G313" s="2"/>
      <c r="H313" s="2"/>
      <c r="I313" s="1"/>
      <c r="J313" s="1"/>
      <c r="K313" s="9"/>
      <c r="L313" s="3"/>
    </row>
    <row r="314" spans="7:12">
      <c r="G314" s="2"/>
      <c r="H314" s="2"/>
      <c r="I314" s="1"/>
      <c r="J314" s="1"/>
      <c r="K314" s="9"/>
      <c r="L314" s="3"/>
    </row>
    <row r="315" spans="7:12">
      <c r="G315" s="2"/>
      <c r="H315" s="2"/>
      <c r="I315" s="1"/>
      <c r="J315" s="1"/>
      <c r="K315" s="9"/>
      <c r="L315" s="3"/>
    </row>
    <row r="316" spans="7:12">
      <c r="G316" s="2"/>
      <c r="H316" s="2"/>
      <c r="I316" s="1"/>
      <c r="J316" s="1"/>
      <c r="K316" s="9"/>
      <c r="L316" s="3"/>
    </row>
    <row r="317" spans="7:12">
      <c r="G317" s="2"/>
      <c r="H317" s="2"/>
      <c r="I317" s="1"/>
      <c r="J317" s="1"/>
      <c r="K317" s="9"/>
      <c r="L317" s="3"/>
    </row>
    <row r="318" spans="7:12">
      <c r="G318" s="2"/>
      <c r="H318" s="2"/>
      <c r="I318" s="1"/>
      <c r="J318" s="1"/>
      <c r="K318" s="9"/>
      <c r="L318" s="3"/>
    </row>
    <row r="319" spans="7:12">
      <c r="G319" s="2"/>
      <c r="H319" s="2"/>
      <c r="I319" s="1"/>
      <c r="J319" s="1"/>
      <c r="K319" s="9"/>
      <c r="L319" s="3"/>
    </row>
    <row r="320" spans="7:12">
      <c r="G320" s="2"/>
      <c r="H320" s="2"/>
      <c r="I320" s="1"/>
      <c r="J320" s="1"/>
      <c r="K320" s="9"/>
      <c r="L320" s="3"/>
    </row>
    <row r="321" spans="7:12">
      <c r="G321" s="2"/>
      <c r="H321" s="2"/>
      <c r="I321" s="1"/>
      <c r="J321" s="1"/>
      <c r="K321" s="9"/>
      <c r="L321" s="3"/>
    </row>
    <row r="322" spans="7:12">
      <c r="G322" s="2"/>
      <c r="H322" s="2"/>
      <c r="I322" s="1"/>
      <c r="J322" s="1"/>
      <c r="K322" s="9"/>
      <c r="L322" s="3"/>
    </row>
    <row r="323" spans="7:12">
      <c r="G323" s="2"/>
      <c r="H323" s="2"/>
      <c r="I323" s="1"/>
      <c r="J323" s="1"/>
      <c r="K323" s="9"/>
      <c r="L323" s="3"/>
    </row>
    <row r="324" spans="7:12">
      <c r="G324" s="2"/>
      <c r="H324" s="2"/>
      <c r="I324" s="1"/>
      <c r="J324" s="1"/>
      <c r="K324" s="9"/>
      <c r="L324" s="3"/>
    </row>
    <row r="325" spans="7:12">
      <c r="G325" s="2"/>
      <c r="H325" s="2"/>
      <c r="I325" s="1"/>
      <c r="J325" s="1"/>
      <c r="K325" s="9"/>
      <c r="L325" s="3"/>
    </row>
    <row r="326" spans="7:12">
      <c r="G326" s="2"/>
      <c r="H326" s="2"/>
      <c r="I326" s="1"/>
      <c r="J326" s="1"/>
      <c r="K326" s="9"/>
      <c r="L326" s="3"/>
    </row>
    <row r="327" spans="7:12">
      <c r="G327" s="2"/>
      <c r="H327" s="2"/>
      <c r="I327" s="1"/>
      <c r="J327" s="1"/>
      <c r="K327" s="9"/>
      <c r="L327" s="3"/>
    </row>
    <row r="328" spans="7:12">
      <c r="G328" s="2"/>
      <c r="H328" s="2"/>
      <c r="I328" s="1"/>
      <c r="J328" s="1"/>
      <c r="K328" s="9"/>
      <c r="L328" s="3"/>
    </row>
    <row r="329" spans="7:12">
      <c r="G329" s="2"/>
      <c r="H329" s="2"/>
      <c r="I329" s="1"/>
      <c r="J329" s="1"/>
      <c r="K329" s="9"/>
      <c r="L329" s="3"/>
    </row>
    <row r="330" spans="7:12">
      <c r="G330" s="2"/>
      <c r="H330" s="2"/>
      <c r="I330" s="1"/>
      <c r="J330" s="1"/>
      <c r="K330" s="9"/>
      <c r="L330" s="3"/>
    </row>
    <row r="331" spans="7:12">
      <c r="G331" s="2"/>
      <c r="H331" s="2"/>
      <c r="I331" s="1"/>
      <c r="J331" s="1"/>
      <c r="K331" s="9"/>
      <c r="L331" s="3"/>
    </row>
    <row r="332" spans="7:12">
      <c r="G332" s="2"/>
      <c r="H332" s="2"/>
      <c r="I332" s="1"/>
      <c r="J332" s="1"/>
      <c r="K332" s="9"/>
      <c r="L332" s="3"/>
    </row>
    <row r="333" spans="7:12">
      <c r="G333" s="2"/>
      <c r="H333" s="2"/>
      <c r="I333" s="1"/>
      <c r="J333" s="1"/>
      <c r="K333" s="9"/>
      <c r="L333" s="3"/>
    </row>
    <row r="334" spans="7:12">
      <c r="G334" s="2"/>
      <c r="H334" s="2"/>
      <c r="I334" s="1"/>
      <c r="J334" s="1"/>
      <c r="K334" s="9"/>
      <c r="L334" s="3"/>
    </row>
    <row r="335" spans="7:12">
      <c r="G335" s="2"/>
      <c r="H335" s="2"/>
      <c r="I335" s="1"/>
      <c r="J335" s="1"/>
      <c r="K335" s="9"/>
      <c r="L335" s="3"/>
    </row>
    <row r="336" spans="7:12">
      <c r="G336" s="2"/>
      <c r="H336" s="2"/>
      <c r="I336" s="1"/>
      <c r="J336" s="1"/>
      <c r="K336" s="9"/>
      <c r="L336" s="3"/>
    </row>
    <row r="337" spans="7:12">
      <c r="G337" s="2"/>
      <c r="H337" s="2"/>
      <c r="I337" s="1"/>
      <c r="J337" s="1"/>
      <c r="K337" s="9"/>
      <c r="L337" s="3"/>
    </row>
    <row r="338" spans="7:12">
      <c r="G338" s="2"/>
      <c r="H338" s="2"/>
      <c r="I338" s="1"/>
      <c r="J338" s="1"/>
      <c r="K338" s="9"/>
      <c r="L338" s="3"/>
    </row>
    <row r="339" spans="7:12">
      <c r="G339" s="2"/>
      <c r="H339" s="2"/>
      <c r="I339" s="1"/>
      <c r="J339" s="1"/>
      <c r="K339" s="9"/>
      <c r="L339" s="3"/>
    </row>
    <row r="340" spans="7:12">
      <c r="G340" s="2"/>
      <c r="H340" s="2"/>
      <c r="I340" s="1"/>
      <c r="J340" s="1"/>
      <c r="K340" s="9"/>
      <c r="L340" s="3"/>
    </row>
    <row r="341" spans="7:12">
      <c r="G341" s="2"/>
      <c r="H341" s="2"/>
      <c r="I341" s="1"/>
      <c r="J341" s="1"/>
      <c r="K341" s="9"/>
      <c r="L341" s="3"/>
    </row>
    <row r="342" spans="7:12">
      <c r="G342" s="2"/>
      <c r="H342" s="2"/>
      <c r="I342" s="1"/>
      <c r="J342" s="1"/>
      <c r="K342" s="9"/>
      <c r="L342" s="3"/>
    </row>
    <row r="343" spans="7:12">
      <c r="G343" s="2"/>
      <c r="H343" s="2"/>
      <c r="I343" s="1"/>
      <c r="J343" s="1"/>
      <c r="K343" s="9"/>
      <c r="L343" s="3"/>
    </row>
    <row r="344" spans="7:12">
      <c r="G344" s="2"/>
      <c r="H344" s="2"/>
      <c r="I344" s="1"/>
      <c r="J344" s="1"/>
      <c r="K344" s="9"/>
      <c r="L344" s="3"/>
    </row>
    <row r="345" spans="7:12">
      <c r="G345" s="2"/>
      <c r="H345" s="2"/>
      <c r="I345" s="1"/>
      <c r="J345" s="1"/>
      <c r="K345" s="9"/>
      <c r="L345" s="3"/>
    </row>
    <row r="346" spans="7:12">
      <c r="G346" s="2"/>
      <c r="H346" s="2"/>
      <c r="I346" s="1"/>
      <c r="J346" s="1"/>
      <c r="K346" s="9"/>
      <c r="L346" s="3"/>
    </row>
    <row r="347" spans="7:12">
      <c r="G347" s="2"/>
      <c r="H347" s="2"/>
      <c r="I347" s="1"/>
      <c r="J347" s="1"/>
      <c r="K347" s="9"/>
      <c r="L347" s="3"/>
    </row>
    <row r="348" spans="7:12">
      <c r="G348" s="2"/>
      <c r="H348" s="2"/>
      <c r="I348" s="1"/>
      <c r="J348" s="1"/>
      <c r="K348" s="9"/>
      <c r="L348" s="3"/>
    </row>
    <row r="349" spans="7:12">
      <c r="G349" s="2"/>
      <c r="H349" s="2"/>
      <c r="I349" s="1"/>
      <c r="J349" s="1"/>
      <c r="K349" s="9"/>
      <c r="L349" s="3"/>
    </row>
    <row r="350" spans="7:12">
      <c r="G350" s="2"/>
      <c r="H350" s="2"/>
      <c r="I350" s="1"/>
      <c r="J350" s="1"/>
      <c r="K350" s="9"/>
      <c r="L350" s="3"/>
    </row>
    <row r="351" spans="7:12">
      <c r="G351" s="2"/>
      <c r="H351" s="2"/>
      <c r="I351" s="1"/>
      <c r="J351" s="1"/>
      <c r="K351" s="9"/>
      <c r="L351" s="3"/>
    </row>
    <row r="352" spans="7:12">
      <c r="G352" s="2"/>
      <c r="H352" s="2"/>
      <c r="I352" s="1"/>
      <c r="J352" s="1"/>
      <c r="K352" s="9"/>
      <c r="L352" s="3"/>
    </row>
    <row r="353" spans="7:12">
      <c r="G353" s="2"/>
      <c r="H353" s="2"/>
      <c r="I353" s="1"/>
      <c r="J353" s="1"/>
      <c r="K353" s="9"/>
      <c r="L353" s="3"/>
    </row>
    <row r="354" spans="7:12">
      <c r="G354" s="2"/>
      <c r="H354" s="2"/>
      <c r="I354" s="1"/>
      <c r="J354" s="1"/>
      <c r="K354" s="9"/>
      <c r="L354" s="3"/>
    </row>
    <row r="355" spans="7:12">
      <c r="G355" s="2"/>
      <c r="H355" s="2"/>
      <c r="I355" s="1"/>
      <c r="J355" s="1"/>
      <c r="K355" s="9"/>
      <c r="L355" s="3"/>
    </row>
    <row r="356" spans="7:12">
      <c r="G356" s="2"/>
      <c r="H356" s="2"/>
      <c r="I356" s="1"/>
      <c r="J356" s="1"/>
      <c r="K356" s="9"/>
      <c r="L356" s="3"/>
    </row>
    <row r="357" spans="7:12">
      <c r="G357" s="2"/>
      <c r="H357" s="2"/>
      <c r="I357" s="1"/>
      <c r="J357" s="1"/>
      <c r="K357" s="9"/>
      <c r="L357" s="3"/>
    </row>
    <row r="358" spans="7:12">
      <c r="G358" s="2"/>
      <c r="H358" s="2"/>
      <c r="I358" s="1"/>
      <c r="J358" s="1"/>
      <c r="K358" s="9"/>
      <c r="L358" s="3"/>
    </row>
    <row r="359" spans="7:12">
      <c r="G359" s="2"/>
      <c r="H359" s="2"/>
      <c r="I359" s="1"/>
      <c r="J359" s="1"/>
      <c r="K359" s="9"/>
      <c r="L359" s="3"/>
    </row>
    <row r="360" spans="7:12">
      <c r="G360" s="2"/>
      <c r="H360" s="2"/>
      <c r="I360" s="1"/>
      <c r="J360" s="1"/>
      <c r="K360" s="9"/>
      <c r="L360" s="3"/>
    </row>
    <row r="361" spans="7:12">
      <c r="G361" s="2"/>
      <c r="H361" s="2"/>
      <c r="I361" s="1"/>
      <c r="J361" s="1"/>
      <c r="K361" s="9"/>
      <c r="L361" s="3"/>
    </row>
    <row r="362" spans="7:12">
      <c r="G362" s="2"/>
      <c r="H362" s="2"/>
      <c r="I362" s="1"/>
      <c r="J362" s="1"/>
      <c r="K362" s="9"/>
      <c r="L362" s="3"/>
    </row>
    <row r="363" spans="7:12">
      <c r="G363" s="2"/>
      <c r="H363" s="2"/>
      <c r="I363" s="1"/>
      <c r="J363" s="1"/>
      <c r="K363" s="9"/>
      <c r="L363" s="3"/>
    </row>
    <row r="364" spans="7:12">
      <c r="G364" s="2"/>
      <c r="H364" s="2"/>
      <c r="I364" s="1"/>
      <c r="J364" s="1"/>
      <c r="K364" s="9"/>
      <c r="L364" s="3"/>
    </row>
    <row r="365" spans="7:12">
      <c r="G365" s="2"/>
      <c r="H365" s="2"/>
      <c r="I365" s="1"/>
      <c r="J365" s="1"/>
      <c r="K365" s="9"/>
      <c r="L365" s="3"/>
    </row>
    <row r="366" spans="7:12">
      <c r="G366" s="2"/>
      <c r="H366" s="2"/>
      <c r="I366" s="1"/>
      <c r="J366" s="1"/>
      <c r="K366" s="9"/>
      <c r="L366" s="3"/>
    </row>
    <row r="367" spans="7:12">
      <c r="G367" s="2"/>
      <c r="H367" s="2"/>
      <c r="I367" s="1"/>
      <c r="J367" s="1"/>
      <c r="K367" s="9"/>
      <c r="L367" s="3"/>
    </row>
    <row r="368" spans="7:12">
      <c r="G368" s="2"/>
      <c r="H368" s="2"/>
      <c r="I368" s="1"/>
      <c r="J368" s="1"/>
      <c r="K368" s="9"/>
      <c r="L368" s="3"/>
    </row>
    <row r="369" spans="7:12">
      <c r="G369" s="2"/>
      <c r="H369" s="2"/>
      <c r="I369" s="1"/>
      <c r="J369" s="1"/>
      <c r="K369" s="9"/>
      <c r="L369" s="3"/>
    </row>
    <row r="370" spans="7:12">
      <c r="G370" s="2"/>
      <c r="H370" s="2"/>
      <c r="I370" s="1"/>
      <c r="J370" s="1"/>
      <c r="K370" s="9"/>
      <c r="L370" s="3"/>
    </row>
    <row r="371" spans="7:12">
      <c r="G371" s="2"/>
      <c r="H371" s="2"/>
      <c r="I371" s="1"/>
      <c r="J371" s="1"/>
      <c r="K371" s="9"/>
      <c r="L371" s="3"/>
    </row>
    <row r="372" spans="7:12">
      <c r="G372" s="2"/>
      <c r="H372" s="2"/>
      <c r="I372" s="1"/>
      <c r="J372" s="1"/>
      <c r="K372" s="9"/>
      <c r="L372" s="3"/>
    </row>
    <row r="373" spans="7:12">
      <c r="G373" s="2"/>
      <c r="H373" s="2"/>
      <c r="I373" s="1"/>
      <c r="J373" s="1"/>
      <c r="K373" s="9"/>
      <c r="L373" s="3"/>
    </row>
    <row r="374" spans="7:12">
      <c r="G374" s="2"/>
      <c r="H374" s="2"/>
      <c r="I374" s="1"/>
      <c r="J374" s="1"/>
      <c r="K374" s="9"/>
      <c r="L374" s="3"/>
    </row>
    <row r="375" spans="7:12">
      <c r="G375" s="2"/>
      <c r="H375" s="2"/>
      <c r="I375" s="1"/>
      <c r="J375" s="1"/>
      <c r="K375" s="9"/>
      <c r="L375" s="3"/>
    </row>
    <row r="376" spans="7:12">
      <c r="G376" s="2"/>
      <c r="H376" s="2"/>
      <c r="I376" s="1"/>
      <c r="J376" s="1"/>
      <c r="K376" s="9"/>
      <c r="L376" s="3"/>
    </row>
    <row r="377" spans="7:12">
      <c r="G377" s="2"/>
      <c r="H377" s="2"/>
      <c r="I377" s="1"/>
      <c r="J377" s="1"/>
      <c r="K377" s="9"/>
      <c r="L377" s="3"/>
    </row>
    <row r="378" spans="7:12">
      <c r="G378" s="2"/>
      <c r="H378" s="2"/>
      <c r="I378" s="1"/>
      <c r="J378" s="1"/>
      <c r="K378" s="9"/>
      <c r="L378" s="3"/>
    </row>
    <row r="379" spans="7:12">
      <c r="G379" s="2"/>
      <c r="H379" s="2"/>
      <c r="I379" s="1"/>
      <c r="J379" s="1"/>
      <c r="K379" s="9"/>
      <c r="L379" s="3"/>
    </row>
    <row r="380" spans="7:12">
      <c r="G380" s="2"/>
      <c r="H380" s="2"/>
      <c r="I380" s="1"/>
      <c r="J380" s="1"/>
      <c r="K380" s="9"/>
      <c r="L380" s="3"/>
    </row>
    <row r="381" spans="7:12">
      <c r="G381" s="2"/>
      <c r="H381" s="2"/>
      <c r="I381" s="1"/>
      <c r="J381" s="1"/>
      <c r="K381" s="9"/>
      <c r="L381" s="3"/>
    </row>
    <row r="382" spans="7:12">
      <c r="G382" s="2"/>
      <c r="H382" s="2"/>
      <c r="I382" s="1"/>
      <c r="J382" s="1"/>
      <c r="K382" s="9"/>
      <c r="L382" s="3"/>
    </row>
    <row r="383" spans="7:12">
      <c r="G383" s="2"/>
      <c r="H383" s="2"/>
      <c r="I383" s="1"/>
      <c r="J383" s="1"/>
      <c r="K383" s="9"/>
      <c r="L383" s="3"/>
    </row>
    <row r="384" spans="7:12">
      <c r="G384" s="2"/>
      <c r="H384" s="2"/>
      <c r="I384" s="1"/>
      <c r="J384" s="1"/>
      <c r="K384" s="9"/>
      <c r="L384" s="3"/>
    </row>
    <row r="385" spans="7:12">
      <c r="G385" s="2"/>
      <c r="H385" s="2"/>
      <c r="I385" s="1"/>
      <c r="J385" s="1"/>
      <c r="K385" s="9"/>
      <c r="L385" s="3"/>
    </row>
    <row r="386" spans="7:12">
      <c r="G386" s="2"/>
      <c r="H386" s="2"/>
      <c r="I386" s="1"/>
      <c r="J386" s="1"/>
      <c r="K386" s="9"/>
      <c r="L386" s="3"/>
    </row>
    <row r="387" spans="7:12">
      <c r="G387" s="2"/>
      <c r="H387" s="2"/>
      <c r="I387" s="1"/>
      <c r="J387" s="1"/>
      <c r="K387" s="9"/>
      <c r="L387" s="3"/>
    </row>
    <row r="388" spans="7:12">
      <c r="G388" s="2"/>
      <c r="H388" s="2"/>
      <c r="I388" s="1"/>
      <c r="J388" s="1"/>
      <c r="K388" s="9"/>
      <c r="L388" s="3"/>
    </row>
    <row r="389" spans="7:12">
      <c r="G389" s="2"/>
      <c r="H389" s="2"/>
      <c r="I389" s="1"/>
      <c r="J389" s="1"/>
      <c r="K389" s="9"/>
      <c r="L389" s="3"/>
    </row>
    <row r="390" spans="7:12">
      <c r="G390" s="2"/>
      <c r="H390" s="2"/>
      <c r="I390" s="1"/>
      <c r="J390" s="1"/>
      <c r="K390" s="9"/>
      <c r="L390" s="3"/>
    </row>
    <row r="391" spans="7:12">
      <c r="G391" s="2"/>
      <c r="H391" s="2"/>
      <c r="I391" s="1"/>
      <c r="J391" s="1"/>
      <c r="K391" s="9"/>
      <c r="L391" s="3"/>
    </row>
    <row r="392" spans="7:12">
      <c r="G392" s="2"/>
      <c r="H392" s="2"/>
      <c r="I392" s="1"/>
      <c r="J392" s="1"/>
      <c r="K392" s="9"/>
      <c r="L392" s="3"/>
    </row>
    <row r="393" spans="7:12">
      <c r="G393" s="2"/>
      <c r="H393" s="2"/>
      <c r="I393" s="1"/>
      <c r="J393" s="1"/>
      <c r="K393" s="9"/>
      <c r="L393" s="3"/>
    </row>
    <row r="394" spans="7:12">
      <c r="G394" s="2"/>
      <c r="H394" s="2"/>
      <c r="I394" s="1"/>
      <c r="J394" s="1"/>
      <c r="K394" s="9"/>
      <c r="L394" s="3"/>
    </row>
    <row r="395" spans="7:12">
      <c r="G395" s="2"/>
      <c r="H395" s="2"/>
      <c r="I395" s="1"/>
      <c r="J395" s="1"/>
      <c r="K395" s="9"/>
      <c r="L395" s="3"/>
    </row>
    <row r="396" spans="7:12">
      <c r="G396" s="2"/>
      <c r="H396" s="2"/>
      <c r="I396" s="1"/>
      <c r="J396" s="1"/>
      <c r="K396" s="9"/>
      <c r="L396" s="3"/>
    </row>
    <row r="397" spans="7:12">
      <c r="G397" s="2"/>
      <c r="H397" s="2"/>
      <c r="I397" s="1"/>
      <c r="J397" s="1"/>
      <c r="K397" s="9"/>
      <c r="L397" s="3"/>
    </row>
    <row r="398" spans="7:12">
      <c r="G398" s="2"/>
      <c r="H398" s="2"/>
      <c r="I398" s="1"/>
      <c r="J398" s="1"/>
      <c r="K398" s="9"/>
      <c r="L398" s="3"/>
    </row>
    <row r="399" spans="7:12">
      <c r="G399" s="2"/>
      <c r="H399" s="2"/>
      <c r="I399" s="1"/>
      <c r="J399" s="1"/>
      <c r="K399" s="9"/>
      <c r="L399" s="3"/>
    </row>
    <row r="400" spans="7:12">
      <c r="G400" s="2"/>
      <c r="H400" s="2"/>
      <c r="I400" s="1"/>
      <c r="J400" s="1"/>
      <c r="K400" s="9"/>
      <c r="L400" s="3"/>
    </row>
    <row r="401" spans="7:12">
      <c r="G401" s="2"/>
      <c r="H401" s="2"/>
      <c r="I401" s="1"/>
      <c r="J401" s="1"/>
      <c r="K401" s="9"/>
      <c r="L401" s="3"/>
    </row>
    <row r="402" spans="7:12">
      <c r="G402" s="2"/>
      <c r="H402" s="2"/>
      <c r="I402" s="1"/>
      <c r="J402" s="1"/>
      <c r="K402" s="9"/>
      <c r="L402" s="3"/>
    </row>
    <row r="403" spans="7:12">
      <c r="G403" s="2"/>
      <c r="H403" s="2"/>
      <c r="I403" s="1"/>
      <c r="J403" s="1"/>
      <c r="K403" s="9"/>
      <c r="L403" s="3"/>
    </row>
    <row r="404" spans="7:12">
      <c r="G404" s="2"/>
      <c r="H404" s="2"/>
      <c r="I404" s="1"/>
      <c r="J404" s="1"/>
      <c r="K404" s="9"/>
      <c r="L404" s="3"/>
    </row>
    <row r="405" spans="7:12">
      <c r="G405" s="2"/>
      <c r="H405" s="2"/>
      <c r="I405" s="1"/>
      <c r="J405" s="1"/>
      <c r="K405" s="9"/>
      <c r="L405" s="3"/>
    </row>
    <row r="406" spans="7:12">
      <c r="G406" s="2"/>
      <c r="H406" s="2"/>
      <c r="I406" s="1"/>
      <c r="J406" s="1"/>
      <c r="K406" s="9"/>
      <c r="L406" s="3"/>
    </row>
    <row r="407" spans="7:12">
      <c r="G407" s="2"/>
      <c r="H407" s="2"/>
      <c r="I407" s="1"/>
      <c r="J407" s="1"/>
      <c r="K407" s="9"/>
      <c r="L407" s="3"/>
    </row>
    <row r="408" spans="7:12">
      <c r="G408" s="2"/>
      <c r="H408" s="2"/>
      <c r="I408" s="1"/>
      <c r="J408" s="1"/>
      <c r="K408" s="9"/>
      <c r="L408" s="3"/>
    </row>
    <row r="409" spans="7:12">
      <c r="G409" s="2"/>
      <c r="H409" s="2"/>
      <c r="I409" s="1"/>
      <c r="J409" s="1"/>
      <c r="K409" s="9"/>
      <c r="L409" s="3"/>
    </row>
    <row r="410" spans="7:12">
      <c r="G410" s="2"/>
      <c r="H410" s="2"/>
      <c r="I410" s="1"/>
      <c r="J410" s="1"/>
      <c r="K410" s="9"/>
      <c r="L410" s="3"/>
    </row>
    <row r="411" spans="7:12">
      <c r="G411" s="2"/>
      <c r="H411" s="2"/>
      <c r="I411" s="1"/>
      <c r="J411" s="1"/>
      <c r="K411" s="9"/>
      <c r="L411" s="3"/>
    </row>
    <row r="412" spans="7:12">
      <c r="G412" s="2"/>
      <c r="H412" s="2"/>
      <c r="I412" s="1"/>
      <c r="J412" s="1"/>
      <c r="K412" s="9"/>
      <c r="L412" s="3"/>
    </row>
    <row r="413" spans="7:12">
      <c r="G413" s="2"/>
      <c r="H413" s="2"/>
      <c r="I413" s="1"/>
      <c r="J413" s="1"/>
      <c r="K413" s="9"/>
      <c r="L413" s="3"/>
    </row>
    <row r="414" spans="7:12">
      <c r="G414" s="2"/>
      <c r="H414" s="2"/>
      <c r="I414" s="1"/>
      <c r="J414" s="1"/>
      <c r="K414" s="9"/>
      <c r="L414" s="3"/>
    </row>
    <row r="415" spans="7:12">
      <c r="G415" s="2"/>
      <c r="H415" s="2"/>
      <c r="I415" s="1"/>
      <c r="J415" s="1"/>
      <c r="K415" s="9"/>
      <c r="L415" s="3"/>
    </row>
    <row r="416" spans="7:12">
      <c r="G416" s="2"/>
      <c r="H416" s="2"/>
      <c r="I416" s="1"/>
      <c r="J416" s="1"/>
      <c r="K416" s="9"/>
      <c r="L416" s="3"/>
    </row>
    <row r="417" spans="7:12">
      <c r="G417" s="2"/>
      <c r="H417" s="2"/>
      <c r="I417" s="1"/>
      <c r="J417" s="1"/>
      <c r="K417" s="9"/>
      <c r="L417" s="3"/>
    </row>
    <row r="418" spans="7:12">
      <c r="G418" s="2"/>
      <c r="H418" s="2"/>
      <c r="I418" s="1"/>
      <c r="J418" s="1"/>
      <c r="K418" s="9"/>
      <c r="L418" s="3"/>
    </row>
    <row r="419" spans="7:12">
      <c r="G419" s="2"/>
      <c r="H419" s="2"/>
      <c r="I419" s="1"/>
      <c r="J419" s="1"/>
      <c r="K419" s="9"/>
      <c r="L419" s="3"/>
    </row>
    <row r="420" spans="7:12">
      <c r="G420" s="2"/>
      <c r="H420" s="2"/>
      <c r="I420" s="1"/>
      <c r="J420" s="1"/>
      <c r="K420" s="9"/>
      <c r="L420" s="3"/>
    </row>
    <row r="421" spans="7:12">
      <c r="G421" s="2"/>
      <c r="H421" s="2"/>
      <c r="I421" s="1"/>
      <c r="J421" s="1"/>
      <c r="K421" s="9"/>
      <c r="L421" s="3"/>
    </row>
    <row r="422" spans="7:12">
      <c r="G422" s="2"/>
      <c r="H422" s="2"/>
      <c r="I422" s="1"/>
      <c r="J422" s="1"/>
      <c r="K422" s="9"/>
      <c r="L422" s="3"/>
    </row>
    <row r="423" spans="7:12">
      <c r="G423" s="2"/>
      <c r="H423" s="2"/>
      <c r="I423" s="1"/>
      <c r="J423" s="1"/>
      <c r="K423" s="9"/>
      <c r="L423" s="3"/>
    </row>
    <row r="424" spans="7:12">
      <c r="G424" s="2"/>
      <c r="H424" s="2"/>
      <c r="I424" s="1"/>
      <c r="J424" s="1"/>
      <c r="K424" s="9"/>
      <c r="L424" s="3"/>
    </row>
    <row r="425" spans="7:12">
      <c r="G425" s="2"/>
      <c r="H425" s="2"/>
      <c r="I425" s="1"/>
      <c r="J425" s="1"/>
      <c r="K425" s="9"/>
      <c r="L425" s="3"/>
    </row>
    <row r="426" spans="7:12">
      <c r="G426" s="2"/>
      <c r="H426" s="2"/>
      <c r="I426" s="1"/>
      <c r="J426" s="1"/>
      <c r="K426" s="9"/>
      <c r="L426" s="3"/>
    </row>
    <row r="427" spans="7:12">
      <c r="G427" s="2"/>
      <c r="H427" s="2"/>
      <c r="I427" s="1"/>
      <c r="J427" s="1"/>
      <c r="K427" s="9"/>
      <c r="L427" s="3"/>
    </row>
    <row r="428" spans="7:12">
      <c r="G428" s="2"/>
      <c r="H428" s="2"/>
      <c r="I428" s="1"/>
      <c r="J428" s="1"/>
      <c r="K428" s="9"/>
      <c r="L428" s="3"/>
    </row>
    <row r="429" spans="7:12">
      <c r="G429" s="2"/>
      <c r="H429" s="2"/>
      <c r="I429" s="1"/>
      <c r="J429" s="1"/>
      <c r="K429" s="9"/>
      <c r="L429" s="3"/>
    </row>
    <row r="430" spans="7:12">
      <c r="G430" s="2"/>
      <c r="H430" s="2"/>
      <c r="I430" s="1"/>
      <c r="J430" s="1"/>
      <c r="K430" s="9"/>
      <c r="L430" s="3"/>
    </row>
    <row r="431" spans="7:12">
      <c r="G431" s="2"/>
      <c r="H431" s="2"/>
      <c r="I431" s="1"/>
      <c r="J431" s="1"/>
      <c r="K431" s="9"/>
      <c r="L431" s="3"/>
    </row>
    <row r="432" spans="7:12">
      <c r="G432" s="2"/>
      <c r="H432" s="2"/>
      <c r="I432" s="1"/>
      <c r="J432" s="1"/>
      <c r="K432" s="9"/>
      <c r="L432" s="3"/>
    </row>
    <row r="433" spans="7:12">
      <c r="G433" s="2"/>
      <c r="H433" s="2"/>
      <c r="I433" s="1"/>
      <c r="J433" s="1"/>
      <c r="K433" s="9"/>
      <c r="L433" s="3"/>
    </row>
    <row r="434" spans="7:12">
      <c r="G434" s="2"/>
      <c r="H434" s="2"/>
      <c r="I434" s="1"/>
      <c r="J434" s="1"/>
      <c r="K434" s="9"/>
      <c r="L434" s="3"/>
    </row>
    <row r="435" spans="7:12">
      <c r="G435" s="2"/>
      <c r="H435" s="2"/>
      <c r="I435" s="1"/>
      <c r="J435" s="1"/>
      <c r="K435" s="9"/>
      <c r="L435" s="3"/>
    </row>
    <row r="436" spans="7:12">
      <c r="G436" s="2"/>
      <c r="H436" s="2"/>
      <c r="I436" s="1"/>
      <c r="J436" s="1"/>
      <c r="K436" s="9"/>
      <c r="L436" s="3"/>
    </row>
    <row r="437" spans="7:12">
      <c r="G437" s="2"/>
      <c r="H437" s="2"/>
      <c r="I437" s="1"/>
      <c r="J437" s="1"/>
      <c r="K437" s="9"/>
      <c r="L437" s="3"/>
    </row>
    <row r="438" spans="7:12">
      <c r="G438" s="2"/>
      <c r="H438" s="2"/>
      <c r="I438" s="1"/>
      <c r="J438" s="1"/>
      <c r="K438" s="9"/>
      <c r="L438" s="3"/>
    </row>
    <row r="439" spans="7:12">
      <c r="G439" s="2"/>
      <c r="H439" s="2"/>
      <c r="I439" s="1"/>
      <c r="J439" s="1"/>
      <c r="K439" s="9"/>
      <c r="L439" s="3"/>
    </row>
    <row r="440" spans="7:12">
      <c r="G440" s="2"/>
      <c r="H440" s="2"/>
      <c r="I440" s="1"/>
      <c r="J440" s="1"/>
      <c r="K440" s="9"/>
      <c r="L440" s="3"/>
    </row>
    <row r="441" spans="7:12">
      <c r="G441" s="2"/>
      <c r="H441" s="2"/>
      <c r="I441" s="1"/>
      <c r="J441" s="1"/>
      <c r="K441" s="9"/>
      <c r="L441" s="3"/>
    </row>
    <row r="442" spans="7:12">
      <c r="G442" s="2"/>
      <c r="H442" s="2"/>
      <c r="I442" s="1"/>
      <c r="J442" s="1"/>
      <c r="K442" s="9"/>
      <c r="L442" s="3"/>
    </row>
    <row r="443" spans="7:12">
      <c r="G443" s="2"/>
      <c r="H443" s="2"/>
      <c r="I443" s="1"/>
      <c r="J443" s="1"/>
      <c r="K443" s="9"/>
      <c r="L443" s="3"/>
    </row>
    <row r="444" spans="7:12">
      <c r="G444" s="2"/>
      <c r="H444" s="2"/>
      <c r="I444" s="1"/>
      <c r="J444" s="1"/>
      <c r="K444" s="9"/>
      <c r="L444" s="3"/>
    </row>
    <row r="445" spans="7:12">
      <c r="G445" s="2"/>
      <c r="H445" s="2"/>
      <c r="I445" s="1"/>
      <c r="J445" s="1"/>
      <c r="K445" s="9"/>
      <c r="L445" s="3"/>
    </row>
    <row r="446" spans="7:12">
      <c r="G446" s="2"/>
      <c r="H446" s="2"/>
      <c r="I446" s="1"/>
      <c r="J446" s="1"/>
      <c r="K446" s="9"/>
      <c r="L446" s="3"/>
    </row>
    <row r="447" spans="7:12">
      <c r="G447" s="2"/>
      <c r="H447" s="2"/>
      <c r="I447" s="1"/>
      <c r="J447" s="1"/>
      <c r="K447" s="9"/>
      <c r="L447" s="3"/>
    </row>
    <row r="448" spans="7:12">
      <c r="G448" s="2"/>
      <c r="H448" s="2"/>
      <c r="I448" s="1"/>
      <c r="J448" s="1"/>
      <c r="K448" s="9"/>
      <c r="L448" s="3"/>
    </row>
    <row r="449" spans="7:12">
      <c r="G449" s="2"/>
      <c r="H449" s="2"/>
      <c r="I449" s="1"/>
      <c r="J449" s="1"/>
      <c r="K449" s="9"/>
      <c r="L449" s="3"/>
    </row>
    <row r="450" spans="7:12">
      <c r="G450" s="2"/>
      <c r="H450" s="2"/>
      <c r="I450" s="1"/>
      <c r="J450" s="1"/>
      <c r="K450" s="9"/>
      <c r="L450" s="3"/>
    </row>
    <row r="451" spans="7:12">
      <c r="G451" s="2"/>
      <c r="H451" s="2"/>
      <c r="I451" s="1"/>
      <c r="J451" s="1"/>
      <c r="K451" s="9"/>
      <c r="L451" s="3"/>
    </row>
    <row r="452" spans="7:12">
      <c r="G452" s="2"/>
      <c r="H452" s="2"/>
      <c r="I452" s="1"/>
      <c r="J452" s="1"/>
      <c r="K452" s="9"/>
      <c r="L452" s="3"/>
    </row>
    <row r="453" spans="7:12">
      <c r="G453" s="2"/>
      <c r="H453" s="2"/>
      <c r="I453" s="1"/>
      <c r="J453" s="1"/>
      <c r="K453" s="9"/>
      <c r="L453" s="3"/>
    </row>
    <row r="454" spans="7:12">
      <c r="G454" s="2"/>
      <c r="H454" s="2"/>
      <c r="I454" s="1"/>
      <c r="J454" s="1"/>
      <c r="K454" s="9"/>
      <c r="L454" s="3"/>
    </row>
    <row r="455" spans="7:12">
      <c r="G455" s="2"/>
      <c r="H455" s="2"/>
      <c r="I455" s="1"/>
      <c r="J455" s="1"/>
      <c r="K455" s="9"/>
      <c r="L455" s="3"/>
    </row>
    <row r="456" spans="7:12">
      <c r="G456" s="2"/>
      <c r="H456" s="2"/>
      <c r="I456" s="1"/>
      <c r="J456" s="1"/>
      <c r="K456" s="9"/>
      <c r="L456" s="3"/>
    </row>
    <row r="457" spans="7:12">
      <c r="G457" s="2"/>
      <c r="H457" s="2"/>
      <c r="I457" s="1"/>
      <c r="J457" s="1"/>
      <c r="K457" s="9"/>
      <c r="L457" s="3"/>
    </row>
    <row r="458" spans="7:12">
      <c r="G458" s="2"/>
      <c r="H458" s="2"/>
      <c r="I458" s="1"/>
      <c r="J458" s="1"/>
      <c r="K458" s="9"/>
      <c r="L458" s="3"/>
    </row>
    <row r="459" spans="7:12">
      <c r="G459" s="2"/>
      <c r="H459" s="2"/>
      <c r="I459" s="1"/>
      <c r="J459" s="1"/>
      <c r="K459" s="9"/>
      <c r="L459" s="3"/>
    </row>
    <row r="460" spans="7:12">
      <c r="G460" s="2"/>
      <c r="H460" s="2"/>
      <c r="I460" s="1"/>
      <c r="J460" s="1"/>
      <c r="K460" s="9"/>
      <c r="L460" s="3"/>
    </row>
    <row r="461" spans="7:12">
      <c r="G461" s="2"/>
      <c r="H461" s="2"/>
      <c r="I461" s="1"/>
      <c r="J461" s="1"/>
      <c r="K461" s="9"/>
      <c r="L461" s="3"/>
    </row>
    <row r="462" spans="7:12">
      <c r="G462" s="2"/>
      <c r="H462" s="2"/>
      <c r="I462" s="1"/>
      <c r="J462" s="1"/>
      <c r="K462" s="9"/>
      <c r="L462" s="3"/>
    </row>
    <row r="463" spans="7:12">
      <c r="G463" s="2"/>
      <c r="H463" s="2"/>
      <c r="I463" s="1"/>
      <c r="J463" s="1"/>
      <c r="K463" s="9"/>
      <c r="L463" s="3"/>
    </row>
    <row r="464" spans="7:12">
      <c r="G464" s="2"/>
      <c r="H464" s="2"/>
      <c r="I464" s="1"/>
      <c r="J464" s="1"/>
      <c r="K464" s="9"/>
      <c r="L464" s="3"/>
    </row>
    <row r="465" spans="7:12">
      <c r="G465" s="2"/>
      <c r="H465" s="2"/>
      <c r="I465" s="1"/>
      <c r="J465" s="1"/>
      <c r="K465" s="9"/>
      <c r="L465" s="3"/>
    </row>
    <row r="466" spans="7:12">
      <c r="G466" s="2"/>
      <c r="H466" s="2"/>
      <c r="I466" s="1"/>
      <c r="J466" s="1"/>
      <c r="K466" s="9"/>
      <c r="L466" s="3"/>
    </row>
    <row r="467" spans="7:12">
      <c r="G467" s="2"/>
      <c r="H467" s="2"/>
      <c r="I467" s="1"/>
      <c r="J467" s="1"/>
      <c r="K467" s="9"/>
      <c r="L467" s="3"/>
    </row>
    <row r="468" spans="7:12">
      <c r="G468" s="2"/>
      <c r="H468" s="2"/>
      <c r="I468" s="1"/>
      <c r="J468" s="1"/>
      <c r="K468" s="9"/>
      <c r="L468" s="3"/>
    </row>
    <row r="469" spans="7:12">
      <c r="G469" s="2"/>
      <c r="H469" s="2"/>
      <c r="I469" s="1"/>
      <c r="J469" s="1"/>
      <c r="K469" s="9"/>
      <c r="L469" s="3"/>
    </row>
    <row r="470" spans="7:12">
      <c r="G470" s="2"/>
      <c r="H470" s="2"/>
      <c r="I470" s="1"/>
      <c r="J470" s="1"/>
      <c r="K470" s="9"/>
      <c r="L470" s="3"/>
    </row>
    <row r="471" spans="7:12">
      <c r="G471" s="2"/>
      <c r="H471" s="2"/>
      <c r="I471" s="1"/>
      <c r="J471" s="1"/>
      <c r="K471" s="9"/>
      <c r="L471" s="3"/>
    </row>
    <row r="472" spans="7:12">
      <c r="G472" s="2"/>
      <c r="H472" s="2"/>
      <c r="I472" s="1"/>
      <c r="J472" s="1"/>
      <c r="K472" s="9"/>
      <c r="L472" s="3"/>
    </row>
    <row r="473" spans="7:12">
      <c r="G473" s="2"/>
      <c r="H473" s="2"/>
      <c r="I473" s="1"/>
      <c r="J473" s="1"/>
      <c r="K473" s="9"/>
      <c r="L473" s="3"/>
    </row>
    <row r="474" spans="7:12">
      <c r="G474" s="2"/>
      <c r="H474" s="2"/>
      <c r="I474" s="1"/>
      <c r="J474" s="1"/>
      <c r="K474" s="9"/>
      <c r="L474" s="3"/>
    </row>
    <row r="475" spans="7:12">
      <c r="G475" s="2"/>
      <c r="H475" s="2"/>
      <c r="I475" s="1"/>
      <c r="J475" s="1"/>
      <c r="K475" s="9"/>
      <c r="L475" s="3"/>
    </row>
    <row r="476" spans="7:12">
      <c r="G476" s="2"/>
      <c r="H476" s="2"/>
      <c r="I476" s="1"/>
      <c r="J476" s="1"/>
      <c r="K476" s="9"/>
      <c r="L476" s="3"/>
    </row>
    <row r="477" spans="7:12">
      <c r="G477" s="2"/>
      <c r="H477" s="2"/>
      <c r="I477" s="1"/>
      <c r="J477" s="1"/>
      <c r="K477" s="9"/>
      <c r="L477" s="3"/>
    </row>
    <row r="478" spans="7:12">
      <c r="G478" s="2"/>
      <c r="H478" s="2"/>
      <c r="I478" s="1"/>
      <c r="J478" s="1"/>
      <c r="K478" s="9"/>
      <c r="L478" s="3"/>
    </row>
    <row r="479" spans="7:12">
      <c r="G479" s="2"/>
      <c r="H479" s="2"/>
      <c r="I479" s="1"/>
      <c r="J479" s="1"/>
      <c r="K479" s="9"/>
      <c r="L479" s="3"/>
    </row>
    <row r="480" spans="7:12">
      <c r="G480" s="2"/>
      <c r="H480" s="2"/>
      <c r="I480" s="1"/>
      <c r="J480" s="1"/>
      <c r="K480" s="9"/>
      <c r="L480" s="3"/>
    </row>
    <row r="481" spans="7:12">
      <c r="G481" s="2"/>
      <c r="H481" s="2"/>
      <c r="I481" s="1"/>
      <c r="J481" s="1"/>
      <c r="K481" s="9"/>
      <c r="L481" s="3"/>
    </row>
    <row r="482" spans="7:12">
      <c r="G482" s="2"/>
      <c r="H482" s="2"/>
      <c r="I482" s="1"/>
      <c r="J482" s="1"/>
      <c r="K482" s="9"/>
      <c r="L482" s="3"/>
    </row>
    <row r="483" spans="7:12">
      <c r="G483" s="2"/>
      <c r="H483" s="2"/>
      <c r="I483" s="1"/>
      <c r="J483" s="1"/>
      <c r="K483" s="9"/>
      <c r="L483" s="3"/>
    </row>
    <row r="484" spans="7:12">
      <c r="G484" s="2"/>
      <c r="H484" s="2"/>
      <c r="I484" s="1"/>
      <c r="J484" s="1"/>
      <c r="K484" s="9"/>
      <c r="L484" s="3"/>
    </row>
    <row r="485" spans="7:12">
      <c r="G485" s="2"/>
      <c r="H485" s="2"/>
      <c r="I485" s="1"/>
      <c r="J485" s="1"/>
      <c r="K485" s="9"/>
      <c r="L485" s="3"/>
    </row>
    <row r="486" spans="7:12">
      <c r="G486" s="2"/>
      <c r="H486" s="2"/>
      <c r="I486" s="1"/>
      <c r="J486" s="1"/>
      <c r="K486" s="9"/>
      <c r="L486" s="3"/>
    </row>
    <row r="487" spans="7:12">
      <c r="G487" s="2"/>
      <c r="H487" s="2"/>
      <c r="I487" s="1"/>
      <c r="J487" s="1"/>
      <c r="K487" s="9"/>
      <c r="L487" s="3"/>
    </row>
    <row r="488" spans="7:12">
      <c r="G488" s="2"/>
      <c r="H488" s="2"/>
      <c r="I488" s="1"/>
      <c r="J488" s="1"/>
      <c r="K488" s="9"/>
      <c r="L488" s="3"/>
    </row>
    <row r="489" spans="7:12">
      <c r="G489" s="2"/>
      <c r="H489" s="2"/>
      <c r="I489" s="1"/>
      <c r="J489" s="1"/>
      <c r="K489" s="9"/>
      <c r="L489" s="3"/>
    </row>
    <row r="490" spans="7:12">
      <c r="G490" s="2"/>
      <c r="H490" s="2"/>
      <c r="I490" s="1"/>
      <c r="J490" s="1"/>
      <c r="K490" s="9"/>
      <c r="L490" s="3"/>
    </row>
    <row r="491" spans="7:12">
      <c r="G491" s="2"/>
      <c r="H491" s="2"/>
      <c r="I491" s="1"/>
      <c r="J491" s="1"/>
      <c r="K491" s="9"/>
      <c r="L491" s="3"/>
    </row>
    <row r="492" spans="7:12">
      <c r="G492" s="2"/>
      <c r="H492" s="2"/>
      <c r="I492" s="1"/>
      <c r="J492" s="1"/>
      <c r="K492" s="9"/>
      <c r="L492" s="3"/>
    </row>
    <row r="493" spans="7:12">
      <c r="G493" s="2"/>
      <c r="H493" s="2"/>
      <c r="I493" s="1"/>
      <c r="J493" s="1"/>
      <c r="K493" s="9"/>
      <c r="L493" s="3"/>
    </row>
    <row r="494" spans="7:12">
      <c r="G494" s="2"/>
      <c r="H494" s="2"/>
      <c r="I494" s="1"/>
      <c r="J494" s="1"/>
      <c r="K494" s="9"/>
      <c r="L494" s="3"/>
    </row>
    <row r="495" spans="7:12">
      <c r="G495" s="2"/>
      <c r="H495" s="2"/>
      <c r="I495" s="1"/>
      <c r="J495" s="1"/>
      <c r="K495" s="9"/>
      <c r="L495" s="3"/>
    </row>
    <row r="496" spans="7:12">
      <c r="G496" s="2"/>
      <c r="H496" s="2"/>
      <c r="I496" s="1"/>
      <c r="J496" s="1"/>
      <c r="K496" s="9"/>
      <c r="L496" s="3"/>
    </row>
    <row r="497" spans="7:12">
      <c r="G497" s="2"/>
      <c r="H497" s="2"/>
      <c r="I497" s="1"/>
      <c r="J497" s="1"/>
      <c r="K497" s="9"/>
      <c r="L497" s="3"/>
    </row>
    <row r="498" spans="7:12">
      <c r="G498" s="2"/>
      <c r="H498" s="2"/>
      <c r="I498" s="1"/>
      <c r="J498" s="1"/>
      <c r="K498" s="9"/>
      <c r="L498" s="3"/>
    </row>
    <row r="499" spans="7:12">
      <c r="G499" s="2"/>
      <c r="H499" s="2"/>
      <c r="I499" s="1"/>
      <c r="J499" s="1"/>
      <c r="K499" s="9"/>
      <c r="L499" s="3"/>
    </row>
    <row r="500" spans="7:12">
      <c r="G500" s="2"/>
      <c r="H500" s="2"/>
      <c r="I500" s="1"/>
      <c r="J500" s="1"/>
      <c r="K500" s="9"/>
      <c r="L500" s="3"/>
    </row>
    <row r="501" spans="7:12">
      <c r="G501" s="2"/>
      <c r="H501" s="2"/>
      <c r="I501" s="1"/>
      <c r="J501" s="1"/>
      <c r="K501" s="9"/>
      <c r="L501" s="3"/>
    </row>
    <row r="502" spans="7:12">
      <c r="G502" s="2"/>
      <c r="H502" s="2"/>
      <c r="I502" s="1"/>
      <c r="J502" s="1"/>
      <c r="K502" s="9"/>
      <c r="L502" s="3"/>
    </row>
    <row r="503" spans="7:12">
      <c r="G503" s="2"/>
      <c r="H503" s="2"/>
      <c r="I503" s="1"/>
      <c r="J503" s="1"/>
      <c r="K503" s="9"/>
      <c r="L503" s="3"/>
    </row>
    <row r="504" spans="7:12">
      <c r="G504" s="2"/>
      <c r="H504" s="2"/>
      <c r="I504" s="1"/>
      <c r="J504" s="1"/>
      <c r="K504" s="9"/>
      <c r="L504" s="3"/>
    </row>
    <row r="505" spans="7:12">
      <c r="G505" s="2"/>
      <c r="H505" s="2"/>
      <c r="I505" s="1"/>
      <c r="J505" s="1"/>
      <c r="K505" s="9"/>
      <c r="L505" s="3"/>
    </row>
    <row r="506" spans="7:12">
      <c r="G506" s="2"/>
      <c r="H506" s="2"/>
      <c r="I506" s="1"/>
      <c r="J506" s="1"/>
      <c r="K506" s="9"/>
      <c r="L506" s="3"/>
    </row>
    <row r="507" spans="7:12">
      <c r="G507" s="2"/>
      <c r="H507" s="2"/>
      <c r="I507" s="1"/>
      <c r="J507" s="1"/>
      <c r="K507" s="9"/>
      <c r="L507" s="3"/>
    </row>
    <row r="508" spans="7:12">
      <c r="G508" s="2"/>
      <c r="H508" s="2"/>
      <c r="I508" s="1"/>
      <c r="J508" s="1"/>
      <c r="K508" s="9"/>
      <c r="L508" s="3"/>
    </row>
    <row r="509" spans="7:12">
      <c r="G509" s="2"/>
      <c r="H509" s="2"/>
      <c r="I509" s="1"/>
      <c r="J509" s="1"/>
      <c r="K509" s="9"/>
      <c r="L509" s="3"/>
    </row>
    <row r="510" spans="7:12">
      <c r="G510" s="2"/>
      <c r="H510" s="2"/>
      <c r="I510" s="1"/>
      <c r="J510" s="1"/>
      <c r="K510" s="9"/>
      <c r="L510" s="3"/>
    </row>
    <row r="511" spans="7:12">
      <c r="G511" s="2"/>
      <c r="H511" s="2"/>
      <c r="I511" s="1"/>
      <c r="J511" s="1"/>
      <c r="K511" s="9"/>
      <c r="L511" s="3"/>
    </row>
    <row r="512" spans="7:12">
      <c r="G512" s="2"/>
      <c r="H512" s="2"/>
      <c r="I512" s="1"/>
      <c r="J512" s="1"/>
      <c r="K512" s="9"/>
      <c r="L512" s="3"/>
    </row>
    <row r="513" spans="7:12">
      <c r="G513" s="2"/>
      <c r="H513" s="2"/>
      <c r="I513" s="1"/>
      <c r="J513" s="1"/>
      <c r="K513" s="9"/>
      <c r="L513" s="3"/>
    </row>
    <row r="514" spans="7:12">
      <c r="G514" s="2"/>
      <c r="H514" s="2"/>
      <c r="I514" s="1"/>
      <c r="J514" s="1"/>
      <c r="K514" s="9"/>
      <c r="L514" s="3"/>
    </row>
    <row r="515" spans="7:12">
      <c r="G515" s="2"/>
      <c r="H515" s="2"/>
      <c r="I515" s="1"/>
      <c r="J515" s="1"/>
      <c r="K515" s="9"/>
      <c r="L515" s="3"/>
    </row>
    <row r="516" spans="7:12">
      <c r="G516" s="2"/>
      <c r="H516" s="2"/>
      <c r="I516" s="1"/>
      <c r="J516" s="1"/>
      <c r="K516" s="9"/>
      <c r="L516" s="3"/>
    </row>
    <row r="517" spans="7:12">
      <c r="G517" s="2"/>
      <c r="H517" s="2"/>
      <c r="I517" s="1"/>
      <c r="J517" s="1"/>
      <c r="K517" s="9"/>
      <c r="L517" s="3"/>
    </row>
    <row r="518" spans="7:12">
      <c r="G518" s="2"/>
      <c r="H518" s="2"/>
      <c r="I518" s="1"/>
      <c r="J518" s="1"/>
      <c r="K518" s="9"/>
      <c r="L518" s="3"/>
    </row>
    <row r="519" spans="7:12">
      <c r="G519" s="2"/>
      <c r="H519" s="2"/>
      <c r="I519" s="1"/>
      <c r="J519" s="1"/>
      <c r="K519" s="9"/>
      <c r="L519" s="3"/>
    </row>
    <row r="520" spans="7:12">
      <c r="G520" s="2"/>
      <c r="H520" s="2"/>
      <c r="I520" s="1"/>
      <c r="J520" s="1"/>
      <c r="K520" s="9"/>
      <c r="L520" s="3"/>
    </row>
    <row r="521" spans="7:12">
      <c r="G521" s="2"/>
      <c r="H521" s="2"/>
      <c r="I521" s="1"/>
      <c r="J521" s="1"/>
      <c r="K521" s="9"/>
      <c r="L521" s="3"/>
    </row>
    <row r="522" spans="7:12">
      <c r="G522" s="2"/>
      <c r="H522" s="2"/>
      <c r="I522" s="1"/>
      <c r="J522" s="1"/>
      <c r="K522" s="9"/>
      <c r="L522" s="3"/>
    </row>
    <row r="523" spans="7:12">
      <c r="G523" s="2"/>
      <c r="H523" s="2"/>
      <c r="I523" s="1"/>
      <c r="J523" s="1"/>
      <c r="K523" s="9"/>
      <c r="L523" s="3"/>
    </row>
    <row r="524" spans="7:12">
      <c r="G524" s="2"/>
      <c r="H524" s="2"/>
      <c r="I524" s="1"/>
      <c r="J524" s="1"/>
      <c r="K524" s="9"/>
      <c r="L524" s="3"/>
    </row>
    <row r="525" spans="7:12">
      <c r="G525" s="2"/>
      <c r="H525" s="2"/>
      <c r="I525" s="1"/>
      <c r="J525" s="1"/>
      <c r="K525" s="9"/>
      <c r="L525" s="3"/>
    </row>
    <row r="526" spans="7:12">
      <c r="G526" s="2"/>
      <c r="H526" s="2"/>
      <c r="I526" s="1"/>
      <c r="J526" s="1"/>
      <c r="K526" s="9"/>
      <c r="L526" s="3"/>
    </row>
    <row r="527" spans="7:12">
      <c r="G527" s="2"/>
      <c r="H527" s="2"/>
      <c r="I527" s="1"/>
      <c r="J527" s="1"/>
      <c r="K527" s="9"/>
      <c r="L527" s="3"/>
    </row>
  </sheetData>
  <mergeCells count="1">
    <mergeCell ref="G1:H1"/>
  </mergeCells>
  <phoneticPr fontId="6" type="noConversion"/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122C4-A6F6-44A1-9E73-8EA52946BAD6}">
  <dimension ref="A1:Y527"/>
  <sheetViews>
    <sheetView workbookViewId="0">
      <selection activeCell="F28" sqref="F28"/>
    </sheetView>
  </sheetViews>
  <sheetFormatPr defaultRowHeight="15.75"/>
  <cols>
    <col min="4" max="4" width="9.75" customWidth="1"/>
    <col min="5" max="5" width="11.625" customWidth="1"/>
    <col min="12" max="12" width="12.875" customWidth="1"/>
  </cols>
  <sheetData>
    <row r="1" spans="1:25">
      <c r="A1" s="10"/>
      <c r="C1" s="10"/>
      <c r="G1" s="17" t="s">
        <v>12</v>
      </c>
      <c r="H1" s="17"/>
    </row>
    <row r="2" spans="1:25">
      <c r="A2" t="s">
        <v>0</v>
      </c>
      <c r="B2" s="15" t="s">
        <v>15</v>
      </c>
      <c r="D2" s="4"/>
      <c r="F2" s="15"/>
      <c r="G2" s="15" t="s">
        <v>13</v>
      </c>
      <c r="H2" s="15" t="s">
        <v>16</v>
      </c>
      <c r="I2" s="15" t="s">
        <v>17</v>
      </c>
      <c r="J2" s="15" t="s">
        <v>6</v>
      </c>
      <c r="K2" s="15" t="s">
        <v>9</v>
      </c>
      <c r="L2" s="15" t="s">
        <v>10</v>
      </c>
    </row>
    <row r="3" spans="1:25">
      <c r="A3">
        <v>899.1782479583469</v>
      </c>
      <c r="B3">
        <v>7.9710179099937646</v>
      </c>
      <c r="D3" s="4" t="s">
        <v>1</v>
      </c>
      <c r="E3" s="6">
        <f>AVERAGE(I3:I203)</f>
        <v>7.2593799769775238</v>
      </c>
      <c r="G3" s="2">
        <f>A3</f>
        <v>899.1782479583469</v>
      </c>
      <c r="H3" s="2">
        <f>G3-G$3</f>
        <v>0</v>
      </c>
      <c r="I3" s="1">
        <f>B3</f>
        <v>7.9710179099937646</v>
      </c>
      <c r="J3" s="1">
        <f>E$9+E$11*(1-2.718^(-H3/E$12))</f>
        <v>7.9710179099937646</v>
      </c>
      <c r="K3" s="9">
        <f>(J3-E$3)^2</f>
        <v>0.50642854770762757</v>
      </c>
      <c r="L3" s="3">
        <f>(J3-I3)^2</f>
        <v>0</v>
      </c>
    </row>
    <row r="4" spans="1:25">
      <c r="A4">
        <v>900.33000871085596</v>
      </c>
      <c r="B4">
        <v>7.9663440907209964</v>
      </c>
      <c r="D4" s="4" t="s">
        <v>2</v>
      </c>
      <c r="E4" s="6">
        <f>SUM(K3:K203)</f>
        <v>10.36745209611748</v>
      </c>
      <c r="G4" s="2">
        <f t="shared" ref="G4:G67" si="0">A4</f>
        <v>900.33000871085596</v>
      </c>
      <c r="H4" s="2">
        <f>G4-G$3</f>
        <v>1.1517607525090625</v>
      </c>
      <c r="I4" s="1">
        <f t="shared" ref="I4:I67" si="1">B4</f>
        <v>7.9663440907209964</v>
      </c>
      <c r="J4" s="1">
        <f t="shared" ref="J4:J67" si="2">E$9+E$11*(1-2.718^(-H4/E$12))</f>
        <v>7.9547474646523737</v>
      </c>
      <c r="K4" s="9">
        <f t="shared" ref="K4:K67" si="3">(J4-E$3)^2</f>
        <v>0.48353594291523255</v>
      </c>
      <c r="L4" s="3">
        <f>(J4-I4)^2</f>
        <v>1.3448173617545869E-4</v>
      </c>
    </row>
    <row r="5" spans="1:25">
      <c r="A5">
        <v>901.83000871085596</v>
      </c>
      <c r="B5">
        <v>7.9453941045076943</v>
      </c>
      <c r="D5" s="4" t="s">
        <v>3</v>
      </c>
      <c r="E5" s="6">
        <f>SUM(L3:L203)</f>
        <v>7.1676961632121438E-3</v>
      </c>
      <c r="G5" s="2">
        <f t="shared" si="0"/>
        <v>901.83000871085596</v>
      </c>
      <c r="H5" s="2">
        <f t="shared" ref="H5:H68" si="4">G5-G$3</f>
        <v>2.6517607525090625</v>
      </c>
      <c r="I5" s="1">
        <f t="shared" si="1"/>
        <v>7.9453941045076943</v>
      </c>
      <c r="J5" s="1">
        <f t="shared" si="2"/>
        <v>7.9339978734844712</v>
      </c>
      <c r="K5" s="9">
        <f t="shared" si="3"/>
        <v>0.45510930628745833</v>
      </c>
      <c r="L5" s="3">
        <f t="shared" ref="L5:L68" si="5">(J5-I5)^2</f>
        <v>1.2987408153467445E-4</v>
      </c>
      <c r="Y5" s="1"/>
    </row>
    <row r="6" spans="1:25">
      <c r="A6">
        <v>903.33000871085596</v>
      </c>
      <c r="B6">
        <v>7.9249307595816934</v>
      </c>
      <c r="D6" s="4" t="s">
        <v>4</v>
      </c>
      <c r="E6" s="6">
        <f>E4+E5</f>
        <v>10.374619792280692</v>
      </c>
      <c r="G6" s="2">
        <f t="shared" si="0"/>
        <v>903.33000871085596</v>
      </c>
      <c r="H6" s="2">
        <f t="shared" si="4"/>
        <v>4.1517607525090625</v>
      </c>
      <c r="I6" s="1">
        <f t="shared" si="1"/>
        <v>7.9249307595816934</v>
      </c>
      <c r="J6" s="1">
        <f t="shared" si="2"/>
        <v>7.9137355897165422</v>
      </c>
      <c r="K6" s="9">
        <f t="shared" si="3"/>
        <v>0.42818126792305627</v>
      </c>
      <c r="L6" s="3">
        <f t="shared" si="5"/>
        <v>1.2533182830958779E-4</v>
      </c>
      <c r="Y6" s="2"/>
    </row>
    <row r="7" spans="1:25">
      <c r="A7">
        <v>904.83000871085596</v>
      </c>
      <c r="B7">
        <v>7.9049419121580806</v>
      </c>
      <c r="D7" s="4" t="s">
        <v>5</v>
      </c>
      <c r="E7" s="6">
        <f>E4/E6</f>
        <v>0.9993091124005774</v>
      </c>
      <c r="G7" s="2">
        <f t="shared" si="0"/>
        <v>904.83000871085596</v>
      </c>
      <c r="H7" s="2">
        <f t="shared" si="4"/>
        <v>5.6517607525090625</v>
      </c>
      <c r="I7" s="1">
        <f t="shared" si="1"/>
        <v>7.9049419121580806</v>
      </c>
      <c r="J7" s="1">
        <f t="shared" si="2"/>
        <v>7.8939491688579393</v>
      </c>
      <c r="K7" s="9">
        <f t="shared" si="3"/>
        <v>0.4026780592837636</v>
      </c>
      <c r="L7" s="3">
        <f t="shared" si="5"/>
        <v>1.2084040526280205E-4</v>
      </c>
      <c r="Y7" s="2"/>
    </row>
    <row r="8" spans="1:25">
      <c r="A8">
        <v>906.33000871085596</v>
      </c>
      <c r="B8">
        <v>7.8854165545270662</v>
      </c>
      <c r="D8" s="4"/>
      <c r="E8" s="7"/>
      <c r="G8" s="2">
        <f t="shared" si="0"/>
        <v>906.33000871085596</v>
      </c>
      <c r="H8" s="2">
        <f t="shared" si="4"/>
        <v>7.1517607525090625</v>
      </c>
      <c r="I8" s="1">
        <f t="shared" si="1"/>
        <v>7.8854165545270662</v>
      </c>
      <c r="J8" s="1">
        <f t="shared" si="2"/>
        <v>7.8746274351936707</v>
      </c>
      <c r="K8" s="9">
        <f t="shared" si="3"/>
        <v>0.37852943484142942</v>
      </c>
      <c r="L8" s="3">
        <f t="shared" si="5"/>
        <v>1.1640509599024957E-4</v>
      </c>
      <c r="Y8" s="2"/>
    </row>
    <row r="9" spans="1:25">
      <c r="A9">
        <v>907.83000871085596</v>
      </c>
      <c r="B9">
        <v>7.866343938363201</v>
      </c>
      <c r="D9" s="4" t="s">
        <v>19</v>
      </c>
      <c r="E9" s="12">
        <f>B3</f>
        <v>7.9710179099937646</v>
      </c>
      <c r="G9" s="2">
        <f t="shared" si="0"/>
        <v>907.83000871085596</v>
      </c>
      <c r="H9" s="2">
        <f t="shared" si="4"/>
        <v>8.6517607525090625</v>
      </c>
      <c r="I9" s="1">
        <f t="shared" si="1"/>
        <v>7.866343938363201</v>
      </c>
      <c r="J9" s="1">
        <f t="shared" si="2"/>
        <v>7.855759475472162</v>
      </c>
      <c r="K9" s="9">
        <f t="shared" si="3"/>
        <v>0.35566850622471619</v>
      </c>
      <c r="L9" s="3">
        <f t="shared" si="5"/>
        <v>1.1203085469178128E-4</v>
      </c>
    </row>
    <row r="10" spans="1:25">
      <c r="A10">
        <v>909.33000871085596</v>
      </c>
      <c r="B10">
        <v>7.8477135646140095</v>
      </c>
      <c r="D10" s="4" t="s">
        <v>18</v>
      </c>
      <c r="E10" s="14">
        <f>B204</f>
        <v>7.0712280810798056</v>
      </c>
      <c r="G10" s="2">
        <f t="shared" si="0"/>
        <v>909.33000871085596</v>
      </c>
      <c r="H10" s="2">
        <f t="shared" si="4"/>
        <v>10.151760752509063</v>
      </c>
      <c r="I10" s="1">
        <f t="shared" si="1"/>
        <v>7.8477135646140095</v>
      </c>
      <c r="J10" s="1">
        <f t="shared" si="2"/>
        <v>7.8373346327412623</v>
      </c>
      <c r="K10" s="9">
        <f t="shared" si="3"/>
        <v>0.33403158411898148</v>
      </c>
      <c r="L10" s="3">
        <f t="shared" si="5"/>
        <v>1.0772222681912745E-4</v>
      </c>
    </row>
    <row r="11" spans="1:25">
      <c r="A11">
        <v>910.83000871085596</v>
      </c>
      <c r="B11">
        <v>7.8295151776996184</v>
      </c>
      <c r="D11" s="8" t="s">
        <v>20</v>
      </c>
      <c r="E11" s="11">
        <f>E10-E9</f>
        <v>-0.89978982891395898</v>
      </c>
      <c r="G11" s="2">
        <f t="shared" si="0"/>
        <v>910.83000871085596</v>
      </c>
      <c r="H11" s="2">
        <f t="shared" si="4"/>
        <v>11.651760752509063</v>
      </c>
      <c r="I11" s="1">
        <f t="shared" si="1"/>
        <v>7.8295151776996184</v>
      </c>
      <c r="J11" s="1">
        <f t="shared" si="2"/>
        <v>7.8193425003290127</v>
      </c>
      <c r="K11" s="9">
        <f t="shared" si="3"/>
        <v>0.31355802755816675</v>
      </c>
      <c r="L11" s="3">
        <f t="shared" si="5"/>
        <v>1.0348336488643281E-4</v>
      </c>
    </row>
    <row r="12" spans="1:25">
      <c r="A12">
        <v>912.33000871085596</v>
      </c>
      <c r="B12">
        <v>7.8117387598665502</v>
      </c>
      <c r="D12" s="4" t="s">
        <v>7</v>
      </c>
      <c r="E12" s="5">
        <v>63.110614624254275</v>
      </c>
      <c r="F12" s="7" t="s">
        <v>11</v>
      </c>
      <c r="G12" s="2">
        <f t="shared" si="0"/>
        <v>912.33000871085596</v>
      </c>
      <c r="H12" s="2">
        <f t="shared" si="4"/>
        <v>13.151760752509063</v>
      </c>
      <c r="I12" s="1">
        <f t="shared" si="1"/>
        <v>7.8117387598665502</v>
      </c>
      <c r="J12" s="1">
        <f t="shared" si="2"/>
        <v>7.8017729159657749</v>
      </c>
      <c r="K12" s="9">
        <f t="shared" si="3"/>
        <v>0.29419010026431275</v>
      </c>
      <c r="L12" s="3">
        <f t="shared" si="5"/>
        <v>9.9318044654619493E-5</v>
      </c>
    </row>
    <row r="13" spans="1:25" ht="18">
      <c r="A13">
        <v>913.83000871085596</v>
      </c>
      <c r="B13">
        <v>7.7943745256725423</v>
      </c>
      <c r="D13" s="4" t="s">
        <v>8</v>
      </c>
      <c r="E13" s="11">
        <f>1/(E12/60)</f>
        <v>0.95071170447674869</v>
      </c>
      <c r="F13" s="7" t="s">
        <v>14</v>
      </c>
      <c r="G13" s="2">
        <f t="shared" si="0"/>
        <v>913.83000871085596</v>
      </c>
      <c r="H13" s="2">
        <f t="shared" si="4"/>
        <v>14.651760752509063</v>
      </c>
      <c r="I13" s="1">
        <f t="shared" si="1"/>
        <v>7.7943745256725423</v>
      </c>
      <c r="J13" s="1">
        <f t="shared" si="2"/>
        <v>7.7846159560444068</v>
      </c>
      <c r="K13" s="9">
        <f t="shared" si="3"/>
        <v>0.27587283370634719</v>
      </c>
      <c r="L13" s="3">
        <f t="shared" si="5"/>
        <v>9.5229681187168296E-5</v>
      </c>
    </row>
    <row r="14" spans="1:25" ht="18.75">
      <c r="A14">
        <v>915.33000871085596</v>
      </c>
      <c r="B14">
        <v>7.7774129165992463</v>
      </c>
      <c r="D14" s="4" t="s">
        <v>22</v>
      </c>
      <c r="E14" s="11">
        <f>0.693/E13</f>
        <v>0.72892759891013681</v>
      </c>
      <c r="F14" s="7" t="s">
        <v>21</v>
      </c>
      <c r="G14" s="2">
        <f t="shared" si="0"/>
        <v>915.33000871085596</v>
      </c>
      <c r="H14" s="2">
        <f t="shared" si="4"/>
        <v>16.151760752509063</v>
      </c>
      <c r="I14" s="1">
        <f t="shared" si="1"/>
        <v>7.7774129165992463</v>
      </c>
      <c r="J14" s="1">
        <f t="shared" si="2"/>
        <v>7.7678619300152327</v>
      </c>
      <c r="K14" s="9">
        <f t="shared" si="3"/>
        <v>0.25855389656504285</v>
      </c>
      <c r="L14" s="3">
        <f t="shared" si="5"/>
        <v>9.1221344728006692E-5</v>
      </c>
    </row>
    <row r="15" spans="1:25">
      <c r="A15">
        <v>916.83000871085608</v>
      </c>
      <c r="B15">
        <v>7.7608445957898953</v>
      </c>
      <c r="D15" s="4"/>
      <c r="E15" s="6"/>
      <c r="F15" s="7"/>
      <c r="G15" s="2">
        <f t="shared" si="0"/>
        <v>916.83000871085608</v>
      </c>
      <c r="H15" s="2">
        <f t="shared" si="4"/>
        <v>17.651760752509176</v>
      </c>
      <c r="I15" s="1">
        <f t="shared" si="1"/>
        <v>7.7608445957898953</v>
      </c>
      <c r="J15" s="1">
        <f t="shared" si="2"/>
        <v>7.7515013749126567</v>
      </c>
      <c r="K15" s="9">
        <f t="shared" si="3"/>
        <v>0.24218347030562939</v>
      </c>
      <c r="L15" s="3">
        <f t="shared" si="5"/>
        <v>8.7295776360867247E-5</v>
      </c>
    </row>
    <row r="16" spans="1:25">
      <c r="A16">
        <v>918.33000871085608</v>
      </c>
      <c r="B16">
        <v>7.7446604429089678</v>
      </c>
      <c r="D16" s="4" t="s">
        <v>24</v>
      </c>
      <c r="E16" s="7">
        <v>402.6</v>
      </c>
      <c r="F16" s="7" t="s">
        <v>25</v>
      </c>
      <c r="G16" s="2">
        <f t="shared" si="0"/>
        <v>918.33000871085608</v>
      </c>
      <c r="H16" s="2">
        <f t="shared" si="4"/>
        <v>19.151760752509176</v>
      </c>
      <c r="I16" s="1">
        <f t="shared" si="1"/>
        <v>7.7446604429089678</v>
      </c>
      <c r="J16" s="1">
        <f t="shared" si="2"/>
        <v>7.7355250500103123</v>
      </c>
      <c r="K16" s="9">
        <f t="shared" si="3"/>
        <v>0.22671413057339951</v>
      </c>
      <c r="L16" s="3">
        <f t="shared" si="5"/>
        <v>8.3455403412805405E-5</v>
      </c>
    </row>
    <row r="17" spans="1:12">
      <c r="A17">
        <v>919.83000871085608</v>
      </c>
      <c r="B17">
        <v>7.7288515491210834</v>
      </c>
      <c r="D17" s="4" t="s">
        <v>23</v>
      </c>
      <c r="E17" s="18">
        <f>E12*E16/1000</f>
        <v>25.408333447724775</v>
      </c>
      <c r="F17" s="7" t="s">
        <v>26</v>
      </c>
      <c r="G17" s="2">
        <f t="shared" si="0"/>
        <v>919.83000871085608</v>
      </c>
      <c r="H17" s="2">
        <f t="shared" si="4"/>
        <v>20.651760752509176</v>
      </c>
      <c r="I17" s="1">
        <f t="shared" si="1"/>
        <v>7.7288515491210834</v>
      </c>
      <c r="J17" s="1">
        <f t="shared" si="2"/>
        <v>7.7199239316017394</v>
      </c>
      <c r="K17" s="9">
        <f t="shared" si="3"/>
        <v>0.21210073414091155</v>
      </c>
      <c r="L17" s="3">
        <f t="shared" si="5"/>
        <v>7.970235457169811E-5</v>
      </c>
    </row>
    <row r="18" spans="1:12">
      <c r="A18">
        <v>921.33000871085619</v>
      </c>
      <c r="B18">
        <v>7.7134092121863018</v>
      </c>
      <c r="G18" s="2">
        <f t="shared" si="0"/>
        <v>921.33000871085619</v>
      </c>
      <c r="H18" s="2">
        <f t="shared" si="4"/>
        <v>22.15176075250929</v>
      </c>
      <c r="I18" s="1">
        <f t="shared" si="1"/>
        <v>7.7134092121863018</v>
      </c>
      <c r="J18" s="1">
        <f t="shared" si="2"/>
        <v>7.7046892079036375</v>
      </c>
      <c r="K18" s="9">
        <f t="shared" si="3"/>
        <v>0.19830031114800689</v>
      </c>
      <c r="L18" s="3">
        <f t="shared" si="5"/>
        <v>7.6038474689683454E-5</v>
      </c>
    </row>
    <row r="19" spans="1:12">
      <c r="A19">
        <v>922.83000871085619</v>
      </c>
      <c r="B19">
        <v>7.6983249316692079</v>
      </c>
      <c r="G19" s="2">
        <f t="shared" si="0"/>
        <v>922.83000871085619</v>
      </c>
      <c r="H19" s="2">
        <f t="shared" si="4"/>
        <v>23.65176075250929</v>
      </c>
      <c r="I19" s="1">
        <f t="shared" si="1"/>
        <v>7.6983249316692079</v>
      </c>
      <c r="J19" s="1">
        <f t="shared" si="2"/>
        <v>7.6898122740788191</v>
      </c>
      <c r="K19" s="9">
        <f t="shared" si="3"/>
        <v>0.18527196238789773</v>
      </c>
      <c r="L19" s="3">
        <f t="shared" si="5"/>
        <v>7.2465339251205475E-5</v>
      </c>
    </row>
    <row r="20" spans="1:12">
      <c r="A20">
        <v>924.33000871085619</v>
      </c>
      <c r="B20">
        <v>7.6835904042590615</v>
      </c>
      <c r="G20" s="2">
        <f t="shared" si="0"/>
        <v>924.33000871085619</v>
      </c>
      <c r="H20" s="2">
        <f t="shared" si="4"/>
        <v>25.15176075250929</v>
      </c>
      <c r="I20" s="1">
        <f t="shared" si="1"/>
        <v>7.6835904042590615</v>
      </c>
      <c r="J20" s="1">
        <f t="shared" si="2"/>
        <v>7.6752847273760452</v>
      </c>
      <c r="K20" s="9">
        <f t="shared" si="3"/>
        <v>0.17297676140405635</v>
      </c>
      <c r="L20" s="3">
        <f t="shared" si="5"/>
        <v>6.8984268485071539E-5</v>
      </c>
    </row>
    <row r="21" spans="1:12">
      <c r="A21">
        <v>925.83000871085619</v>
      </c>
      <c r="B21">
        <v>7.6691975191984998</v>
      </c>
      <c r="G21" s="2">
        <f t="shared" si="0"/>
        <v>925.83000871085619</v>
      </c>
      <c r="H21" s="2">
        <f t="shared" si="4"/>
        <v>26.65176075250929</v>
      </c>
      <c r="I21" s="1">
        <f t="shared" si="1"/>
        <v>7.6691975191984998</v>
      </c>
      <c r="J21" s="1">
        <f t="shared" si="2"/>
        <v>7.6610983623840063</v>
      </c>
      <c r="K21" s="9">
        <f t="shared" si="3"/>
        <v>0.16137766117359123</v>
      </c>
      <c r="L21" s="3">
        <f t="shared" si="5"/>
        <v>6.5596341105756E-5</v>
      </c>
    </row>
    <row r="22" spans="1:12">
      <c r="A22">
        <v>927.33000871085619</v>
      </c>
      <c r="B22">
        <v>7.6551383538182156</v>
      </c>
      <c r="G22" s="2">
        <f t="shared" si="0"/>
        <v>927.33000871085619</v>
      </c>
      <c r="H22" s="2">
        <f t="shared" si="4"/>
        <v>28.15176075250929</v>
      </c>
      <c r="I22" s="1">
        <f t="shared" si="1"/>
        <v>7.6551383538182156</v>
      </c>
      <c r="J22" s="1">
        <f t="shared" si="2"/>
        <v>7.6472451663967647</v>
      </c>
      <c r="K22" s="9">
        <f t="shared" si="3"/>
        <v>0.1504394051632236</v>
      </c>
      <c r="L22" s="3">
        <f t="shared" si="5"/>
        <v>6.2302407670151557E-5</v>
      </c>
    </row>
    <row r="23" spans="1:12">
      <c r="A23">
        <v>928.83000871085619</v>
      </c>
      <c r="B23">
        <v>7.6414051691752185</v>
      </c>
      <c r="G23" s="2">
        <f t="shared" si="0"/>
        <v>928.83000871085619</v>
      </c>
      <c r="H23" s="2">
        <f t="shared" si="4"/>
        <v>29.65176075250929</v>
      </c>
      <c r="I23" s="1">
        <f t="shared" si="1"/>
        <v>7.6414051691752185</v>
      </c>
      <c r="J23" s="1">
        <f t="shared" si="2"/>
        <v>7.6337173148880355</v>
      </c>
      <c r="K23" s="9">
        <f t="shared" si="3"/>
        <v>0.14012844255392862</v>
      </c>
      <c r="L23" s="3">
        <f t="shared" si="5"/>
        <v>5.9103103540957932E-5</v>
      </c>
    </row>
    <row r="24" spans="1:12">
      <c r="A24">
        <v>930.33000871085619</v>
      </c>
      <c r="B24">
        <v>7.6279904057922296</v>
      </c>
      <c r="G24" s="2">
        <f t="shared" si="0"/>
        <v>930.33000871085619</v>
      </c>
      <c r="H24" s="2">
        <f t="shared" si="4"/>
        <v>31.15176075250929</v>
      </c>
      <c r="I24" s="1">
        <f t="shared" si="1"/>
        <v>7.6279904057922296</v>
      </c>
      <c r="J24" s="1">
        <f t="shared" si="2"/>
        <v>7.6205071670917608</v>
      </c>
      <c r="K24" s="9">
        <f t="shared" si="3"/>
        <v>0.13041284743980427</v>
      </c>
      <c r="L24" s="3">
        <f t="shared" si="5"/>
        <v>5.5998861448194762E-5</v>
      </c>
    </row>
    <row r="25" spans="1:12">
      <c r="A25">
        <v>931.83000871085619</v>
      </c>
      <c r="B25">
        <v>7.6148866794958661</v>
      </c>
      <c r="G25" s="2">
        <f t="shared" si="0"/>
        <v>931.83000871085619</v>
      </c>
      <c r="H25" s="2">
        <f t="shared" si="4"/>
        <v>32.65176075250929</v>
      </c>
      <c r="I25" s="1">
        <f t="shared" si="1"/>
        <v>7.6148866794958661</v>
      </c>
      <c r="J25" s="1">
        <f t="shared" si="2"/>
        <v>7.6076072616864696</v>
      </c>
      <c r="K25" s="9">
        <f t="shared" si="3"/>
        <v>0.12126224181576521</v>
      </c>
      <c r="L25" s="3">
        <f t="shared" si="5"/>
        <v>5.2989923643758195E-5</v>
      </c>
    </row>
    <row r="26" spans="1:12">
      <c r="A26">
        <v>933.33000871085619</v>
      </c>
      <c r="B26">
        <v>7.6020867773513707</v>
      </c>
      <c r="G26" s="2">
        <f t="shared" si="0"/>
        <v>933.33000871085619</v>
      </c>
      <c r="H26" s="2">
        <f t="shared" si="4"/>
        <v>34.15176075250929</v>
      </c>
      <c r="I26" s="1">
        <f t="shared" si="1"/>
        <v>7.6020867773513707</v>
      </c>
      <c r="J26" s="1">
        <f t="shared" si="2"/>
        <v>7.595010312580996</v>
      </c>
      <c r="K26" s="9">
        <f t="shared" si="3"/>
        <v>0.11264772217729939</v>
      </c>
      <c r="L26" s="3">
        <f t="shared" si="5"/>
        <v>5.0076353646354442E-5</v>
      </c>
    </row>
    <row r="27" spans="1:12">
      <c r="A27">
        <v>934.83000871085608</v>
      </c>
      <c r="B27">
        <v>7.5895836536915873</v>
      </c>
      <c r="G27" s="2">
        <f t="shared" si="0"/>
        <v>934.83000871085608</v>
      </c>
      <c r="H27" s="2">
        <f t="shared" si="4"/>
        <v>35.651760752509176</v>
      </c>
      <c r="I27" s="1">
        <f t="shared" si="1"/>
        <v>7.5895836536915873</v>
      </c>
      <c r="J27" s="1">
        <f t="shared" si="2"/>
        <v>7.5827092047991682</v>
      </c>
      <c r="K27" s="9">
        <f t="shared" si="3"/>
        <v>0.10454178956374084</v>
      </c>
      <c r="L27" s="3">
        <f t="shared" si="5"/>
        <v>4.7258047574481647E-5</v>
      </c>
    </row>
    <row r="28" spans="1:12">
      <c r="A28">
        <v>936.33000871085596</v>
      </c>
      <c r="B28">
        <v>7.5773704262380335</v>
      </c>
      <c r="G28" s="2">
        <f t="shared" si="0"/>
        <v>936.33000871085596</v>
      </c>
      <c r="H28" s="2">
        <f t="shared" si="4"/>
        <v>37.151760752509063</v>
      </c>
      <c r="I28" s="1">
        <f t="shared" si="1"/>
        <v>7.5773704262380335</v>
      </c>
      <c r="J28" s="1">
        <f t="shared" si="2"/>
        <v>7.5706969904611405</v>
      </c>
      <c r="K28" s="9">
        <f t="shared" si="3"/>
        <v>9.69182828843584E-2</v>
      </c>
      <c r="L28" s="3">
        <f t="shared" si="5"/>
        <v>4.4534745068314734E-5</v>
      </c>
    </row>
    <row r="29" spans="1:12">
      <c r="A29">
        <v>937.83000871085596</v>
      </c>
      <c r="B29">
        <v>7.5654403723119303</v>
      </c>
      <c r="G29" s="2">
        <f t="shared" si="0"/>
        <v>937.83000871085596</v>
      </c>
      <c r="H29" s="2">
        <f t="shared" si="4"/>
        <v>38.651760752509063</v>
      </c>
      <c r="I29" s="1">
        <f t="shared" si="1"/>
        <v>7.5654403723119303</v>
      </c>
      <c r="J29" s="1">
        <f t="shared" si="2"/>
        <v>7.5589668848591174</v>
      </c>
      <c r="K29" s="9">
        <f t="shared" si="3"/>
        <v>8.9752315374054439E-2</v>
      </c>
      <c r="L29" s="3">
        <f t="shared" si="5"/>
        <v>4.1906039801726742E-5</v>
      </c>
    </row>
    <row r="30" spans="1:12">
      <c r="A30">
        <v>939.33000871085585</v>
      </c>
      <c r="B30">
        <v>7.5537869251330827</v>
      </c>
      <c r="G30" s="2">
        <f t="shared" si="0"/>
        <v>939.33000871085585</v>
      </c>
      <c r="H30" s="2">
        <f t="shared" si="4"/>
        <v>40.151760752508949</v>
      </c>
      <c r="I30" s="1">
        <f t="shared" si="1"/>
        <v>7.5537869251330827</v>
      </c>
      <c r="J30" s="1">
        <f t="shared" si="2"/>
        <v>7.5475122626252293</v>
      </c>
      <c r="K30" s="9">
        <f t="shared" si="3"/>
        <v>8.3020214032570983E-2</v>
      </c>
      <c r="L30" s="3">
        <f t="shared" si="5"/>
        <v>3.9371389587460579E-5</v>
      </c>
    </row>
    <row r="31" spans="1:12">
      <c r="A31">
        <v>940.83000871085574</v>
      </c>
      <c r="B31">
        <v>7.5424036702046147</v>
      </c>
      <c r="G31" s="2">
        <f t="shared" si="0"/>
        <v>940.83000871085574</v>
      </c>
      <c r="H31" s="2">
        <f t="shared" si="4"/>
        <v>41.651760752508835</v>
      </c>
      <c r="I31" s="1">
        <f t="shared" si="1"/>
        <v>7.5424036702046147</v>
      </c>
      <c r="J31" s="1">
        <f t="shared" si="2"/>
        <v>7.5363266539894065</v>
      </c>
      <c r="K31" s="9">
        <f t="shared" si="3"/>
        <v>7.669946190792408E-2</v>
      </c>
      <c r="L31" s="3">
        <f t="shared" si="5"/>
        <v>3.6930126079903096E-5</v>
      </c>
    </row>
    <row r="32" spans="1:12">
      <c r="A32">
        <v>942.33000871085574</v>
      </c>
      <c r="B32">
        <v>7.5312843417815127</v>
      </c>
      <c r="G32" s="2">
        <f t="shared" si="0"/>
        <v>942.33000871085574</v>
      </c>
      <c r="H32" s="2">
        <f t="shared" si="4"/>
        <v>43.151760752508835</v>
      </c>
      <c r="I32" s="1">
        <f t="shared" si="1"/>
        <v>7.5312843417815127</v>
      </c>
      <c r="J32" s="1">
        <f t="shared" si="2"/>
        <v>7.5254037411251451</v>
      </c>
      <c r="K32" s="9">
        <f t="shared" si="3"/>
        <v>7.0768643091269248E-2</v>
      </c>
      <c r="L32" s="3">
        <f t="shared" si="5"/>
        <v>3.4581464079671522E-5</v>
      </c>
    </row>
    <row r="33" spans="1:12">
      <c r="A33">
        <v>943.83000871085562</v>
      </c>
      <c r="B33">
        <v>7.5204228194210803</v>
      </c>
      <c r="G33" s="2">
        <f t="shared" si="0"/>
        <v>943.83000871085562</v>
      </c>
      <c r="H33" s="2">
        <f t="shared" si="4"/>
        <v>44.651760752508721</v>
      </c>
      <c r="I33" s="1">
        <f t="shared" si="1"/>
        <v>7.5204228194210803</v>
      </c>
      <c r="J33" s="1">
        <f t="shared" si="2"/>
        <v>7.5147373545810883</v>
      </c>
      <c r="K33" s="9">
        <f t="shared" si="3"/>
        <v>6.5207390296569412E-2</v>
      </c>
      <c r="L33" s="3">
        <f t="shared" si="5"/>
        <v>3.2324510446785186E-5</v>
      </c>
    </row>
    <row r="34" spans="1:12">
      <c r="A34">
        <v>945.33000871085551</v>
      </c>
      <c r="B34">
        <v>7.509813124613391</v>
      </c>
      <c r="G34" s="2">
        <f t="shared" si="0"/>
        <v>945.33000871085551</v>
      </c>
      <c r="H34" s="2">
        <f t="shared" si="4"/>
        <v>46.151760752508608</v>
      </c>
      <c r="I34" s="1">
        <f t="shared" si="1"/>
        <v>7.509813124613391</v>
      </c>
      <c r="J34" s="1">
        <f t="shared" si="2"/>
        <v>7.5043214697964071</v>
      </c>
      <c r="K34" s="9">
        <f t="shared" si="3"/>
        <v>5.9996334904343078E-2</v>
      </c>
      <c r="L34" s="3">
        <f t="shared" si="5"/>
        <v>3.0158272628902274E-5</v>
      </c>
    </row>
    <row r="35" spans="1:12">
      <c r="A35">
        <v>946.8300087108554</v>
      </c>
      <c r="B35">
        <v>7.4994494174898669</v>
      </c>
      <c r="G35" s="2">
        <f t="shared" si="0"/>
        <v>946.8300087108554</v>
      </c>
      <c r="H35" s="2">
        <f t="shared" si="4"/>
        <v>47.651760752508494</v>
      </c>
      <c r="I35" s="1">
        <f t="shared" si="1"/>
        <v>7.4994494174898669</v>
      </c>
      <c r="J35" s="1">
        <f t="shared" si="2"/>
        <v>7.4941502036980303</v>
      </c>
      <c r="K35" s="9">
        <f t="shared" si="3"/>
        <v>5.5117059354398028E-2</v>
      </c>
      <c r="L35" s="3">
        <f t="shared" si="5"/>
        <v>2.8081666811591459E-5</v>
      </c>
    </row>
    <row r="36" spans="1:12">
      <c r="A36">
        <v>948.33000871085528</v>
      </c>
      <c r="B36">
        <v>7.4893259936081957</v>
      </c>
      <c r="G36" s="2">
        <f t="shared" si="0"/>
        <v>948.33000871085528</v>
      </c>
      <c r="H36" s="2">
        <f t="shared" si="4"/>
        <v>49.15176075250838</v>
      </c>
      <c r="I36" s="1">
        <f t="shared" si="1"/>
        <v>7.4893259936081957</v>
      </c>
      <c r="J36" s="1">
        <f t="shared" si="2"/>
        <v>7.4842178113777793</v>
      </c>
      <c r="K36" s="9">
        <f t="shared" si="3"/>
        <v>5.0552051777796717E-2</v>
      </c>
      <c r="L36" s="3">
        <f t="shared" si="5"/>
        <v>2.6093525699142121E-5</v>
      </c>
    </row>
    <row r="37" spans="1:12">
      <c r="A37">
        <v>949.83000871085528</v>
      </c>
      <c r="B37">
        <v>7.4794372808118066</v>
      </c>
      <c r="G37" s="2">
        <f t="shared" si="0"/>
        <v>949.83000871085528</v>
      </c>
      <c r="H37" s="2">
        <f t="shared" si="4"/>
        <v>50.65176075250838</v>
      </c>
      <c r="I37" s="1">
        <f t="shared" si="1"/>
        <v>7.4794372808118066</v>
      </c>
      <c r="J37" s="1">
        <f t="shared" si="2"/>
        <v>7.4745186828475427</v>
      </c>
      <c r="K37" s="9">
        <f t="shared" si="3"/>
        <v>4.6284662763426521E-2</v>
      </c>
      <c r="L37" s="3">
        <f t="shared" si="5"/>
        <v>2.4192605934060588E-5</v>
      </c>
    </row>
    <row r="38" spans="1:12">
      <c r="A38">
        <v>951.33000871085517</v>
      </c>
      <c r="B38">
        <v>7.469777836162157</v>
      </c>
      <c r="G38" s="2">
        <f t="shared" si="0"/>
        <v>951.33000871085517</v>
      </c>
      <c r="H38" s="2">
        <f t="shared" si="4"/>
        <v>52.151760752508267</v>
      </c>
      <c r="I38" s="1">
        <f t="shared" si="1"/>
        <v>7.469777836162157</v>
      </c>
      <c r="J38" s="1">
        <f t="shared" si="2"/>
        <v>7.4650473398706634</v>
      </c>
      <c r="K38" s="9">
        <f t="shared" si="3"/>
        <v>4.2299064159418372E-2</v>
      </c>
      <c r="L38" s="3">
        <f t="shared" si="5"/>
        <v>2.2377595163834512E-5</v>
      </c>
    </row>
    <row r="39" spans="1:12">
      <c r="A39">
        <v>952.83000871085505</v>
      </c>
      <c r="B39">
        <v>7.4603423429421927</v>
      </c>
      <c r="G39" s="2">
        <f t="shared" si="0"/>
        <v>952.83000871085505</v>
      </c>
      <c r="H39" s="2">
        <f t="shared" si="4"/>
        <v>53.651760752508153</v>
      </c>
      <c r="I39" s="1">
        <f t="shared" si="1"/>
        <v>7.4603423429421927</v>
      </c>
      <c r="J39" s="1">
        <f t="shared" si="2"/>
        <v>7.4557984328677254</v>
      </c>
      <c r="K39" s="9">
        <f t="shared" si="3"/>
        <v>3.8580209814291062E-2</v>
      </c>
      <c r="L39" s="3">
        <f t="shared" si="5"/>
        <v>2.0647118764845473E-5</v>
      </c>
    </row>
    <row r="40" spans="1:12">
      <c r="A40">
        <v>954.33000871085505</v>
      </c>
      <c r="B40">
        <v>7.4511256077292582</v>
      </c>
      <c r="G40" s="2">
        <f t="shared" si="0"/>
        <v>954.33000871085505</v>
      </c>
      <c r="H40" s="2">
        <f t="shared" si="4"/>
        <v>55.151760752508153</v>
      </c>
      <c r="I40" s="1">
        <f t="shared" si="1"/>
        <v>7.4511256077292582</v>
      </c>
      <c r="J40" s="1">
        <f t="shared" si="2"/>
        <v>7.4467667378950244</v>
      </c>
      <c r="K40" s="9">
        <f t="shared" si="3"/>
        <v>3.5113798167152536E-2</v>
      </c>
      <c r="L40" s="3">
        <f t="shared" si="5"/>
        <v>1.899974623179371E-5</v>
      </c>
    </row>
    <row r="41" spans="1:12">
      <c r="A41">
        <v>955.83000871085494</v>
      </c>
      <c r="B41">
        <v>7.4421225575359147</v>
      </c>
      <c r="G41" s="2">
        <f t="shared" si="0"/>
        <v>955.83000871085494</v>
      </c>
      <c r="H41" s="2">
        <f t="shared" si="4"/>
        <v>56.651760752508039</v>
      </c>
      <c r="I41" s="1">
        <f t="shared" si="1"/>
        <v>7.4421225575359147</v>
      </c>
      <c r="J41" s="1">
        <f t="shared" si="2"/>
        <v>7.4379471536939965</v>
      </c>
      <c r="K41" s="9">
        <f t="shared" si="3"/>
        <v>3.1886236600491995E-2</v>
      </c>
      <c r="L41" s="3">
        <f t="shared" si="5"/>
        <v>1.7433997243105E-5</v>
      </c>
    </row>
    <row r="42" spans="1:12">
      <c r="A42">
        <v>957.33000871085483</v>
      </c>
      <c r="B42">
        <v>7.4333282370170561</v>
      </c>
      <c r="G42" s="2">
        <f t="shared" si="0"/>
        <v>957.33000871085483</v>
      </c>
      <c r="H42" s="2">
        <f t="shared" si="4"/>
        <v>58.151760752507926</v>
      </c>
      <c r="I42" s="1">
        <f t="shared" si="1"/>
        <v>7.4333282370170561</v>
      </c>
      <c r="J42" s="1">
        <f t="shared" si="2"/>
        <v>7.4293346988099307</v>
      </c>
      <c r="K42" s="9">
        <f t="shared" si="3"/>
        <v>2.8884607473130805E-2</v>
      </c>
      <c r="L42" s="3">
        <f t="shared" si="5"/>
        <v>1.5948347411770725E-5</v>
      </c>
    </row>
    <row r="43" spans="1:12">
      <c r="A43">
        <v>958.83000871085471</v>
      </c>
      <c r="B43">
        <v>7.4247378057417848</v>
      </c>
      <c r="G43" s="2">
        <f t="shared" si="0"/>
        <v>958.83000871085471</v>
      </c>
      <c r="H43" s="2">
        <f t="shared" si="4"/>
        <v>59.651760752507812</v>
      </c>
      <c r="I43" s="1">
        <f t="shared" si="1"/>
        <v>7.4247378057417848</v>
      </c>
      <c r="J43" s="1">
        <f t="shared" si="2"/>
        <v>7.420924508778362</v>
      </c>
      <c r="K43" s="9">
        <f t="shared" si="3"/>
        <v>2.6096635754752014E-2</v>
      </c>
      <c r="L43" s="3">
        <f t="shared" si="5"/>
        <v>1.4541233731249606E-5</v>
      </c>
    </row>
    <row r="44" spans="1:12">
      <c r="A44">
        <v>960.3300087108546</v>
      </c>
      <c r="B44">
        <v>7.4163465355285645</v>
      </c>
      <c r="G44" s="2">
        <f t="shared" si="0"/>
        <v>960.3300087108546</v>
      </c>
      <c r="H44" s="2">
        <f t="shared" si="4"/>
        <v>61.151760752507698</v>
      </c>
      <c r="I44" s="1">
        <f t="shared" si="1"/>
        <v>7.4163465355285645</v>
      </c>
      <c r="J44" s="1">
        <f t="shared" si="2"/>
        <v>7.4127118333775348</v>
      </c>
      <c r="K44" s="9">
        <f t="shared" si="3"/>
        <v>2.35106581870736E-2</v>
      </c>
      <c r="L44" s="3">
        <f t="shared" si="5"/>
        <v>1.3211059726699771E-5</v>
      </c>
    </row>
    <row r="45" spans="1:12">
      <c r="A45">
        <v>961.8300087108546</v>
      </c>
      <c r="B45">
        <v>7.4081498078421442</v>
      </c>
      <c r="G45" s="2">
        <f t="shared" si="0"/>
        <v>961.8300087108546</v>
      </c>
      <c r="H45" s="2">
        <f t="shared" si="4"/>
        <v>62.651760752507698</v>
      </c>
      <c r="I45" s="1">
        <f t="shared" si="1"/>
        <v>7.4081498078421442</v>
      </c>
      <c r="J45" s="1">
        <f t="shared" si="2"/>
        <v>7.4046920339453957</v>
      </c>
      <c r="K45" s="9">
        <f t="shared" si="3"/>
        <v>2.1115593900234039E-2</v>
      </c>
      <c r="L45" s="3">
        <f t="shared" si="5"/>
        <v>1.1956200321035349E-5</v>
      </c>
    </row>
    <row r="46" spans="1:12">
      <c r="A46">
        <v>963.33000871085449</v>
      </c>
      <c r="B46">
        <v>7.4001431112508858</v>
      </c>
      <c r="G46" s="2">
        <f t="shared" si="0"/>
        <v>963.33000871085449</v>
      </c>
      <c r="H46" s="2">
        <f t="shared" si="4"/>
        <v>64.151760752507585</v>
      </c>
      <c r="I46" s="1">
        <f t="shared" si="1"/>
        <v>7.4001431112508858</v>
      </c>
      <c r="J46" s="1">
        <f t="shared" si="2"/>
        <v>7.396860580759598</v>
      </c>
      <c r="K46" s="9">
        <f t="shared" si="3"/>
        <v>1.8900916416283664E-2</v>
      </c>
      <c r="L46" s="3">
        <f t="shared" si="5"/>
        <v>1.0775006426234086E-5</v>
      </c>
    </row>
    <row r="47" spans="1:12">
      <c r="A47">
        <v>964.83000871085437</v>
      </c>
      <c r="B47">
        <v>7.3923220389430231</v>
      </c>
      <c r="G47" s="2">
        <f t="shared" si="0"/>
        <v>964.83000871085437</v>
      </c>
      <c r="H47" s="2">
        <f t="shared" si="4"/>
        <v>65.651760752507471</v>
      </c>
      <c r="I47" s="1">
        <f t="shared" si="1"/>
        <v>7.3923220389430231</v>
      </c>
      <c r="J47" s="1">
        <f t="shared" si="2"/>
        <v>7.3892130504790332</v>
      </c>
      <c r="K47" s="9">
        <f t="shared" si="3"/>
        <v>1.6856626974848344E-2</v>
      </c>
      <c r="L47" s="3">
        <f t="shared" si="5"/>
        <v>9.665809269222161E-6</v>
      </c>
    </row>
    <row r="48" spans="1:12">
      <c r="A48">
        <v>966.33000871085437</v>
      </c>
      <c r="B48">
        <v>7.384682286300551</v>
      </c>
      <c r="G48" s="2">
        <f t="shared" si="0"/>
        <v>966.33000871085437</v>
      </c>
      <c r="H48" s="2">
        <f t="shared" si="4"/>
        <v>67.151760752507471</v>
      </c>
      <c r="I48" s="1">
        <f t="shared" si="1"/>
        <v>7.384682286300551</v>
      </c>
      <c r="J48" s="1">
        <f t="shared" si="2"/>
        <v>7.3817451236454508</v>
      </c>
      <c r="K48" s="9">
        <f t="shared" si="3"/>
        <v>1.4973229119063279E-2</v>
      </c>
      <c r="L48" s="3">
        <f t="shared" si="5"/>
        <v>8.6269244625155199E-6</v>
      </c>
    </row>
    <row r="49" spans="1:12">
      <c r="A49">
        <v>967.83000871085426</v>
      </c>
      <c r="B49">
        <v>7.3772196485293309</v>
      </c>
      <c r="G49" s="2">
        <f t="shared" si="0"/>
        <v>967.83000871085426</v>
      </c>
      <c r="H49" s="2">
        <f t="shared" si="4"/>
        <v>68.651760752507357</v>
      </c>
      <c r="I49" s="1">
        <f t="shared" si="1"/>
        <v>7.3772196485293309</v>
      </c>
      <c r="J49" s="1">
        <f t="shared" si="2"/>
        <v>7.3744525822437561</v>
      </c>
      <c r="K49" s="9">
        <f t="shared" si="3"/>
        <v>1.3241704482758116E-2</v>
      </c>
      <c r="L49" s="3">
        <f t="shared" si="5"/>
        <v>7.6566558287645584E-6</v>
      </c>
    </row>
    <row r="50" spans="1:12">
      <c r="A50">
        <v>969.33000871085414</v>
      </c>
      <c r="B50">
        <v>7.3699300183441974</v>
      </c>
      <c r="G50" s="2">
        <f t="shared" si="0"/>
        <v>969.33000871085414</v>
      </c>
      <c r="H50" s="2">
        <f t="shared" si="4"/>
        <v>70.151760752507244</v>
      </c>
      <c r="I50" s="1">
        <f t="shared" si="1"/>
        <v>7.3699300183441974</v>
      </c>
      <c r="J50" s="1">
        <f t="shared" si="2"/>
        <v>7.3673313073195983</v>
      </c>
      <c r="K50" s="9">
        <f t="shared" si="3"/>
        <v>1.1653489722623693E-2</v>
      </c>
      <c r="L50" s="3">
        <f t="shared" si="5"/>
        <v>6.7532989893727807E-6</v>
      </c>
    </row>
    <row r="51" spans="1:12">
      <c r="A51">
        <v>970.83000871085403</v>
      </c>
      <c r="B51">
        <v>7.3628093837077344</v>
      </c>
      <c r="G51" s="2">
        <f t="shared" si="0"/>
        <v>970.83000871085403</v>
      </c>
      <c r="H51" s="2">
        <f t="shared" si="4"/>
        <v>71.65176075250713</v>
      </c>
      <c r="I51" s="1">
        <f t="shared" si="1"/>
        <v>7.3628093837077344</v>
      </c>
      <c r="J51" s="1">
        <f t="shared" si="2"/>
        <v>7.3603772766529154</v>
      </c>
      <c r="K51" s="9">
        <f t="shared" si="3"/>
        <v>1.020045454172086E-2</v>
      </c>
      <c r="L51" s="3">
        <f t="shared" si="5"/>
        <v>5.9151447261003473E-6</v>
      </c>
    </row>
    <row r="52" spans="1:12">
      <c r="A52">
        <v>972.33000871085392</v>
      </c>
      <c r="B52">
        <v>7.3558538256214705</v>
      </c>
      <c r="G52" s="2">
        <f t="shared" si="0"/>
        <v>972.33000871085392</v>
      </c>
      <c r="H52" s="2">
        <f t="shared" si="4"/>
        <v>73.151760752507016</v>
      </c>
      <c r="I52" s="1">
        <f t="shared" si="1"/>
        <v>7.3558538256214705</v>
      </c>
      <c r="J52" s="1">
        <f t="shared" si="2"/>
        <v>7.3535865624861145</v>
      </c>
      <c r="K52" s="9">
        <f t="shared" si="3"/>
        <v>8.8748807531874186E-3</v>
      </c>
      <c r="L52" s="3">
        <f t="shared" si="5"/>
        <v>5.1404821249441742E-6</v>
      </c>
    </row>
    <row r="53" spans="1:12">
      <c r="A53">
        <v>973.83000871085392</v>
      </c>
      <c r="B53">
        <v>7.3490595159683112</v>
      </c>
      <c r="G53" s="2">
        <f t="shared" si="0"/>
        <v>973.83000871085392</v>
      </c>
      <c r="H53" s="2">
        <f t="shared" si="4"/>
        <v>74.651760752507016</v>
      </c>
      <c r="I53" s="1">
        <f t="shared" si="1"/>
        <v>7.3490595159683112</v>
      </c>
      <c r="J53" s="1">
        <f t="shared" si="2"/>
        <v>7.3469553293056045</v>
      </c>
      <c r="K53" s="9">
        <f t="shared" si="3"/>
        <v>7.6694423353874646E-3</v>
      </c>
      <c r="L53" s="3">
        <f t="shared" si="5"/>
        <v>4.4276015115128893E-6</v>
      </c>
    </row>
    <row r="54" spans="1:12">
      <c r="A54">
        <v>975.3300087108538</v>
      </c>
      <c r="B54">
        <v>7.3424227154050135</v>
      </c>
      <c r="G54" s="2">
        <f t="shared" si="0"/>
        <v>975.3300087108538</v>
      </c>
      <c r="H54" s="2">
        <f t="shared" si="4"/>
        <v>76.151760752506902</v>
      </c>
      <c r="I54" s="1">
        <f t="shared" si="1"/>
        <v>7.3424227154050135</v>
      </c>
      <c r="J54" s="1">
        <f t="shared" si="2"/>
        <v>7.3404798316754318</v>
      </c>
      <c r="K54" s="9">
        <f t="shared" si="3"/>
        <v>6.5771864320217964E-3</v>
      </c>
      <c r="L54" s="3">
        <f t="shared" si="5"/>
        <v>3.7747971866729999E-6</v>
      </c>
    </row>
    <row r="55" spans="1:12">
      <c r="A55">
        <v>976.83000871085369</v>
      </c>
      <c r="B55">
        <v>7.3359397713035275</v>
      </c>
      <c r="G55" s="2">
        <f t="shared" si="0"/>
        <v>976.83000871085369</v>
      </c>
      <c r="H55" s="2">
        <f t="shared" si="4"/>
        <v>77.651760752506789</v>
      </c>
      <c r="I55" s="1">
        <f t="shared" si="1"/>
        <v>7.3359397713035275</v>
      </c>
      <c r="J55" s="1">
        <f t="shared" si="2"/>
        <v>7.3341564121217937</v>
      </c>
      <c r="K55" s="9">
        <f t="shared" si="3"/>
        <v>5.5915152528852033E-3</v>
      </c>
      <c r="L55" s="3">
        <f t="shared" si="5"/>
        <v>3.1803699710741739E-6</v>
      </c>
    </row>
    <row r="56" spans="1:12">
      <c r="A56">
        <v>978.33000871085369</v>
      </c>
      <c r="B56">
        <v>7.3296071157400577</v>
      </c>
      <c r="G56" s="2">
        <f t="shared" si="0"/>
        <v>978.33000871085369</v>
      </c>
      <c r="H56" s="2">
        <f t="shared" si="4"/>
        <v>79.151760752506789</v>
      </c>
      <c r="I56" s="1">
        <f t="shared" si="1"/>
        <v>7.3296071157400577</v>
      </c>
      <c r="J56" s="1">
        <f t="shared" si="2"/>
        <v>7.3279814990672323</v>
      </c>
      <c r="K56" s="9">
        <f t="shared" si="3"/>
        <v>4.7061688330247613E-3</v>
      </c>
      <c r="L56" s="3">
        <f t="shared" si="5"/>
        <v>2.6426295669681136E-6</v>
      </c>
    </row>
    <row r="57" spans="1:12">
      <c r="A57">
        <v>979.83000871085358</v>
      </c>
      <c r="B57">
        <v>7.3234212635307889</v>
      </c>
      <c r="G57" s="2">
        <f t="shared" si="0"/>
        <v>979.83000871085358</v>
      </c>
      <c r="H57" s="2">
        <f t="shared" si="4"/>
        <v>80.651760752506675</v>
      </c>
      <c r="I57" s="1">
        <f t="shared" si="1"/>
        <v>7.3234212635307889</v>
      </c>
      <c r="J57" s="1">
        <f t="shared" si="2"/>
        <v>7.3219516048133473</v>
      </c>
      <c r="K57" s="9">
        <f t="shared" si="3"/>
        <v>3.9152086100248005E-3</v>
      </c>
      <c r="L57" s="3">
        <f t="shared" si="5"/>
        <v>2.1598967457522252E-6</v>
      </c>
    </row>
    <row r="58" spans="1:12">
      <c r="A58">
        <v>981.33000871085346</v>
      </c>
      <c r="B58">
        <v>7.3173788103131532</v>
      </c>
      <c r="G58" s="2">
        <f t="shared" si="0"/>
        <v>981.33000871085346</v>
      </c>
      <c r="H58" s="2">
        <f t="shared" si="4"/>
        <v>82.151760752506561</v>
      </c>
      <c r="I58" s="1">
        <f t="shared" si="1"/>
        <v>7.3173788103131532</v>
      </c>
      <c r="J58" s="1">
        <f t="shared" si="2"/>
        <v>7.3160633235708801</v>
      </c>
      <c r="K58" s="9">
        <f t="shared" si="3"/>
        <v>3.2130017810225544E-3</v>
      </c>
      <c r="L58" s="3">
        <f t="shared" si="5"/>
        <v>1.7305053690963162E-6</v>
      </c>
    </row>
    <row r="59" spans="1:12">
      <c r="A59">
        <v>982.83000871085335</v>
      </c>
      <c r="B59">
        <v>7.311476430671572</v>
      </c>
      <c r="G59" s="2">
        <f t="shared" si="0"/>
        <v>982.83000871085335</v>
      </c>
      <c r="H59" s="2">
        <f t="shared" si="4"/>
        <v>83.651760752506448</v>
      </c>
      <c r="I59" s="1">
        <f t="shared" si="1"/>
        <v>7.311476430671572</v>
      </c>
      <c r="J59" s="1">
        <f t="shared" si="2"/>
        <v>7.3103133295360676</v>
      </c>
      <c r="K59" s="9">
        <f t="shared" si="3"/>
        <v>2.5942064028529211E-3</v>
      </c>
      <c r="L59" s="3">
        <f t="shared" si="5"/>
        <v>1.3528042514117193E-6</v>
      </c>
    </row>
    <row r="60" spans="1:12">
      <c r="A60">
        <v>984.33000871085324</v>
      </c>
      <c r="B60">
        <v>7.3057108763067067</v>
      </c>
      <c r="G60" s="2">
        <f t="shared" si="0"/>
        <v>984.33000871085324</v>
      </c>
      <c r="H60" s="2">
        <f t="shared" si="4"/>
        <v>85.151760752506334</v>
      </c>
      <c r="I60" s="1">
        <f t="shared" si="1"/>
        <v>7.3057108763067067</v>
      </c>
      <c r="J60" s="1">
        <f t="shared" si="2"/>
        <v>7.3046983750121681</v>
      </c>
      <c r="K60" s="9">
        <f t="shared" si="3"/>
        <v>2.0537572004264548E-3</v>
      </c>
      <c r="L60" s="3">
        <f t="shared" si="5"/>
        <v>1.0251588714422583E-6</v>
      </c>
    </row>
    <row r="61" spans="1:12">
      <c r="A61">
        <v>985.83000871085324</v>
      </c>
      <c r="B61">
        <v>7.3000789742471115</v>
      </c>
      <c r="G61" s="2">
        <f t="shared" si="0"/>
        <v>985.83000871085324</v>
      </c>
      <c r="H61" s="2">
        <f t="shared" si="4"/>
        <v>86.651760752506334</v>
      </c>
      <c r="I61" s="1">
        <f t="shared" si="1"/>
        <v>7.3000789742471115</v>
      </c>
      <c r="J61" s="1">
        <f t="shared" si="2"/>
        <v>7.299215288575108</v>
      </c>
      <c r="K61" s="9">
        <f t="shared" si="3"/>
        <v>1.5868520500766298E-3</v>
      </c>
      <c r="L61" s="3">
        <f t="shared" si="5"/>
        <v>7.4595294002406103E-7</v>
      </c>
    </row>
    <row r="62" spans="1:12">
      <c r="A62">
        <v>987.33000871085312</v>
      </c>
      <c r="B62">
        <v>7.2945776251023862</v>
      </c>
      <c r="G62" s="2">
        <f t="shared" si="0"/>
        <v>987.33000871085312</v>
      </c>
      <c r="H62" s="2">
        <f t="shared" si="4"/>
        <v>88.15176075250622</v>
      </c>
      <c r="I62" s="1">
        <f t="shared" si="1"/>
        <v>7.2945776251023862</v>
      </c>
      <c r="J62" s="1">
        <f t="shared" si="2"/>
        <v>7.2938609732822046</v>
      </c>
      <c r="K62" s="9">
        <f t="shared" si="3"/>
        <v>1.1889391061634124E-3</v>
      </c>
      <c r="L62" s="3">
        <f t="shared" si="5"/>
        <v>5.1358983136952353E-7</v>
      </c>
    </row>
    <row r="63" spans="1:12">
      <c r="A63">
        <v>988.83000871085301</v>
      </c>
      <c r="B63">
        <v>7.289203801356849</v>
      </c>
      <c r="G63" s="2">
        <f t="shared" si="0"/>
        <v>988.83000871085301</v>
      </c>
      <c r="H63" s="2">
        <f t="shared" si="4"/>
        <v>89.651760752506107</v>
      </c>
      <c r="I63" s="1">
        <f t="shared" si="1"/>
        <v>7.289203801356849</v>
      </c>
      <c r="J63" s="1">
        <f t="shared" si="2"/>
        <v>7.2886324049229598</v>
      </c>
      <c r="K63" s="9">
        <f t="shared" si="3"/>
        <v>8.5570454070292698E-4</v>
      </c>
      <c r="L63" s="3">
        <f t="shared" si="5"/>
        <v>3.2649388466123618E-7</v>
      </c>
    </row>
    <row r="64" spans="1:12">
      <c r="A64">
        <v>990.33000871085301</v>
      </c>
      <c r="B64">
        <v>7.2839545457027626</v>
      </c>
      <c r="G64" s="2">
        <f t="shared" si="0"/>
        <v>990.33000871085301</v>
      </c>
      <c r="H64" s="2">
        <f t="shared" si="4"/>
        <v>91.151760752506107</v>
      </c>
      <c r="I64" s="1">
        <f t="shared" si="1"/>
        <v>7.2839545457027626</v>
      </c>
      <c r="J64" s="1">
        <f t="shared" si="2"/>
        <v>7.2835266303109316</v>
      </c>
      <c r="K64" s="9">
        <f t="shared" si="3"/>
        <v>5.8306086720377498E-4</v>
      </c>
      <c r="L64" s="3">
        <f t="shared" si="5"/>
        <v>1.8311158256584188E-7</v>
      </c>
    </row>
    <row r="65" spans="1:12">
      <c r="A65">
        <v>991.83000871085289</v>
      </c>
      <c r="B65">
        <v>7.2788269694122016</v>
      </c>
      <c r="G65" s="2">
        <f t="shared" si="0"/>
        <v>991.83000871085289</v>
      </c>
      <c r="H65" s="2">
        <f t="shared" si="4"/>
        <v>92.651760752505993</v>
      </c>
      <c r="I65" s="1">
        <f t="shared" si="1"/>
        <v>7.2788269694122016</v>
      </c>
      <c r="J65" s="1">
        <f t="shared" si="2"/>
        <v>7.2785407656157259</v>
      </c>
      <c r="K65" s="9">
        <f t="shared" si="3"/>
        <v>3.671358212378563E-4</v>
      </c>
      <c r="L65" s="3">
        <f t="shared" si="5"/>
        <v>8.191261311710597E-8</v>
      </c>
    </row>
    <row r="66" spans="1:12">
      <c r="A66">
        <v>993.33000871085278</v>
      </c>
      <c r="B66">
        <v>7.2738182507467055</v>
      </c>
      <c r="G66" s="2">
        <f t="shared" si="0"/>
        <v>993.33000871085278</v>
      </c>
      <c r="H66" s="2">
        <f t="shared" si="4"/>
        <v>94.151760752505879</v>
      </c>
      <c r="I66" s="1">
        <f t="shared" si="1"/>
        <v>7.2738182507467055</v>
      </c>
      <c r="J66" s="1">
        <f t="shared" si="2"/>
        <v>7.2736719947341566</v>
      </c>
      <c r="K66" s="9">
        <f t="shared" si="3"/>
        <v>2.0426177155590731E-4</v>
      </c>
      <c r="L66" s="3">
        <f t="shared" si="5"/>
        <v>2.1390821206709148E-8</v>
      </c>
    </row>
    <row r="67" spans="1:12">
      <c r="A67">
        <v>994.83000871085267</v>
      </c>
      <c r="B67">
        <v>7.2689256334037848</v>
      </c>
      <c r="G67" s="2">
        <f t="shared" si="0"/>
        <v>994.83000871085267</v>
      </c>
      <c r="H67" s="2">
        <f t="shared" si="4"/>
        <v>95.651760752505766</v>
      </c>
      <c r="I67" s="1">
        <f t="shared" si="1"/>
        <v>7.2689256334037848</v>
      </c>
      <c r="J67" s="1">
        <f t="shared" si="2"/>
        <v>7.2689175676996616</v>
      </c>
      <c r="K67" s="9">
        <f t="shared" si="3"/>
        <v>9.0965636783008641E-5</v>
      </c>
      <c r="L67" s="3">
        <f t="shared" si="5"/>
        <v>6.5055583003993391E-11</v>
      </c>
    </row>
    <row r="68" spans="1:12">
      <c r="A68">
        <v>996.33000871085255</v>
      </c>
      <c r="B68">
        <v>7.2641464249994794</v>
      </c>
      <c r="G68" s="2">
        <f t="shared" ref="G68:G131" si="6">A68</f>
        <v>996.33000871085255</v>
      </c>
      <c r="H68" s="2">
        <f t="shared" si="4"/>
        <v>97.151760752505652</v>
      </c>
      <c r="I68" s="1">
        <f t="shared" ref="I68:I131" si="7">B68</f>
        <v>7.2641464249994794</v>
      </c>
      <c r="J68" s="1">
        <f t="shared" ref="J68:J131" si="8">E$9+E$11*(1-2.718^(-H68/E$12))</f>
        <v>7.2642747991290761</v>
      </c>
      <c r="K68" s="9">
        <f t="shared" ref="K68:K131" si="9">(J68-E$3)^2</f>
        <v>2.395928389532755E-5</v>
      </c>
      <c r="L68" s="3">
        <f t="shared" si="5"/>
        <v>1.6479917149726867E-8</v>
      </c>
    </row>
    <row r="69" spans="1:12">
      <c r="A69">
        <v>997.83000871085255</v>
      </c>
      <c r="B69">
        <v>7.2594779955860664</v>
      </c>
      <c r="G69" s="2">
        <f t="shared" si="6"/>
        <v>997.83000871085255</v>
      </c>
      <c r="H69" s="2">
        <f t="shared" ref="H69:H132" si="10">G69-G$3</f>
        <v>98.651760752505652</v>
      </c>
      <c r="I69" s="1">
        <f t="shared" si="7"/>
        <v>7.2594779955860664</v>
      </c>
      <c r="J69" s="1">
        <f t="shared" si="8"/>
        <v>7.2597410667058764</v>
      </c>
      <c r="K69" s="9">
        <f t="shared" si="9"/>
        <v>1.3038579192174114E-7</v>
      </c>
      <c r="L69" s="3">
        <f t="shared" ref="L69:L132" si="11">(J69-I69)^2</f>
        <v>6.9206414078057564E-8</v>
      </c>
    </row>
    <row r="70" spans="1:12">
      <c r="A70">
        <v>999.33000871085244</v>
      </c>
      <c r="B70">
        <v>7.2549177762041968</v>
      </c>
      <c r="G70" s="2">
        <f t="shared" si="6"/>
        <v>999.33000871085244</v>
      </c>
      <c r="H70" s="2">
        <f t="shared" si="10"/>
        <v>100.15176075250554</v>
      </c>
      <c r="I70" s="1">
        <f t="shared" si="7"/>
        <v>7.2549177762041968</v>
      </c>
      <c r="J70" s="1">
        <f t="shared" si="8"/>
        <v>7.2553138096990581</v>
      </c>
      <c r="K70" s="9">
        <f t="shared" si="9"/>
        <v>1.653371633646474E-5</v>
      </c>
      <c r="L70" s="3">
        <f t="shared" si="11"/>
        <v>1.5684252905212816E-7</v>
      </c>
    </row>
    <row r="71" spans="1:12">
      <c r="A71">
        <v>1000.8300087108523</v>
      </c>
      <c r="B71">
        <v>7.2504632574685459</v>
      </c>
      <c r="G71" s="2">
        <f t="shared" si="6"/>
        <v>1000.8300087108523</v>
      </c>
      <c r="H71" s="2">
        <f t="shared" si="10"/>
        <v>101.65176075250542</v>
      </c>
      <c r="I71" s="1">
        <f t="shared" si="7"/>
        <v>7.2504632574685459</v>
      </c>
      <c r="J71" s="1">
        <f t="shared" si="8"/>
        <v>7.250990527516783</v>
      </c>
      <c r="K71" s="9">
        <f t="shared" si="9"/>
        <v>7.0382862254324559E-5</v>
      </c>
      <c r="L71" s="3">
        <f t="shared" si="11"/>
        <v>2.7801370376790061E-7</v>
      </c>
    </row>
    <row r="72" spans="1:12">
      <c r="A72">
        <v>1002.3300087108523</v>
      </c>
      <c r="B72">
        <v>7.2461119881863247</v>
      </c>
      <c r="G72" s="2">
        <f t="shared" si="6"/>
        <v>1002.3300087108523</v>
      </c>
      <c r="H72" s="2">
        <f t="shared" si="10"/>
        <v>103.15176075250542</v>
      </c>
      <c r="I72" s="1">
        <f t="shared" si="7"/>
        <v>7.2461119881863247</v>
      </c>
      <c r="J72" s="1">
        <f t="shared" si="8"/>
        <v>7.246768778294002</v>
      </c>
      <c r="K72" s="9">
        <f t="shared" si="9"/>
        <v>1.590423322352616E-4</v>
      </c>
      <c r="L72" s="3">
        <f t="shared" si="11"/>
        <v>4.3137324554272545E-7</v>
      </c>
    </row>
    <row r="73" spans="1:12">
      <c r="A73">
        <v>1003.8300087108522</v>
      </c>
      <c r="B73">
        <v>7.2418615740077854</v>
      </c>
      <c r="G73" s="2">
        <f t="shared" si="6"/>
        <v>1003.8300087108522</v>
      </c>
      <c r="H73" s="2">
        <f t="shared" si="10"/>
        <v>104.65176075250531</v>
      </c>
      <c r="I73" s="1">
        <f t="shared" si="7"/>
        <v>7.2418615740077854</v>
      </c>
      <c r="J73" s="1">
        <f t="shared" si="8"/>
        <v>7.2426461775132527</v>
      </c>
      <c r="K73" s="9">
        <f t="shared" si="9"/>
        <v>2.8002004451044027E-4</v>
      </c>
      <c r="L73" s="3">
        <f t="shared" si="11"/>
        <v>6.156026607915346E-7</v>
      </c>
    </row>
    <row r="74" spans="1:12">
      <c r="A74">
        <v>1005.3300087108521</v>
      </c>
      <c r="B74">
        <v>7.2377096761080209</v>
      </c>
      <c r="G74" s="2">
        <f t="shared" si="6"/>
        <v>1005.3300087108521</v>
      </c>
      <c r="H74" s="2">
        <f t="shared" si="10"/>
        <v>106.1517607525052</v>
      </c>
      <c r="I74" s="1">
        <f t="shared" si="7"/>
        <v>7.2377096761080209</v>
      </c>
      <c r="J74" s="1">
        <f t="shared" si="8"/>
        <v>7.2386203966578391</v>
      </c>
      <c r="K74" s="9">
        <f t="shared" si="9"/>
        <v>4.3096017504944129E-4</v>
      </c>
      <c r="L74" s="3">
        <f t="shared" si="11"/>
        <v>8.2941191986120549E-7</v>
      </c>
    </row>
    <row r="75" spans="1:12">
      <c r="A75">
        <v>1006.830008710852</v>
      </c>
      <c r="B75">
        <v>7.2336540098993698</v>
      </c>
      <c r="G75" s="2">
        <f t="shared" si="6"/>
        <v>1006.830008710852</v>
      </c>
      <c r="H75" s="2">
        <f t="shared" si="10"/>
        <v>107.65176075250508</v>
      </c>
      <c r="I75" s="1">
        <f t="shared" si="7"/>
        <v>7.2336540098993698</v>
      </c>
      <c r="J75" s="1">
        <f t="shared" si="8"/>
        <v>7.2346891618966414</v>
      </c>
      <c r="K75" s="9">
        <f t="shared" si="9"/>
        <v>6.0963634935833197E-4</v>
      </c>
      <c r="L75" s="3">
        <f t="shared" si="11"/>
        <v>1.0715396574552895E-6</v>
      </c>
    </row>
    <row r="76" spans="1:12">
      <c r="A76">
        <v>1008.3300087108519</v>
      </c>
      <c r="B76">
        <v>7.2296923437736416</v>
      </c>
      <c r="G76" s="2">
        <f t="shared" si="6"/>
        <v>1008.3300087108519</v>
      </c>
      <c r="H76" s="2">
        <f t="shared" si="10"/>
        <v>109.15176075250497</v>
      </c>
      <c r="I76" s="1">
        <f t="shared" si="7"/>
        <v>7.2296923437736416</v>
      </c>
      <c r="J76" s="1">
        <f t="shared" si="8"/>
        <v>7.2308502527998222</v>
      </c>
      <c r="K76" s="9">
        <f t="shared" si="9"/>
        <v>8.1394516165573182E-4</v>
      </c>
      <c r="L76" s="3">
        <f t="shared" si="11"/>
        <v>1.3407533129105651E-6</v>
      </c>
    </row>
    <row r="77" spans="1:12">
      <c r="A77">
        <v>1009.8300087108519</v>
      </c>
      <c r="B77">
        <v>7.2258224978735317</v>
      </c>
      <c r="G77" s="2">
        <f t="shared" si="6"/>
        <v>1009.8300087108519</v>
      </c>
      <c r="H77" s="2">
        <f t="shared" si="10"/>
        <v>110.65176075250497</v>
      </c>
      <c r="I77" s="1">
        <f t="shared" si="7"/>
        <v>7.2258224978735317</v>
      </c>
      <c r="J77" s="1">
        <f t="shared" si="8"/>
        <v>7.2271015010846869</v>
      </c>
      <c r="K77" s="9">
        <f t="shared" si="9"/>
        <v>1.0419000059644558E-3</v>
      </c>
      <c r="L77" s="3">
        <f t="shared" si="11"/>
        <v>1.6358492141451845E-6</v>
      </c>
    </row>
    <row r="78" spans="1:12">
      <c r="A78">
        <v>1011.3300087108518</v>
      </c>
      <c r="B78">
        <v>7.2220423428925171</v>
      </c>
      <c r="G78" s="2">
        <f t="shared" si="6"/>
        <v>1011.3300087108518</v>
      </c>
      <c r="H78" s="2">
        <f t="shared" si="10"/>
        <v>112.15176075250486</v>
      </c>
      <c r="I78" s="1">
        <f t="shared" si="7"/>
        <v>7.2220423428925171</v>
      </c>
      <c r="J78" s="1">
        <f t="shared" si="8"/>
        <v>7.2234407893909989</v>
      </c>
      <c r="K78" s="9">
        <f t="shared" si="9"/>
        <v>1.2916252043794272E-3</v>
      </c>
      <c r="L78" s="3">
        <f t="shared" si="11"/>
        <v>1.9556526091158772E-6</v>
      </c>
    </row>
    <row r="79" spans="1:12">
      <c r="A79">
        <v>1012.8300087108516</v>
      </c>
      <c r="B79">
        <v>7.2183497989025884</v>
      </c>
      <c r="G79" s="2">
        <f t="shared" si="6"/>
        <v>1012.8300087108516</v>
      </c>
      <c r="H79" s="2">
        <f t="shared" si="10"/>
        <v>113.65176075250474</v>
      </c>
      <c r="I79" s="1">
        <f t="shared" si="7"/>
        <v>7.2183497989025884</v>
      </c>
      <c r="J79" s="1">
        <f t="shared" si="8"/>
        <v>7.2198660500850602</v>
      </c>
      <c r="K79" s="9">
        <f t="shared" si="9"/>
        <v>1.5613504184629565E-3</v>
      </c>
      <c r="L79" s="3">
        <f t="shared" si="11"/>
        <v>2.2990176483470832E-6</v>
      </c>
    </row>
    <row r="80" spans="1:12">
      <c r="A80">
        <v>1014.3300087108516</v>
      </c>
      <c r="B80">
        <v>7.2147428342091677</v>
      </c>
      <c r="G80" s="2">
        <f t="shared" si="6"/>
        <v>1014.3300087108516</v>
      </c>
      <c r="H80" s="2">
        <f t="shared" si="10"/>
        <v>115.15176075250474</v>
      </c>
      <c r="I80" s="1">
        <f t="shared" si="7"/>
        <v>7.2147428342091677</v>
      </c>
      <c r="J80" s="1">
        <f t="shared" si="8"/>
        <v>7.2163752640918704</v>
      </c>
      <c r="K80" s="9">
        <f t="shared" si="9"/>
        <v>1.849405330377487E-3</v>
      </c>
      <c r="L80" s="3">
        <f t="shared" si="11"/>
        <v>2.6648273219405028E-6</v>
      </c>
    </row>
    <row r="81" spans="1:12">
      <c r="A81">
        <v>1015.8300087108515</v>
      </c>
      <c r="B81">
        <v>7.2112194642325758</v>
      </c>
      <c r="G81" s="2">
        <f t="shared" si="6"/>
        <v>1015.8300087108515</v>
      </c>
      <c r="H81" s="2">
        <f t="shared" si="10"/>
        <v>116.65176075250463</v>
      </c>
      <c r="I81" s="1">
        <f t="shared" si="7"/>
        <v>7.2112194642325758</v>
      </c>
      <c r="J81" s="1">
        <f t="shared" si="8"/>
        <v>7.2129664597547265</v>
      </c>
      <c r="K81" s="9">
        <f t="shared" si="9"/>
        <v>2.154214580990901E-3</v>
      </c>
      <c r="L81" s="3">
        <f t="shared" si="11"/>
        <v>3.0519933544147382E-6</v>
      </c>
    </row>
    <row r="82" spans="1:12">
      <c r="A82">
        <v>1017.3300087108514</v>
      </c>
      <c r="B82">
        <v>7.2077777504154374</v>
      </c>
      <c r="G82" s="2">
        <f t="shared" si="6"/>
        <v>1017.3300087108514</v>
      </c>
      <c r="H82" s="2">
        <f t="shared" si="10"/>
        <v>118.15176075250452</v>
      </c>
      <c r="I82" s="1">
        <f t="shared" si="7"/>
        <v>7.2077777504154374</v>
      </c>
      <c r="J82" s="1">
        <f t="shared" si="8"/>
        <v>7.2096377117215891</v>
      </c>
      <c r="K82" s="9">
        <f t="shared" si="9"/>
        <v>2.4742929527917712E-3</v>
      </c>
      <c r="L82" s="3">
        <f t="shared" si="11"/>
        <v>3.4594560603812596E-6</v>
      </c>
    </row>
    <row r="83" spans="1:12">
      <c r="A83">
        <v>1018.8300087108513</v>
      </c>
      <c r="B83">
        <v>7.204415799155421</v>
      </c>
      <c r="G83" s="2">
        <f t="shared" si="6"/>
        <v>1018.8300087108513</v>
      </c>
      <c r="H83" s="2">
        <f t="shared" si="10"/>
        <v>119.6517607525044</v>
      </c>
      <c r="I83" s="1">
        <f t="shared" si="7"/>
        <v>7.204415799155421</v>
      </c>
      <c r="J83" s="1">
        <f t="shared" si="8"/>
        <v>7.2063871398576147</v>
      </c>
      <c r="K83" s="9">
        <f t="shared" si="9"/>
        <v>2.8082407860172153E-3</v>
      </c>
      <c r="L83" s="3">
        <f t="shared" si="11"/>
        <v>3.8861841641256911E-6</v>
      </c>
    </row>
    <row r="84" spans="1:12">
      <c r="A84">
        <v>1020.3300087108512</v>
      </c>
      <c r="B84">
        <v>7.2011317607627481</v>
      </c>
      <c r="G84" s="2">
        <f t="shared" si="6"/>
        <v>1020.3300087108512</v>
      </c>
      <c r="H84" s="2">
        <f t="shared" si="10"/>
        <v>121.15176075250429</v>
      </c>
      <c r="I84" s="1">
        <f t="shared" si="7"/>
        <v>7.2011317607627481</v>
      </c>
      <c r="J84" s="1">
        <f t="shared" si="8"/>
        <v>7.2032129081832199</v>
      </c>
      <c r="K84" s="9">
        <f t="shared" si="9"/>
        <v>3.1547396169440654E-3</v>
      </c>
      <c r="L84" s="3">
        <f t="shared" si="11"/>
        <v>4.3311745857365499E-6</v>
      </c>
    </row>
    <row r="85" spans="1:12">
      <c r="A85">
        <v>1021.8300087108512</v>
      </c>
      <c r="B85">
        <v>7.1979238284418505</v>
      </c>
      <c r="G85" s="2">
        <f t="shared" si="6"/>
        <v>1021.8300087108512</v>
      </c>
      <c r="H85" s="2">
        <f t="shared" si="10"/>
        <v>122.65176075250429</v>
      </c>
      <c r="I85" s="1">
        <f t="shared" si="7"/>
        <v>7.1979238284418505</v>
      </c>
      <c r="J85" s="1">
        <f t="shared" si="8"/>
        <v>7.2001132238370902</v>
      </c>
      <c r="K85" s="9">
        <f t="shared" si="9"/>
        <v>3.5125480278090978E-3</v>
      </c>
      <c r="L85" s="3">
        <f t="shared" si="11"/>
        <v>4.7934521966966149E-6</v>
      </c>
    </row>
    <row r="86" spans="1:12">
      <c r="A86">
        <v>1023.3300087108511</v>
      </c>
      <c r="B86">
        <v>7.1947902372966608</v>
      </c>
      <c r="G86" s="2">
        <f t="shared" si="6"/>
        <v>1023.3300087108511</v>
      </c>
      <c r="H86" s="2">
        <f t="shared" si="10"/>
        <v>124.15176075250417</v>
      </c>
      <c r="I86" s="1">
        <f t="shared" si="7"/>
        <v>7.1947902372966608</v>
      </c>
      <c r="J86" s="1">
        <f t="shared" si="8"/>
        <v>7.1970863360635402</v>
      </c>
      <c r="K86" s="9">
        <f t="shared" si="9"/>
        <v>3.8804976983203309E-3</v>
      </c>
      <c r="L86" s="3">
        <f t="shared" si="11"/>
        <v>5.2720695472651819E-6</v>
      </c>
    </row>
    <row r="87" spans="1:12">
      <c r="A87">
        <v>1024.830008710851</v>
      </c>
      <c r="B87">
        <v>7.1917292633589742</v>
      </c>
      <c r="G87" s="2">
        <f t="shared" si="6"/>
        <v>1024.830008710851</v>
      </c>
      <c r="H87" s="2">
        <f t="shared" si="10"/>
        <v>125.65176075250406</v>
      </c>
      <c r="I87" s="1">
        <f t="shared" si="7"/>
        <v>7.1917292633589742</v>
      </c>
      <c r="J87" s="1">
        <f t="shared" si="8"/>
        <v>7.194130535223656</v>
      </c>
      <c r="K87" s="9">
        <f t="shared" si="9"/>
        <v>4.2574896491913896E-3</v>
      </c>
      <c r="L87" s="3">
        <f t="shared" si="11"/>
        <v>5.7661065681121843E-6</v>
      </c>
    </row>
    <row r="88" spans="1:12">
      <c r="A88">
        <v>1026.330008710851</v>
      </c>
      <c r="B88">
        <v>7.1887392226393088</v>
      </c>
      <c r="G88" s="2">
        <f t="shared" si="6"/>
        <v>1026.330008710851</v>
      </c>
      <c r="H88" s="2">
        <f t="shared" si="10"/>
        <v>127.15176075250406</v>
      </c>
      <c r="I88" s="1">
        <f t="shared" si="7"/>
        <v>7.1887392226393088</v>
      </c>
      <c r="J88" s="1">
        <f t="shared" si="8"/>
        <v>7.191244151829661</v>
      </c>
      <c r="K88" s="9">
        <f t="shared" si="9"/>
        <v>4.642490668580127E-3</v>
      </c>
      <c r="L88" s="3">
        <f t="shared" si="11"/>
        <v>6.2746702486789222E-6</v>
      </c>
    </row>
    <row r="89" spans="1:12">
      <c r="A89">
        <v>1027.830008710851</v>
      </c>
      <c r="B89">
        <v>7.1858184701998251</v>
      </c>
      <c r="G89" s="2">
        <f t="shared" si="6"/>
        <v>1027.830008710851</v>
      </c>
      <c r="H89" s="2">
        <f t="shared" si="10"/>
        <v>128.65176075250406</v>
      </c>
      <c r="I89" s="1">
        <f t="shared" si="7"/>
        <v>7.1858184701998251</v>
      </c>
      <c r="J89" s="1">
        <f t="shared" si="8"/>
        <v>7.1884255556019605</v>
      </c>
      <c r="K89" s="9">
        <f t="shared" si="9"/>
        <v>5.0345299127409933E-3</v>
      </c>
      <c r="L89" s="3">
        <f t="shared" si="11"/>
        <v>6.7968942940274455E-6</v>
      </c>
    </row>
    <row r="90" spans="1:12">
      <c r="A90">
        <v>1029.330008710851</v>
      </c>
      <c r="B90">
        <v>7.1829653992487144</v>
      </c>
      <c r="G90" s="2">
        <f t="shared" si="6"/>
        <v>1029.330008710851</v>
      </c>
      <c r="H90" s="2">
        <f t="shared" si="10"/>
        <v>130.15176075250406</v>
      </c>
      <c r="I90" s="1">
        <f t="shared" si="7"/>
        <v>7.1829653992487144</v>
      </c>
      <c r="J90" s="1">
        <f t="shared" si="8"/>
        <v>7.1856731545483328</v>
      </c>
      <c r="K90" s="9">
        <f t="shared" si="9"/>
        <v>5.4326956726082967E-3</v>
      </c>
      <c r="L90" s="3">
        <f t="shared" si="11"/>
        <v>7.3319387626116373E-6</v>
      </c>
    </row>
    <row r="91" spans="1:12">
      <c r="A91">
        <v>1030.8300087108514</v>
      </c>
      <c r="B91">
        <v>7.1801784402555793</v>
      </c>
      <c r="G91" s="2">
        <f t="shared" si="6"/>
        <v>1030.8300087108514</v>
      </c>
      <c r="H91" s="2">
        <f t="shared" si="10"/>
        <v>131.65176075250452</v>
      </c>
      <c r="I91" s="1">
        <f t="shared" si="7"/>
        <v>7.1801784402555793</v>
      </c>
      <c r="J91" s="1">
        <f t="shared" si="8"/>
        <v>7.1829853940647421</v>
      </c>
      <c r="K91" s="9">
        <f t="shared" si="9"/>
        <v>5.8361322984178737E-3</v>
      </c>
      <c r="L91" s="3">
        <f t="shared" si="11"/>
        <v>7.8789896867738259E-6</v>
      </c>
    </row>
    <row r="92" spans="1:12">
      <c r="A92">
        <v>1032.3300087108519</v>
      </c>
      <c r="B92">
        <v>7.1774560600873647</v>
      </c>
      <c r="G92" s="2">
        <f t="shared" si="6"/>
        <v>1032.3300087108519</v>
      </c>
      <c r="H92" s="2">
        <f t="shared" si="10"/>
        <v>133.15176075250497</v>
      </c>
      <c r="I92" s="1">
        <f t="shared" si="7"/>
        <v>7.1774560600873647</v>
      </c>
      <c r="J92" s="1">
        <f t="shared" si="8"/>
        <v>7.1803607560572713</v>
      </c>
      <c r="K92" s="9">
        <f t="shared" si="9"/>
        <v>6.2440372748436678E-3</v>
      </c>
      <c r="L92" s="3">
        <f t="shared" si="11"/>
        <v>8.4372586775917139E-6</v>
      </c>
    </row>
    <row r="93" spans="1:12">
      <c r="A93">
        <v>1033.8300087108521</v>
      </c>
      <c r="B93">
        <v>7.1747967611642967</v>
      </c>
      <c r="G93" s="2">
        <f t="shared" si="6"/>
        <v>1033.8300087108521</v>
      </c>
      <c r="H93" s="2">
        <f t="shared" si="10"/>
        <v>134.6517607525052</v>
      </c>
      <c r="I93" s="1">
        <f t="shared" si="7"/>
        <v>7.1747967611642967</v>
      </c>
      <c r="J93" s="1">
        <f t="shared" si="8"/>
        <v>7.1777977580846795</v>
      </c>
      <c r="K93" s="9">
        <f t="shared" si="9"/>
        <v>6.6556584394799672E-3</v>
      </c>
      <c r="L93" s="3">
        <f t="shared" si="11"/>
        <v>9.0059825161470707E-6</v>
      </c>
    </row>
    <row r="94" spans="1:12">
      <c r="A94">
        <v>1035.3300087108523</v>
      </c>
      <c r="B94">
        <v>7.1721990806353935</v>
      </c>
      <c r="G94" s="2">
        <f t="shared" si="6"/>
        <v>1035.3300087108523</v>
      </c>
      <c r="H94" s="2">
        <f t="shared" si="10"/>
        <v>136.15176075250542</v>
      </c>
      <c r="I94" s="1">
        <f t="shared" si="7"/>
        <v>7.1721990806353935</v>
      </c>
      <c r="J94" s="1">
        <f t="shared" si="8"/>
        <v>7.175294952521087</v>
      </c>
      <c r="K94" s="9">
        <f t="shared" si="9"/>
        <v>7.0702913378395821E-3</v>
      </c>
      <c r="L94" s="3">
        <f t="shared" si="11"/>
        <v>9.584422732627371E-6</v>
      </c>
    </row>
    <row r="95" spans="1:12">
      <c r="A95">
        <v>1036.8300087108528</v>
      </c>
      <c r="B95">
        <v>7.1696615895731215</v>
      </c>
      <c r="G95" s="2">
        <f t="shared" si="6"/>
        <v>1036.8300087108528</v>
      </c>
      <c r="H95" s="2">
        <f t="shared" si="10"/>
        <v>137.65176075250588</v>
      </c>
      <c r="I95" s="1">
        <f t="shared" si="7"/>
        <v>7.1696615895731215</v>
      </c>
      <c r="J95" s="1">
        <f t="shared" si="8"/>
        <v>7.1728509257383379</v>
      </c>
      <c r="K95" s="9">
        <f t="shared" si="9"/>
        <v>7.487276708353652E-3</v>
      </c>
      <c r="L95" s="3">
        <f t="shared" si="11"/>
        <v>1.0171865174757499E-5</v>
      </c>
    </row>
    <row r="96" spans="1:12">
      <c r="A96">
        <v>1038.3300087108532</v>
      </c>
      <c r="B96">
        <v>7.1671828921867098</v>
      </c>
      <c r="G96" s="2">
        <f t="shared" si="6"/>
        <v>1038.3300087108532</v>
      </c>
      <c r="H96" s="2">
        <f t="shared" si="10"/>
        <v>139.15176075250633</v>
      </c>
      <c r="I96" s="1">
        <f t="shared" si="7"/>
        <v>7.1671828921867098</v>
      </c>
      <c r="J96" s="1">
        <f t="shared" si="8"/>
        <v>7.1704642973075519</v>
      </c>
      <c r="K96" s="9">
        <f t="shared" si="9"/>
        <v>7.9059980911730613E-3</v>
      </c>
      <c r="L96" s="3">
        <f t="shared" si="11"/>
        <v>1.0767619567088584E-5</v>
      </c>
    </row>
    <row r="97" spans="1:12">
      <c r="A97">
        <v>1039.8300087108535</v>
      </c>
      <c r="B97">
        <v>7.1647616250537007</v>
      </c>
      <c r="G97" s="2">
        <f t="shared" si="6"/>
        <v>1039.8300087108535</v>
      </c>
      <c r="H97" s="2">
        <f t="shared" si="10"/>
        <v>140.65176075250656</v>
      </c>
      <c r="I97" s="1">
        <f t="shared" si="7"/>
        <v>7.1647616250537007</v>
      </c>
      <c r="J97" s="1">
        <f t="shared" si="8"/>
        <v>7.1681337192194405</v>
      </c>
      <c r="K97" s="9">
        <f t="shared" si="9"/>
        <v>8.3258795548545698E-3</v>
      </c>
      <c r="L97" s="3">
        <f t="shared" si="11"/>
        <v>1.1371019062616418E-5</v>
      </c>
    </row>
    <row r="98" spans="1:12">
      <c r="A98">
        <v>1041.3300087108537</v>
      </c>
      <c r="B98">
        <v>7.1623964563693416</v>
      </c>
      <c r="G98" s="2">
        <f t="shared" si="6"/>
        <v>1041.3300087108537</v>
      </c>
      <c r="H98" s="2">
        <f t="shared" si="10"/>
        <v>142.15176075250679</v>
      </c>
      <c r="I98" s="1">
        <f t="shared" si="7"/>
        <v>7.1623964563693416</v>
      </c>
      <c r="J98" s="1">
        <f t="shared" si="8"/>
        <v>7.1658578751229234</v>
      </c>
      <c r="K98" s="9">
        <f t="shared" si="9"/>
        <v>8.7463835353022538E-3</v>
      </c>
      <c r="L98" s="3">
        <f t="shared" si="11"/>
        <v>1.1981419787647412E-5</v>
      </c>
    </row>
    <row r="99" spans="1:12">
      <c r="A99">
        <v>1042.8300087108541</v>
      </c>
      <c r="B99">
        <v>7.160086085213365</v>
      </c>
      <c r="G99" s="2">
        <f t="shared" si="6"/>
        <v>1042.8300087108541</v>
      </c>
      <c r="H99" s="2">
        <f t="shared" si="10"/>
        <v>143.65176075250724</v>
      </c>
      <c r="I99" s="1">
        <f t="shared" si="7"/>
        <v>7.160086085213365</v>
      </c>
      <c r="J99" s="1">
        <f t="shared" si="8"/>
        <v>7.1636354795816297</v>
      </c>
      <c r="K99" s="9">
        <f t="shared" si="9"/>
        <v>9.167008781592368E-3</v>
      </c>
      <c r="L99" s="3">
        <f t="shared" si="11"/>
        <v>1.2598200381469422E-5</v>
      </c>
    </row>
    <row r="100" spans="1:12">
      <c r="A100">
        <v>1044.3300087108546</v>
      </c>
      <c r="B100">
        <v>7.1578292408337765</v>
      </c>
      <c r="G100" s="2">
        <f t="shared" si="6"/>
        <v>1044.3300087108546</v>
      </c>
      <c r="H100" s="2">
        <f t="shared" si="10"/>
        <v>145.1517607525077</v>
      </c>
      <c r="I100" s="1">
        <f t="shared" si="7"/>
        <v>7.1578292408337765</v>
      </c>
      <c r="J100" s="1">
        <f t="shared" si="8"/>
        <v>7.1614652773478662</v>
      </c>
      <c r="K100" s="9">
        <f t="shared" si="9"/>
        <v>9.5872884035660706E-3</v>
      </c>
      <c r="L100" s="3">
        <f t="shared" si="11"/>
        <v>1.3220761531793755E-5</v>
      </c>
    </row>
    <row r="101" spans="1:12">
      <c r="A101">
        <v>1045.8300087108548</v>
      </c>
      <c r="B101">
        <v>7.15562468194726</v>
      </c>
      <c r="G101" s="2">
        <f t="shared" si="6"/>
        <v>1045.8300087108548</v>
      </c>
      <c r="H101" s="2">
        <f t="shared" si="10"/>
        <v>146.65176075250793</v>
      </c>
      <c r="I101" s="1">
        <f t="shared" si="7"/>
        <v>7.15562468194726</v>
      </c>
      <c r="J101" s="1">
        <f t="shared" si="8"/>
        <v>7.1593460426536257</v>
      </c>
      <c r="K101" s="9">
        <f t="shared" si="9"/>
        <v>1.0006788016317951E-2</v>
      </c>
      <c r="L101" s="3">
        <f t="shared" si="11"/>
        <v>1.3848525506882998E-5</v>
      </c>
    </row>
    <row r="102" spans="1:12">
      <c r="A102">
        <v>1047.3300087108551</v>
      </c>
      <c r="B102">
        <v>7.1534711960558033</v>
      </c>
      <c r="G102" s="2">
        <f t="shared" si="6"/>
        <v>1047.3300087108551</v>
      </c>
      <c r="H102" s="2">
        <f t="shared" si="10"/>
        <v>148.15176075250815</v>
      </c>
      <c r="I102" s="1">
        <f t="shared" si="7"/>
        <v>7.1534711960558033</v>
      </c>
      <c r="J102" s="1">
        <f t="shared" si="8"/>
        <v>7.1572765785182577</v>
      </c>
      <c r="K102" s="9">
        <f t="shared" si="9"/>
        <v>1.0425103976931659E-2</v>
      </c>
      <c r="L102" s="3">
        <f t="shared" si="11"/>
        <v>1.4480935685555756E-5</v>
      </c>
    </row>
    <row r="103" spans="1:12">
      <c r="A103">
        <v>1048.8300087108555</v>
      </c>
      <c r="B103">
        <v>7.151367598779161</v>
      </c>
      <c r="G103" s="2">
        <f t="shared" si="6"/>
        <v>1048.8300087108555</v>
      </c>
      <c r="H103" s="2">
        <f t="shared" si="10"/>
        <v>149.65176075250861</v>
      </c>
      <c r="I103" s="1">
        <f t="shared" si="7"/>
        <v>7.151367598779161</v>
      </c>
      <c r="J103" s="1">
        <f t="shared" si="8"/>
        <v>7.1552557160723875</v>
      </c>
      <c r="K103" s="9">
        <f t="shared" si="9"/>
        <v>1.084186170904089E-2</v>
      </c>
      <c r="L103" s="3">
        <f t="shared" si="11"/>
        <v>1.5117456085887574E-5</v>
      </c>
    </row>
    <row r="104" spans="1:12">
      <c r="A104">
        <v>1050.330008710856</v>
      </c>
      <c r="B104">
        <v>7.1493127332028017</v>
      </c>
      <c r="G104" s="2">
        <f t="shared" si="6"/>
        <v>1050.330008710856</v>
      </c>
      <c r="H104" s="2">
        <f t="shared" si="10"/>
        <v>151.15176075250906</v>
      </c>
      <c r="I104" s="1">
        <f t="shared" si="7"/>
        <v>7.1493127332028017</v>
      </c>
      <c r="J104" s="1">
        <f t="shared" si="8"/>
        <v>7.1532823138977202</v>
      </c>
      <c r="K104" s="9">
        <f t="shared" si="9"/>
        <v>1.1256714110995523E-2</v>
      </c>
      <c r="L104" s="3">
        <f t="shared" si="11"/>
        <v>1.5757570893469517E-5</v>
      </c>
    </row>
    <row r="105" spans="1:12">
      <c r="A105">
        <v>1051.8300087108562</v>
      </c>
      <c r="B105">
        <v>7.147305469240993</v>
      </c>
      <c r="G105" s="2">
        <f t="shared" si="6"/>
        <v>1051.8300087108562</v>
      </c>
      <c r="H105" s="2">
        <f t="shared" si="10"/>
        <v>152.65176075250929</v>
      </c>
      <c r="I105" s="1">
        <f t="shared" si="7"/>
        <v>7.147305469240993</v>
      </c>
      <c r="J105" s="1">
        <f t="shared" si="8"/>
        <v>7.1513552573823516</v>
      </c>
      <c r="K105" s="9">
        <f t="shared" si="9"/>
        <v>1.1669340043615589E-2</v>
      </c>
      <c r="L105" s="3">
        <f t="shared" si="11"/>
        <v>1.6400783989888663E-5</v>
      </c>
    </row>
    <row r="106" spans="1:12">
      <c r="A106">
        <v>1053.3300087108564</v>
      </c>
      <c r="B106">
        <v>7.145344703014632</v>
      </c>
      <c r="G106" s="2">
        <f t="shared" si="6"/>
        <v>1053.3300087108564</v>
      </c>
      <c r="H106" s="2">
        <f t="shared" si="10"/>
        <v>154.15176075250952</v>
      </c>
      <c r="I106" s="1">
        <f t="shared" si="7"/>
        <v>7.145344703014632</v>
      </c>
      <c r="J106" s="1">
        <f t="shared" si="8"/>
        <v>7.1494734580912107</v>
      </c>
      <c r="K106" s="9">
        <f t="shared" si="9"/>
        <v>1.2079442893707496E-2</v>
      </c>
      <c r="L106" s="3">
        <f t="shared" si="11"/>
        <v>1.7046618482374611E-5</v>
      </c>
    </row>
    <row r="107" spans="1:12">
      <c r="A107">
        <v>1054.8300087108569</v>
      </c>
      <c r="B107">
        <v>7.1434293562435194</v>
      </c>
      <c r="G107" s="2">
        <f t="shared" si="6"/>
        <v>1054.8300087108569</v>
      </c>
      <c r="H107" s="2">
        <f t="shared" si="10"/>
        <v>155.65176075250997</v>
      </c>
      <c r="I107" s="1">
        <f t="shared" si="7"/>
        <v>7.1434293562435194</v>
      </c>
      <c r="J107" s="1">
        <f t="shared" si="8"/>
        <v>7.1476358531512938</v>
      </c>
      <c r="K107" s="9">
        <f t="shared" si="9"/>
        <v>1.2486749209691823E-2</v>
      </c>
      <c r="L107" s="3">
        <f t="shared" si="11"/>
        <v>1.7694616235115718E-5</v>
      </c>
    </row>
    <row r="108" spans="1:12">
      <c r="A108">
        <v>1056.3300087108573</v>
      </c>
      <c r="B108">
        <v>7.1415583756527141</v>
      </c>
      <c r="G108" s="2">
        <f t="shared" si="6"/>
        <v>1056.3300087108573</v>
      </c>
      <c r="H108" s="2">
        <f t="shared" si="10"/>
        <v>157.15176075251043</v>
      </c>
      <c r="I108" s="1">
        <f t="shared" si="7"/>
        <v>7.1415583756527141</v>
      </c>
      <c r="J108" s="1">
        <f t="shared" si="8"/>
        <v>7.1458414046513372</v>
      </c>
      <c r="K108" s="9">
        <f t="shared" si="9"/>
        <v>1.2891007405868701E-2</v>
      </c>
      <c r="L108" s="3">
        <f t="shared" si="11"/>
        <v>1.8344337403046355E-5</v>
      </c>
    </row>
    <row r="109" spans="1:12">
      <c r="A109">
        <v>1057.8300087108576</v>
      </c>
      <c r="B109">
        <v>7.13973073239268</v>
      </c>
      <c r="G109" s="2">
        <f t="shared" si="6"/>
        <v>1057.8300087108576</v>
      </c>
      <c r="H109" s="2">
        <f t="shared" si="10"/>
        <v>158.65176075251065</v>
      </c>
      <c r="I109" s="1">
        <f t="shared" si="7"/>
        <v>7.13973073239268</v>
      </c>
      <c r="J109" s="1">
        <f t="shared" si="8"/>
        <v>7.144089099055587</v>
      </c>
      <c r="K109" s="9">
        <f t="shared" si="9"/>
        <v>1.3291986532010939E-2</v>
      </c>
      <c r="L109" s="3">
        <f t="shared" si="11"/>
        <v>1.8995359968339181E-5</v>
      </c>
    </row>
    <row r="110" spans="1:12">
      <c r="A110">
        <v>1059.3300087108578</v>
      </c>
      <c r="B110">
        <v>7.1379454214728399</v>
      </c>
      <c r="G110" s="2">
        <f t="shared" si="6"/>
        <v>1059.3300087108578</v>
      </c>
      <c r="H110" s="2">
        <f t="shared" si="10"/>
        <v>160.15176075251088</v>
      </c>
      <c r="I110" s="1">
        <f t="shared" si="7"/>
        <v>7.1379454214728399</v>
      </c>
      <c r="J110" s="1">
        <f t="shared" si="8"/>
        <v>7.142377946631334</v>
      </c>
      <c r="K110" s="9">
        <f t="shared" si="9"/>
        <v>1.3689475105130727E-2</v>
      </c>
      <c r="L110" s="3">
        <f t="shared" si="11"/>
        <v>1.9647279280682402E-5</v>
      </c>
    </row>
    <row r="111" spans="1:12">
      <c r="A111">
        <v>1060.8300087108582</v>
      </c>
      <c r="B111">
        <v>7.1362014612083087</v>
      </c>
      <c r="G111" s="2">
        <f t="shared" si="6"/>
        <v>1060.8300087108582</v>
      </c>
      <c r="H111" s="2">
        <f t="shared" si="10"/>
        <v>161.65176075251134</v>
      </c>
      <c r="I111" s="1">
        <f t="shared" si="7"/>
        <v>7.1362014612083087</v>
      </c>
      <c r="J111" s="1">
        <f t="shared" si="8"/>
        <v>7.1407069808898962</v>
      </c>
      <c r="K111" s="9">
        <f t="shared" si="9"/>
        <v>1.4083280000414077E-2</v>
      </c>
      <c r="L111" s="3">
        <f t="shared" si="11"/>
        <v>2.0299707601172524E-5</v>
      </c>
    </row>
    <row r="112" spans="1:12">
      <c r="A112">
        <v>1062.3300087108587</v>
      </c>
      <c r="B112">
        <v>7.1344978926794163</v>
      </c>
      <c r="G112" s="2">
        <f t="shared" si="6"/>
        <v>1062.3300087108587</v>
      </c>
      <c r="H112" s="2">
        <f t="shared" si="10"/>
        <v>163.15176075251179</v>
      </c>
      <c r="I112" s="1">
        <f t="shared" si="7"/>
        <v>7.1344978926794163</v>
      </c>
      <c r="J112" s="1">
        <f t="shared" si="8"/>
        <v>7.1390752580407311</v>
      </c>
      <c r="K112" s="9">
        <f t="shared" si="9"/>
        <v>1.4473225398460696E-2</v>
      </c>
      <c r="L112" s="3">
        <f t="shared" si="11"/>
        <v>2.0952273650964673E-5</v>
      </c>
    </row>
    <row r="113" spans="1:12">
      <c r="A113">
        <v>1063.8300087108589</v>
      </c>
      <c r="B113">
        <v>7.1328337792037972</v>
      </c>
      <c r="G113" s="2">
        <f t="shared" si="6"/>
        <v>1063.8300087108589</v>
      </c>
      <c r="H113" s="2">
        <f t="shared" si="10"/>
        <v>164.65176075251202</v>
      </c>
      <c r="I113" s="1">
        <f t="shared" si="7"/>
        <v>7.1328337792037972</v>
      </c>
      <c r="J113" s="1">
        <f t="shared" si="8"/>
        <v>7.1374818564583649</v>
      </c>
      <c r="K113" s="9">
        <f t="shared" si="9"/>
        <v>1.4859151786103397E-2</v>
      </c>
      <c r="L113" s="3">
        <f t="shared" si="11"/>
        <v>2.1604622164428841E-5</v>
      </c>
    </row>
    <row r="114" spans="1:12">
      <c r="A114">
        <v>1065.3300087108591</v>
      </c>
      <c r="B114">
        <v>7.1312082058207116</v>
      </c>
      <c r="G114" s="2">
        <f t="shared" si="6"/>
        <v>1065.3300087108591</v>
      </c>
      <c r="H114" s="2">
        <f t="shared" si="10"/>
        <v>166.15176075251225</v>
      </c>
      <c r="I114" s="1">
        <f t="shared" si="7"/>
        <v>7.1312082058207116</v>
      </c>
      <c r="J114" s="1">
        <f t="shared" si="8"/>
        <v>7.135925876161842</v>
      </c>
      <c r="K114" s="9">
        <f t="shared" si="9"/>
        <v>1.5240915008208514E-2</v>
      </c>
      <c r="L114" s="3">
        <f t="shared" si="11"/>
        <v>2.2256413447582033E-5</v>
      </c>
    </row>
    <row r="115" spans="1:12">
      <c r="A115">
        <v>1066.8300087108596</v>
      </c>
      <c r="B115">
        <v>7.1296202787873018</v>
      </c>
      <c r="G115" s="2">
        <f t="shared" si="6"/>
        <v>1066.8300087108596</v>
      </c>
      <c r="H115" s="2">
        <f t="shared" si="10"/>
        <v>167.6517607525127</v>
      </c>
      <c r="I115" s="1">
        <f t="shared" si="7"/>
        <v>7.1296202787873018</v>
      </c>
      <c r="J115" s="1">
        <f t="shared" si="8"/>
        <v>7.1344064383063994</v>
      </c>
      <c r="K115" s="9">
        <f t="shared" si="9"/>
        <v>1.5618385367983019E-2</v>
      </c>
      <c r="L115" s="3">
        <f t="shared" si="11"/>
        <v>2.2907322942249198E-5</v>
      </c>
    </row>
    <row r="116" spans="1:12">
      <c r="A116">
        <v>1068.3300087108601</v>
      </c>
      <c r="B116">
        <v>7.1280691250865669</v>
      </c>
      <c r="G116" s="2">
        <f t="shared" si="6"/>
        <v>1068.3300087108601</v>
      </c>
      <c r="H116" s="2">
        <f t="shared" si="10"/>
        <v>169.15176075251316</v>
      </c>
      <c r="I116" s="1">
        <f t="shared" si="7"/>
        <v>7.1280691250865669</v>
      </c>
      <c r="J116" s="1">
        <f t="shared" si="8"/>
        <v>7.1329226846870828</v>
      </c>
      <c r="K116" s="9">
        <f t="shared" si="9"/>
        <v>1.5991446773430031E-2</v>
      </c>
      <c r="L116" s="3">
        <f t="shared" si="11"/>
        <v>2.3557040795760275E-5</v>
      </c>
    </row>
    <row r="117" spans="1:12">
      <c r="A117">
        <v>1069.8300087108603</v>
      </c>
      <c r="B117">
        <v>7.1265538919467355</v>
      </c>
      <c r="G117" s="2">
        <f t="shared" si="6"/>
        <v>1069.8300087108603</v>
      </c>
      <c r="H117" s="2">
        <f t="shared" si="10"/>
        <v>170.65176075251338</v>
      </c>
      <c r="I117" s="1">
        <f t="shared" si="7"/>
        <v>7.1265538919467355</v>
      </c>
      <c r="J117" s="1">
        <f t="shared" si="8"/>
        <v>7.1314737772540155</v>
      </c>
      <c r="K117" s="9">
        <f t="shared" si="9"/>
        <v>1.6359995927709984E-2</v>
      </c>
      <c r="L117" s="3">
        <f t="shared" si="11"/>
        <v>2.4205271436790087E-5</v>
      </c>
    </row>
    <row r="118" spans="1:12">
      <c r="A118">
        <v>1071.3300087108605</v>
      </c>
      <c r="B118">
        <v>7.1250737463717595</v>
      </c>
      <c r="G118" s="2">
        <f t="shared" si="6"/>
        <v>1071.3300087108605</v>
      </c>
      <c r="H118" s="2">
        <f t="shared" si="10"/>
        <v>172.15176075251361</v>
      </c>
      <c r="I118" s="1">
        <f t="shared" si="7"/>
        <v>7.1250737463717595</v>
      </c>
      <c r="J118" s="1">
        <f t="shared" si="8"/>
        <v>7.1300588976390538</v>
      </c>
      <c r="K118" s="9">
        <f t="shared" si="9"/>
        <v>1.6723941561266862E-2</v>
      </c>
      <c r="L118" s="3">
        <f t="shared" si="11"/>
        <v>2.4851733157805601E-5</v>
      </c>
    </row>
    <row r="119" spans="1:12">
      <c r="A119">
        <v>1072.830008710861</v>
      </c>
      <c r="B119">
        <v>7.1236278746827359</v>
      </c>
      <c r="G119" s="2">
        <f t="shared" si="6"/>
        <v>1072.830008710861</v>
      </c>
      <c r="H119" s="2">
        <f t="shared" si="10"/>
        <v>173.65176075251406</v>
      </c>
      <c r="I119" s="1">
        <f t="shared" si="7"/>
        <v>7.1236278746827359</v>
      </c>
      <c r="J119" s="1">
        <f t="shared" si="8"/>
        <v>7.128677246693556</v>
      </c>
      <c r="K119" s="9">
        <f t="shared" si="9"/>
        <v>1.7083203703683644E-2</v>
      </c>
      <c r="L119" s="3">
        <f t="shared" si="11"/>
        <v>2.5496157703652489E-5</v>
      </c>
    </row>
    <row r="120" spans="1:12">
      <c r="A120">
        <v>1074.3300087108614</v>
      </c>
      <c r="B120">
        <v>7.1222154820699286</v>
      </c>
      <c r="G120" s="2">
        <f t="shared" si="6"/>
        <v>1074.3300087108614</v>
      </c>
      <c r="H120" s="2">
        <f t="shared" si="10"/>
        <v>175.15176075251452</v>
      </c>
      <c r="I120" s="1">
        <f t="shared" si="7"/>
        <v>7.1222154820699286</v>
      </c>
      <c r="J120" s="1">
        <f t="shared" si="8"/>
        <v>7.1273280440370135</v>
      </c>
      <c r="K120" s="9">
        <f t="shared" si="9"/>
        <v>1.7437712993325034E-2</v>
      </c>
      <c r="L120" s="3">
        <f t="shared" si="11"/>
        <v>2.6138289867282737E-5</v>
      </c>
    </row>
    <row r="121" spans="1:12">
      <c r="A121">
        <v>1075.8300087108616</v>
      </c>
      <c r="B121">
        <v>7.1208357921552086</v>
      </c>
      <c r="G121" s="2">
        <f t="shared" si="6"/>
        <v>1075.8300087108616</v>
      </c>
      <c r="H121" s="2">
        <f t="shared" si="10"/>
        <v>176.65176075251475</v>
      </c>
      <c r="I121" s="1">
        <f t="shared" si="7"/>
        <v>7.1208357921552086</v>
      </c>
      <c r="J121" s="1">
        <f t="shared" si="8"/>
        <v>7.126010527616276</v>
      </c>
      <c r="K121" s="9">
        <f t="shared" si="9"/>
        <v>1.7787410022922452E-2</v>
      </c>
      <c r="L121" s="3">
        <f t="shared" si="11"/>
        <v>2.6777887092028359E-5</v>
      </c>
    </row>
    <row r="122" spans="1:12">
      <c r="A122">
        <v>1077.3300087108619</v>
      </c>
      <c r="B122">
        <v>7.119488046564614</v>
      </c>
      <c r="G122" s="2">
        <f t="shared" si="6"/>
        <v>1077.3300087108619</v>
      </c>
      <c r="H122" s="2">
        <f t="shared" si="10"/>
        <v>178.15176075251497</v>
      </c>
      <c r="I122" s="1">
        <f t="shared" si="7"/>
        <v>7.119488046564614</v>
      </c>
      <c r="J122" s="1">
        <f t="shared" si="8"/>
        <v>7.1247239532751303</v>
      </c>
      <c r="K122" s="9">
        <f t="shared" si="9"/>
        <v>1.8132244719339559E-2</v>
      </c>
      <c r="L122" s="3">
        <f t="shared" si="11"/>
        <v>2.7414719081229883E-5</v>
      </c>
    </row>
    <row r="123" spans="1:12">
      <c r="A123">
        <v>1078.8300087108623</v>
      </c>
      <c r="B123">
        <v>7.1181715045108351</v>
      </c>
      <c r="G123" s="2">
        <f t="shared" si="6"/>
        <v>1078.8300087108623</v>
      </c>
      <c r="H123" s="2">
        <f t="shared" si="10"/>
        <v>179.65176075251543</v>
      </c>
      <c r="I123" s="1">
        <f t="shared" si="7"/>
        <v>7.1181715045108351</v>
      </c>
      <c r="J123" s="1">
        <f t="shared" si="8"/>
        <v>7.123467594333988</v>
      </c>
      <c r="K123" s="9">
        <f t="shared" si="9"/>
        <v>1.8472175755842885E-2</v>
      </c>
      <c r="L123" s="3">
        <f t="shared" si="11"/>
        <v>2.8048567414903535E-5</v>
      </c>
    </row>
    <row r="124" spans="1:12">
      <c r="A124">
        <v>1080.3300087108628</v>
      </c>
      <c r="B124">
        <v>7.1168854423853913</v>
      </c>
      <c r="G124" s="2">
        <f t="shared" si="6"/>
        <v>1080.3300087108628</v>
      </c>
      <c r="H124" s="2">
        <f t="shared" si="10"/>
        <v>181.15176075251588</v>
      </c>
      <c r="I124" s="1">
        <f t="shared" si="7"/>
        <v>7.1168854423853913</v>
      </c>
      <c r="J124" s="1">
        <f t="shared" si="8"/>
        <v>7.1222407411794464</v>
      </c>
      <c r="K124" s="9">
        <f t="shared" si="9"/>
        <v>1.8807169995280676E-2</v>
      </c>
      <c r="L124" s="3">
        <f t="shared" si="11"/>
        <v>2.8679225173607497E-5</v>
      </c>
    </row>
    <row r="125" spans="1:12">
      <c r="A125">
        <v>1081.830008710863</v>
      </c>
      <c r="B125">
        <v>7.1156291533602349</v>
      </c>
      <c r="G125" s="2">
        <f t="shared" si="6"/>
        <v>1081.830008710863</v>
      </c>
      <c r="H125" s="2">
        <f t="shared" si="10"/>
        <v>182.65176075251611</v>
      </c>
      <c r="I125" s="1">
        <f t="shared" si="7"/>
        <v>7.1156291533602349</v>
      </c>
      <c r="J125" s="1">
        <f t="shared" si="8"/>
        <v>7.1210427008634838</v>
      </c>
      <c r="K125" s="9">
        <f t="shared" si="9"/>
        <v>1.9137201962652145E-2</v>
      </c>
      <c r="L125" s="3">
        <f t="shared" si="11"/>
        <v>2.9306496569931858E-5</v>
      </c>
    </row>
    <row r="126" spans="1:12">
      <c r="A126">
        <v>1083.3300087108632</v>
      </c>
      <c r="B126">
        <v>7.1144019469986359</v>
      </c>
      <c r="G126" s="2">
        <f t="shared" si="6"/>
        <v>1083.3300087108632</v>
      </c>
      <c r="H126" s="2">
        <f t="shared" si="10"/>
        <v>184.15176075251634</v>
      </c>
      <c r="I126" s="1">
        <f t="shared" si="7"/>
        <v>7.1144019469986359</v>
      </c>
      <c r="J126" s="1">
        <f t="shared" si="8"/>
        <v>7.1198727967120696</v>
      </c>
      <c r="K126" s="9">
        <f t="shared" si="9"/>
        <v>1.9462253345617925E-2</v>
      </c>
      <c r="L126" s="3">
        <f t="shared" si="11"/>
        <v>2.9930196586977606E-5</v>
      </c>
    </row>
    <row r="127" spans="1:12">
      <c r="A127">
        <v>1084.8300087108637</v>
      </c>
      <c r="B127">
        <v>7.1132031488750593</v>
      </c>
      <c r="G127" s="2">
        <f t="shared" si="6"/>
        <v>1084.8300087108637</v>
      </c>
      <c r="H127" s="2">
        <f t="shared" si="10"/>
        <v>185.65176075251679</v>
      </c>
      <c r="I127" s="1">
        <f t="shared" si="7"/>
        <v>7.1132031488750593</v>
      </c>
      <c r="J127" s="1">
        <f t="shared" si="8"/>
        <v>7.1187303679429723</v>
      </c>
      <c r="K127" s="9">
        <f t="shared" si="9"/>
        <v>1.9782312521572185E-2</v>
      </c>
      <c r="L127" s="3">
        <f t="shared" si="11"/>
        <v>3.055015062470084E-5</v>
      </c>
    </row>
    <row r="128" spans="1:12">
      <c r="A128">
        <v>1086.3300087108641</v>
      </c>
      <c r="B128">
        <v>7.1120321002038542</v>
      </c>
      <c r="G128" s="2">
        <f t="shared" si="6"/>
        <v>1086.3300087108641</v>
      </c>
      <c r="H128" s="2">
        <f t="shared" si="10"/>
        <v>187.15176075251725</v>
      </c>
      <c r="I128" s="1">
        <f t="shared" si="7"/>
        <v>7.1120321002038542</v>
      </c>
      <c r="J128" s="1">
        <f t="shared" si="8"/>
        <v>7.1176147692925316</v>
      </c>
      <c r="K128" s="9">
        <f t="shared" si="9"/>
        <v>2.009737410996898E-2</v>
      </c>
      <c r="L128" s="3">
        <f t="shared" si="11"/>
        <v>3.1166194153673349E-5</v>
      </c>
    </row>
    <row r="129" spans="1:12">
      <c r="A129">
        <v>1087.8300087108644</v>
      </c>
      <c r="B129">
        <v>7.1108881574765865</v>
      </c>
      <c r="G129" s="2">
        <f t="shared" si="6"/>
        <v>1087.8300087108644</v>
      </c>
      <c r="H129" s="2">
        <f t="shared" si="10"/>
        <v>188.65176075251748</v>
      </c>
      <c r="I129" s="1">
        <f t="shared" si="7"/>
        <v>7.1108881574765865</v>
      </c>
      <c r="J129" s="1">
        <f t="shared" si="8"/>
        <v>7.1165253706512086</v>
      </c>
      <c r="K129" s="9">
        <f t="shared" si="9"/>
        <v>2.0407438548646493E-2</v>
      </c>
      <c r="L129" s="3">
        <f t="shared" si="11"/>
        <v>3.1778172376132621E-5</v>
      </c>
    </row>
    <row r="130" spans="1:12">
      <c r="A130">
        <v>1089.3300087108646</v>
      </c>
      <c r="B130">
        <v>7.1097706921077517</v>
      </c>
      <c r="G130" s="2">
        <f t="shared" si="6"/>
        <v>1089.3300087108646</v>
      </c>
      <c r="H130" s="2">
        <f t="shared" si="10"/>
        <v>190.1517607525177</v>
      </c>
      <c r="I130" s="1">
        <f t="shared" si="7"/>
        <v>7.1097706921077517</v>
      </c>
      <c r="J130" s="1">
        <f t="shared" si="8"/>
        <v>7.1154615567076815</v>
      </c>
      <c r="K130" s="9">
        <f t="shared" si="9"/>
        <v>2.071251169296694E-2</v>
      </c>
      <c r="L130" s="3">
        <f t="shared" si="11"/>
        <v>3.2385939894734683E-5</v>
      </c>
    </row>
    <row r="131" spans="1:12">
      <c r="A131">
        <v>1090.8300087108651</v>
      </c>
      <c r="B131">
        <v>7.1086790900886987</v>
      </c>
      <c r="G131" s="2">
        <f t="shared" si="6"/>
        <v>1090.8300087108651</v>
      </c>
      <c r="H131" s="2">
        <f t="shared" si="10"/>
        <v>191.65176075251816</v>
      </c>
      <c r="I131" s="1">
        <f t="shared" si="7"/>
        <v>7.1086790900886987</v>
      </c>
      <c r="J131" s="1">
        <f t="shared" si="8"/>
        <v>7.1144227266013136</v>
      </c>
      <c r="K131" s="9">
        <f t="shared" si="9"/>
        <v>2.1012604436631294E-2</v>
      </c>
      <c r="L131" s="3">
        <f t="shared" si="11"/>
        <v>3.2989360389042955E-5</v>
      </c>
    </row>
    <row r="132" spans="1:12">
      <c r="A132">
        <v>1092.3300087108655</v>
      </c>
      <c r="B132">
        <v>7.1076127516496248</v>
      </c>
      <c r="G132" s="2">
        <f t="shared" ref="G132:G195" si="12">A132</f>
        <v>1092.3300087108655</v>
      </c>
      <c r="H132" s="2">
        <f t="shared" si="10"/>
        <v>193.15176075251861</v>
      </c>
      <c r="I132" s="1">
        <f t="shared" ref="I132:I195" si="13">B132</f>
        <v>7.1076127516496248</v>
      </c>
      <c r="J132" s="1">
        <f t="shared" ref="J132:J195" si="14">E$9+E$11*(1-2.718^(-H132/E$12))</f>
        <v>7.1134082935827765</v>
      </c>
      <c r="K132" s="9">
        <f t="shared" ref="K132:K195" si="15">(J132-E$3)^2</f>
        <v>2.1307732353096347E-2</v>
      </c>
      <c r="L132" s="3">
        <f t="shared" si="11"/>
        <v>3.3588306298919534E-5</v>
      </c>
    </row>
    <row r="133" spans="1:12">
      <c r="A133">
        <v>1093.8300087108657</v>
      </c>
      <c r="B133">
        <v>7.10657109092935</v>
      </c>
      <c r="G133" s="2">
        <f t="shared" si="12"/>
        <v>1093.8300087108657</v>
      </c>
      <c r="H133" s="2">
        <f t="shared" ref="H133:H196" si="16">G133-G$3</f>
        <v>194.65176075251884</v>
      </c>
      <c r="I133" s="1">
        <f t="shared" si="13"/>
        <v>7.10657109092935</v>
      </c>
      <c r="J133" s="1">
        <f t="shared" si="14"/>
        <v>7.1124176846826375</v>
      </c>
      <c r="K133" s="9">
        <f t="shared" si="15"/>
        <v>2.1597915356567608E-2</v>
      </c>
      <c r="L133" s="3">
        <f t="shared" ref="L133:L196" si="17">(J133-I133)^2</f>
        <v>3.4182658515979755E-5</v>
      </c>
    </row>
    <row r="134" spans="1:12">
      <c r="A134">
        <v>1095.330008710866</v>
      </c>
      <c r="B134">
        <v>7.1055535356527866</v>
      </c>
      <c r="G134" s="2">
        <f t="shared" si="12"/>
        <v>1095.330008710866</v>
      </c>
      <c r="H134" s="2">
        <f t="shared" si="16"/>
        <v>196.15176075251907</v>
      </c>
      <c r="I134" s="1">
        <f t="shared" si="13"/>
        <v>7.1055535356527866</v>
      </c>
      <c r="J134" s="1">
        <f t="shared" si="14"/>
        <v>7.1114503403877443</v>
      </c>
      <c r="K134" s="9">
        <f t="shared" si="15"/>
        <v>2.188317738158424E-2</v>
      </c>
      <c r="L134" s="3">
        <f t="shared" si="17"/>
        <v>3.4772306082219356E-5</v>
      </c>
    </row>
    <row r="135" spans="1:12">
      <c r="A135">
        <v>1096.8300087108664</v>
      </c>
      <c r="B135">
        <v>7.1045595268158799</v>
      </c>
      <c r="G135" s="2">
        <f t="shared" si="12"/>
        <v>1096.8300087108664</v>
      </c>
      <c r="H135" s="2">
        <f t="shared" si="16"/>
        <v>197.65176075251952</v>
      </c>
      <c r="I135" s="1">
        <f t="shared" si="13"/>
        <v>7.1045595268158799</v>
      </c>
      <c r="J135" s="1">
        <f t="shared" si="14"/>
        <v>7.1105057143251962</v>
      </c>
      <c r="K135" s="9">
        <f t="shared" si="15"/>
        <v>2.2163546080274227E-2</v>
      </c>
      <c r="L135" s="3">
        <f t="shared" si="17"/>
        <v>3.5357145895949219E-5</v>
      </c>
    </row>
    <row r="136" spans="1:12">
      <c r="A136">
        <v>1098.3300087108669</v>
      </c>
      <c r="B136">
        <v>7.103588518377852</v>
      </c>
      <c r="G136" s="2">
        <f t="shared" si="12"/>
        <v>1098.3300087108669</v>
      </c>
      <c r="H136" s="2">
        <f t="shared" si="16"/>
        <v>199.15176075251998</v>
      </c>
      <c r="I136" s="1">
        <f t="shared" si="13"/>
        <v>7.103588518377852</v>
      </c>
      <c r="J136" s="1">
        <f t="shared" si="14"/>
        <v>7.1095832729537465</v>
      </c>
      <c r="K136" s="9">
        <f t="shared" si="15"/>
        <v>2.2439052536387144E-2</v>
      </c>
      <c r="L136" s="3">
        <f t="shared" si="17"/>
        <v>3.5937082425207927E-5</v>
      </c>
    </row>
    <row r="137" spans="1:12">
      <c r="A137">
        <v>1099.8300087108671</v>
      </c>
      <c r="B137">
        <v>7.1026399769605764</v>
      </c>
      <c r="G137" s="2">
        <f t="shared" si="12"/>
        <v>1099.8300087108671</v>
      </c>
      <c r="H137" s="2">
        <f t="shared" si="16"/>
        <v>200.6517607525202</v>
      </c>
      <c r="I137" s="1">
        <f t="shared" si="13"/>
        <v>7.1026399769605764</v>
      </c>
      <c r="J137" s="1">
        <f t="shared" si="14"/>
        <v>7.1086824952624488</v>
      </c>
      <c r="K137" s="9">
        <f t="shared" si="15"/>
        <v>2.2709730995265371E-2</v>
      </c>
      <c r="L137" s="3">
        <f t="shared" si="17"/>
        <v>3.6512027428463064E-5</v>
      </c>
    </row>
    <row r="138" spans="1:12">
      <c r="A138">
        <v>1101.3300087108673</v>
      </c>
      <c r="B138">
        <v>7.1017133815549469</v>
      </c>
      <c r="G138" s="2">
        <f t="shared" si="12"/>
        <v>1101.3300087108673</v>
      </c>
      <c r="H138" s="2">
        <f t="shared" si="16"/>
        <v>202.15176075252043</v>
      </c>
      <c r="I138" s="1">
        <f t="shared" si="13"/>
        <v>7.1017133815549469</v>
      </c>
      <c r="J138" s="1">
        <f t="shared" si="14"/>
        <v>7.1078028724763813</v>
      </c>
      <c r="K138" s="9">
        <f t="shared" si="15"/>
        <v>2.2975618608950268E-2</v>
      </c>
      <c r="L138" s="3">
        <f t="shared" si="17"/>
        <v>3.7081899682232027E-5</v>
      </c>
    </row>
    <row r="139" spans="1:12">
      <c r="A139">
        <v>1102.8300087108678</v>
      </c>
      <c r="B139">
        <v>7.100808223234039</v>
      </c>
      <c r="G139" s="2">
        <f t="shared" si="12"/>
        <v>1102.8300087108678</v>
      </c>
      <c r="H139" s="2">
        <f t="shared" si="16"/>
        <v>203.65176075252089</v>
      </c>
      <c r="I139" s="1">
        <f t="shared" si="13"/>
        <v>7.100808223234039</v>
      </c>
      <c r="J139" s="1">
        <f t="shared" si="14"/>
        <v>7.1069439077692778</v>
      </c>
      <c r="K139" s="9">
        <f t="shared" si="15"/>
        <v>2.3236755195661176E-2</v>
      </c>
      <c r="L139" s="3">
        <f t="shared" si="17"/>
        <v>3.7646624715967547E-5</v>
      </c>
    </row>
    <row r="140" spans="1:12">
      <c r="A140">
        <v>1104.3300087108682</v>
      </c>
      <c r="B140">
        <v>7.0999240048729062</v>
      </c>
      <c r="G140" s="2">
        <f t="shared" si="12"/>
        <v>1104.3300087108682</v>
      </c>
      <c r="H140" s="2">
        <f t="shared" si="16"/>
        <v>205.15176075252134</v>
      </c>
      <c r="I140" s="1">
        <f t="shared" si="13"/>
        <v>7.0999240048729062</v>
      </c>
      <c r="J140" s="1">
        <f t="shared" si="14"/>
        <v>7.1061051159829178</v>
      </c>
      <c r="K140" s="9">
        <f t="shared" si="15"/>
        <v>2.349318301291578E-2</v>
      </c>
      <c r="L140" s="3">
        <f t="shared" si="17"/>
        <v>3.8206134554309175E-5</v>
      </c>
    </row>
    <row r="141" spans="1:12">
      <c r="A141">
        <v>1105.8300087108685</v>
      </c>
      <c r="B141">
        <v>7.0990602408749082</v>
      </c>
      <c r="G141" s="2">
        <f t="shared" si="12"/>
        <v>1105.8300087108685</v>
      </c>
      <c r="H141" s="2">
        <f t="shared" si="16"/>
        <v>206.65176075252157</v>
      </c>
      <c r="I141" s="1">
        <f t="shared" si="13"/>
        <v>7.0990602408749082</v>
      </c>
      <c r="J141" s="1">
        <f t="shared" si="14"/>
        <v>7.1052860233530968</v>
      </c>
      <c r="K141" s="9">
        <f t="shared" si="15"/>
        <v>2.3744946543607065E-2</v>
      </c>
      <c r="L141" s="3">
        <f t="shared" si="17"/>
        <v>3.8760367465720343E-5</v>
      </c>
    </row>
    <row r="142" spans="1:12">
      <c r="A142">
        <v>1107.3300087108687</v>
      </c>
      <c r="B142">
        <v>7.0982164569043746</v>
      </c>
      <c r="G142" s="2">
        <f t="shared" si="12"/>
        <v>1107.3300087108687</v>
      </c>
      <c r="H142" s="2">
        <f t="shared" si="16"/>
        <v>208.1517607525218</v>
      </c>
      <c r="I142" s="1">
        <f t="shared" si="13"/>
        <v>7.0982164569043746</v>
      </c>
      <c r="J142" s="1">
        <f t="shared" si="14"/>
        <v>7.1044861672420359</v>
      </c>
      <c r="K142" s="9">
        <f t="shared" si="15"/>
        <v>2.3992092294373539E-2</v>
      </c>
      <c r="L142" s="3">
        <f t="shared" si="17"/>
        <v>3.9309267718175922E-5</v>
      </c>
    </row>
    <row r="143" spans="1:12">
      <c r="A143">
        <v>1108.8300087108692</v>
      </c>
      <c r="B143">
        <v>7.0973921896254444</v>
      </c>
      <c r="G143" s="2">
        <f t="shared" si="12"/>
        <v>1108.8300087108692</v>
      </c>
      <c r="H143" s="2">
        <f t="shared" si="16"/>
        <v>209.65176075252225</v>
      </c>
      <c r="I143" s="1">
        <f t="shared" si="13"/>
        <v>7.0973921896254444</v>
      </c>
      <c r="J143" s="1">
        <f t="shared" si="14"/>
        <v>7.1037050958770784</v>
      </c>
      <c r="K143" s="9">
        <f t="shared" si="15"/>
        <v>2.4234668605637801E-2</v>
      </c>
      <c r="L143" s="3">
        <f t="shared" si="17"/>
        <v>3.9852785341920324E-5</v>
      </c>
    </row>
    <row r="144" spans="1:12">
      <c r="A144">
        <v>1110.3300087108696</v>
      </c>
      <c r="B144">
        <v>7.0965869864470008</v>
      </c>
      <c r="G144" s="2">
        <f t="shared" si="12"/>
        <v>1110.3300087108696</v>
      </c>
      <c r="H144" s="2">
        <f t="shared" si="16"/>
        <v>211.1517607525227</v>
      </c>
      <c r="I144" s="1">
        <f t="shared" si="13"/>
        <v>7.0965869864470008</v>
      </c>
      <c r="J144" s="1">
        <f t="shared" si="14"/>
        <v>7.102942368095519</v>
      </c>
      <c r="K144" s="9">
        <f t="shared" si="15"/>
        <v>2.4472725472719094E-2</v>
      </c>
      <c r="L144" s="3">
        <f t="shared" si="17"/>
        <v>4.0390875898322328E-5</v>
      </c>
    </row>
    <row r="145" spans="1:12">
      <c r="A145">
        <v>1111.8300087108698</v>
      </c>
      <c r="B145">
        <v>7.0958004052734873</v>
      </c>
      <c r="G145" s="2">
        <f t="shared" si="12"/>
        <v>1111.8300087108698</v>
      </c>
      <c r="H145" s="2">
        <f t="shared" si="16"/>
        <v>212.65176075252293</v>
      </c>
      <c r="I145" s="1">
        <f t="shared" si="13"/>
        <v>7.0958004052734873</v>
      </c>
      <c r="J145" s="1">
        <f t="shared" si="14"/>
        <v>7.1021975530954258</v>
      </c>
      <c r="K145" s="9">
        <f t="shared" si="15"/>
        <v>2.4706314377451539E-2</v>
      </c>
      <c r="L145" s="3">
        <f t="shared" si="17"/>
        <v>4.09235002557319E-5</v>
      </c>
    </row>
    <row r="146" spans="1:12">
      <c r="A146">
        <v>1113.3300087108701</v>
      </c>
      <c r="B146">
        <v>7.0950320142615277</v>
      </c>
      <c r="G146" s="2">
        <f t="shared" si="12"/>
        <v>1113.3300087108701</v>
      </c>
      <c r="H146" s="2">
        <f t="shared" si="16"/>
        <v>214.15176075252316</v>
      </c>
      <c r="I146" s="1">
        <f t="shared" si="13"/>
        <v>7.0950320142615277</v>
      </c>
      <c r="J146" s="1">
        <f t="shared" si="14"/>
        <v>7.1014702301923203</v>
      </c>
      <c r="K146" s="9">
        <f t="shared" si="15"/>
        <v>2.4935488129767099E-2</v>
      </c>
      <c r="L146" s="3">
        <f t="shared" si="17"/>
        <v>4.1450624371510641E-5</v>
      </c>
    </row>
    <row r="147" spans="1:12">
      <c r="A147">
        <v>1114.8300087108705</v>
      </c>
      <c r="B147">
        <v>7.0942813915821725</v>
      </c>
      <c r="G147" s="2">
        <f t="shared" si="12"/>
        <v>1114.8300087108705</v>
      </c>
      <c r="H147" s="2">
        <f t="shared" si="16"/>
        <v>215.65176075252361</v>
      </c>
      <c r="I147" s="1">
        <f t="shared" si="13"/>
        <v>7.0942813915821725</v>
      </c>
      <c r="J147" s="1">
        <f t="shared" si="14"/>
        <v>7.1007599885815633</v>
      </c>
      <c r="K147" s="9">
        <f t="shared" si="15"/>
        <v>2.5160300718734638E-2</v>
      </c>
      <c r="L147" s="3">
        <f t="shared" si="17"/>
        <v>4.1972219080515418E-5</v>
      </c>
    </row>
    <row r="148" spans="1:12">
      <c r="A148">
        <v>1116.330008710871</v>
      </c>
      <c r="B148">
        <v>7.0935481251886561</v>
      </c>
      <c r="G148" s="2">
        <f t="shared" si="12"/>
        <v>1116.330008710871</v>
      </c>
      <c r="H148" s="2">
        <f t="shared" si="16"/>
        <v>217.15176075252407</v>
      </c>
      <c r="I148" s="1">
        <f t="shared" si="13"/>
        <v>7.0935481251886561</v>
      </c>
      <c r="J148" s="1">
        <f t="shared" si="14"/>
        <v>7.1000664271063272</v>
      </c>
      <c r="K148" s="9">
        <f t="shared" si="15"/>
        <v>2.5380807172562251E-2</v>
      </c>
      <c r="L148" s="3">
        <f t="shared" si="17"/>
        <v>4.248825988991487E-5</v>
      </c>
    </row>
    <row r="149" spans="1:12">
      <c r="A149">
        <v>1117.8300087108712</v>
      </c>
      <c r="B149">
        <v>7.0928318125895577</v>
      </c>
      <c r="G149" s="2">
        <f t="shared" si="12"/>
        <v>1117.8300087108712</v>
      </c>
      <c r="H149" s="2">
        <f t="shared" si="16"/>
        <v>218.6517607525243</v>
      </c>
      <c r="I149" s="1">
        <f t="shared" si="13"/>
        <v>7.0928318125895577</v>
      </c>
      <c r="J149" s="1">
        <f t="shared" si="14"/>
        <v>7.0993891540310168</v>
      </c>
      <c r="K149" s="9">
        <f t="shared" si="15"/>
        <v>2.5597063427100556E-2</v>
      </c>
      <c r="L149" s="3">
        <f t="shared" si="17"/>
        <v>4.2998726779875991E-5</v>
      </c>
    </row>
    <row r="150" spans="1:12">
      <c r="A150">
        <v>1119.3300087108714</v>
      </c>
      <c r="B150">
        <v>7.0921320606272245</v>
      </c>
      <c r="G150" s="2">
        <f t="shared" si="12"/>
        <v>1119.3300087108714</v>
      </c>
      <c r="H150" s="2">
        <f t="shared" si="16"/>
        <v>220.15176075252452</v>
      </c>
      <c r="I150" s="1">
        <f t="shared" si="13"/>
        <v>7.0921320606272245</v>
      </c>
      <c r="J150" s="1">
        <f t="shared" si="14"/>
        <v>7.0987277868200058</v>
      </c>
      <c r="K150" s="9">
        <f t="shared" si="15"/>
        <v>2.5809126202407315E-2</v>
      </c>
      <c r="L150" s="3">
        <f t="shared" si="17"/>
        <v>4.3503604010142229E-5</v>
      </c>
    </row>
    <row r="151" spans="1:12">
      <c r="A151">
        <v>1120.8300087108719</v>
      </c>
      <c r="B151">
        <v>7.0914484852613082</v>
      </c>
      <c r="G151" s="2">
        <f t="shared" si="12"/>
        <v>1120.8300087108719</v>
      </c>
      <c r="H151" s="2">
        <f t="shared" si="16"/>
        <v>221.65176075252498</v>
      </c>
      <c r="I151" s="1">
        <f t="shared" si="13"/>
        <v>7.0914484852613082</v>
      </c>
      <c r="J151" s="1">
        <f t="shared" si="14"/>
        <v>7.0980819519215803</v>
      </c>
      <c r="K151" s="9">
        <f t="shared" si="15"/>
        <v>2.6017052886947771E-2</v>
      </c>
      <c r="L151" s="3">
        <f t="shared" si="17"/>
        <v>4.4002879932941374E-5</v>
      </c>
    </row>
    <row r="152" spans="1:12">
      <c r="A152">
        <v>1122.3300087108723</v>
      </c>
      <c r="B152">
        <v>7.0907807113573229</v>
      </c>
      <c r="G152" s="2">
        <f t="shared" si="12"/>
        <v>1122.3300087108723</v>
      </c>
      <c r="H152" s="2">
        <f t="shared" si="16"/>
        <v>223.15176075252543</v>
      </c>
      <c r="I152" s="1">
        <f t="shared" si="13"/>
        <v>7.0907807113573229</v>
      </c>
      <c r="J152" s="1">
        <f t="shared" si="14"/>
        <v>7.0974512845569437</v>
      </c>
      <c r="K152" s="9">
        <f t="shared" si="15"/>
        <v>2.622090142903882E-2</v>
      </c>
      <c r="L152" s="3">
        <f t="shared" si="17"/>
        <v>4.4496546811499714E-5</v>
      </c>
    </row>
    <row r="153" spans="1:12">
      <c r="A153">
        <v>1123.8300087108726</v>
      </c>
      <c r="B153">
        <v>7.0901283724801463</v>
      </c>
      <c r="G153" s="2">
        <f t="shared" si="12"/>
        <v>1123.8300087108726</v>
      </c>
      <c r="H153" s="2">
        <f t="shared" si="16"/>
        <v>224.65176075252566</v>
      </c>
      <c r="I153" s="1">
        <f t="shared" si="13"/>
        <v>7.0901283724801463</v>
      </c>
      <c r="J153" s="1">
        <f t="shared" si="14"/>
        <v>7.0968354285141899</v>
      </c>
      <c r="K153" s="9">
        <f t="shared" si="15"/>
        <v>2.6420730235149098E-2</v>
      </c>
      <c r="L153" s="3">
        <f t="shared" si="17"/>
        <v>4.4984600643801279E-5</v>
      </c>
    </row>
    <row r="154" spans="1:12">
      <c r="A154">
        <v>1125.3300087108728</v>
      </c>
      <c r="B154">
        <v>7.0894911106922649</v>
      </c>
      <c r="G154" s="2">
        <f t="shared" si="12"/>
        <v>1125.3300087108728</v>
      </c>
      <c r="H154" s="2">
        <f t="shared" si="16"/>
        <v>226.15176075252589</v>
      </c>
      <c r="I154" s="1">
        <f t="shared" si="13"/>
        <v>7.0894911106922649</v>
      </c>
      <c r="J154" s="1">
        <f t="shared" si="14"/>
        <v>7.096234035947103</v>
      </c>
      <c r="K154" s="9">
        <f t="shared" si="15"/>
        <v>2.6616598074701538E-2</v>
      </c>
      <c r="L154" s="3">
        <f t="shared" si="17"/>
        <v>4.5467040992333534E-5</v>
      </c>
    </row>
    <row r="155" spans="1:12">
      <c r="A155">
        <v>1126.8300087108732</v>
      </c>
      <c r="B155">
        <v>7.0888685763567185</v>
      </c>
      <c r="G155" s="2">
        <f t="shared" si="12"/>
        <v>1126.8300087108732</v>
      </c>
      <c r="H155" s="2">
        <f t="shared" si="16"/>
        <v>227.65176075252634</v>
      </c>
      <c r="I155" s="1">
        <f t="shared" si="13"/>
        <v>7.0888685763567185</v>
      </c>
      <c r="J155" s="1">
        <f t="shared" si="14"/>
        <v>7.0956467671786898</v>
      </c>
      <c r="K155" s="9">
        <f t="shared" si="15"/>
        <v>2.6808563991028985E-2</v>
      </c>
      <c r="L155" s="3">
        <f t="shared" si="17"/>
        <v>4.5943870819055778E-5</v>
      </c>
    </row>
    <row r="156" spans="1:12">
      <c r="A156">
        <v>1128.3300087108737</v>
      </c>
      <c r="B156">
        <v>7.0882604279446104</v>
      </c>
      <c r="G156" s="2">
        <f t="shared" si="12"/>
        <v>1128.3300087108737</v>
      </c>
      <c r="H156" s="2">
        <f t="shared" si="16"/>
        <v>229.1517607525268</v>
      </c>
      <c r="I156" s="1">
        <f t="shared" si="13"/>
        <v>7.0882604279446104</v>
      </c>
      <c r="J156" s="1">
        <f t="shared" si="14"/>
        <v>7.0950732905093261</v>
      </c>
      <c r="K156" s="9">
        <f t="shared" si="15"/>
        <v>2.6996687218158615E-2</v>
      </c>
      <c r="L156" s="3">
        <f t="shared" si="17"/>
        <v>4.6415096325704502E-5</v>
      </c>
    </row>
    <row r="157" spans="1:12">
      <c r="A157">
        <v>1129.8300087108739</v>
      </c>
      <c r="B157">
        <v>7.0876663318470836</v>
      </c>
      <c r="G157" s="2">
        <f t="shared" si="12"/>
        <v>1129.8300087108739</v>
      </c>
      <c r="H157" s="2">
        <f t="shared" si="16"/>
        <v>230.65176075252703</v>
      </c>
      <c r="I157" s="1">
        <f t="shared" si="13"/>
        <v>7.0876663318470836</v>
      </c>
      <c r="J157" s="1">
        <f t="shared" si="14"/>
        <v>7.0945132820294052</v>
      </c>
      <c r="K157" s="9">
        <f t="shared" si="15"/>
        <v>2.7181027103115984E-2</v>
      </c>
      <c r="L157" s="3">
        <f t="shared" si="17"/>
        <v>4.6880726799194076E-5</v>
      </c>
    </row>
    <row r="158" spans="1:12">
      <c r="A158">
        <v>1131.3300087108742</v>
      </c>
      <c r="B158">
        <v>7.0870859621916562</v>
      </c>
      <c r="G158" s="2">
        <f t="shared" si="12"/>
        <v>1131.3300087108742</v>
      </c>
      <c r="H158" s="2">
        <f t="shared" si="16"/>
        <v>232.15176075252725</v>
      </c>
      <c r="I158" s="1">
        <f t="shared" si="13"/>
        <v>7.0870859621916562</v>
      </c>
      <c r="J158" s="1">
        <f t="shared" si="14"/>
        <v>7.0939664254363857</v>
      </c>
      <c r="K158" s="9">
        <f t="shared" si="15"/>
        <v>2.7361643033452759E-2</v>
      </c>
      <c r="L158" s="3">
        <f t="shared" si="17"/>
        <v>4.7340774462073083E-5</v>
      </c>
    </row>
    <row r="159" spans="1:12">
      <c r="A159">
        <v>1132.8300087108746</v>
      </c>
      <c r="B159">
        <v>7.0865190006628058</v>
      </c>
      <c r="G159" s="2">
        <f t="shared" si="12"/>
        <v>1132.8300087108746</v>
      </c>
      <c r="H159" s="2">
        <f t="shared" si="16"/>
        <v>233.65176075252771</v>
      </c>
      <c r="I159" s="1">
        <f t="shared" si="13"/>
        <v>7.0865190006628058</v>
      </c>
      <c r="J159" s="1">
        <f t="shared" si="14"/>
        <v>7.0934324118561447</v>
      </c>
      <c r="K159" s="9">
        <f t="shared" si="15"/>
        <v>2.7538594369714356E-2</v>
      </c>
      <c r="L159" s="3">
        <f t="shared" si="17"/>
        <v>4.7795254328183329E-5</v>
      </c>
    </row>
    <row r="160" spans="1:12">
      <c r="A160">
        <v>1134.3300087108751</v>
      </c>
      <c r="B160">
        <v>7.0859651363267346</v>
      </c>
      <c r="G160" s="2">
        <f t="shared" si="12"/>
        <v>1134.3300087108751</v>
      </c>
      <c r="H160" s="2">
        <f t="shared" si="16"/>
        <v>235.15176075252816</v>
      </c>
      <c r="I160" s="1">
        <f t="shared" si="13"/>
        <v>7.0859651363267346</v>
      </c>
      <c r="J160" s="1">
        <f t="shared" si="14"/>
        <v>7.0929109396685135</v>
      </c>
      <c r="K160" s="9">
        <f t="shared" si="15"/>
        <v>2.7711940382588663E-2</v>
      </c>
      <c r="L160" s="3">
        <f t="shared" si="17"/>
        <v>4.8244184062666321E-5</v>
      </c>
    </row>
    <row r="161" spans="1:12">
      <c r="A161">
        <v>1135.8300087108753</v>
      </c>
      <c r="B161">
        <v>7.085424065460189</v>
      </c>
      <c r="G161" s="2">
        <f t="shared" si="12"/>
        <v>1135.8300087108753</v>
      </c>
      <c r="H161" s="2">
        <f t="shared" si="16"/>
        <v>236.65176075252839</v>
      </c>
      <c r="I161" s="1">
        <f t="shared" si="13"/>
        <v>7.085424065460189</v>
      </c>
      <c r="J161" s="1">
        <f t="shared" si="14"/>
        <v>7.0924017143369227</v>
      </c>
      <c r="K161" s="9">
        <f t="shared" si="15"/>
        <v>2.7881740194473568E-2</v>
      </c>
      <c r="L161" s="3">
        <f t="shared" si="17"/>
        <v>4.8687583846982909E-5</v>
      </c>
    </row>
    <row r="162" spans="1:12">
      <c r="A162">
        <v>1137.3300087108755</v>
      </c>
      <c r="B162">
        <v>7.0848954913832394</v>
      </c>
      <c r="G162" s="2">
        <f t="shared" si="12"/>
        <v>1137.3300087108755</v>
      </c>
      <c r="H162" s="2">
        <f t="shared" si="16"/>
        <v>238.15176075252862</v>
      </c>
      <c r="I162" s="1">
        <f t="shared" si="13"/>
        <v>7.0848954913832394</v>
      </c>
      <c r="J162" s="1">
        <f t="shared" si="14"/>
        <v>7.0919044482420368</v>
      </c>
      <c r="K162" s="9">
        <f t="shared" si="15"/>
        <v>2.8048052725230928E-2</v>
      </c>
      <c r="L162" s="3">
        <f t="shared" si="17"/>
        <v>4.9125476248483576E-5</v>
      </c>
    </row>
    <row r="163" spans="1:12">
      <c r="A163">
        <v>1138.830008710876</v>
      </c>
      <c r="B163">
        <v>7.0843791242959462</v>
      </c>
      <c r="G163" s="2">
        <f t="shared" si="12"/>
        <v>1138.830008710876</v>
      </c>
      <c r="H163" s="2">
        <f t="shared" si="16"/>
        <v>239.65176075252907</v>
      </c>
      <c r="I163" s="1">
        <f t="shared" si="13"/>
        <v>7.0843791242959462</v>
      </c>
      <c r="J163" s="1">
        <f t="shared" si="14"/>
        <v>7.0914188605193109</v>
      </c>
      <c r="K163" s="9">
        <f t="shared" si="15"/>
        <v>2.821093664188935E-2</v>
      </c>
      <c r="L163" s="3">
        <f t="shared" si="17"/>
        <v>4.9557886094553573E-5</v>
      </c>
    </row>
    <row r="164" spans="1:12">
      <c r="A164">
        <v>1140.3300087108764</v>
      </c>
      <c r="B164">
        <v>7.0838746811188233</v>
      </c>
      <c r="G164" s="2">
        <f t="shared" si="12"/>
        <v>1140.3300087108764</v>
      </c>
      <c r="H164" s="2">
        <f t="shared" si="16"/>
        <v>241.15176075252953</v>
      </c>
      <c r="I164" s="1">
        <f t="shared" si="13"/>
        <v>7.0838746811188233</v>
      </c>
      <c r="J164" s="1">
        <f t="shared" si="14"/>
        <v>7.0909446769003424</v>
      </c>
      <c r="K164" s="9">
        <f t="shared" si="15"/>
        <v>2.8370450312090158E-2</v>
      </c>
      <c r="L164" s="3">
        <f t="shared" si="17"/>
        <v>4.9984840350696623E-5</v>
      </c>
    </row>
    <row r="165" spans="1:12">
      <c r="A165">
        <v>1141.8300087108767</v>
      </c>
      <c r="B165">
        <v>7.0833818853369781</v>
      </c>
      <c r="G165" s="2">
        <f t="shared" si="12"/>
        <v>1141.8300087108767</v>
      </c>
      <c r="H165" s="2">
        <f t="shared" si="16"/>
        <v>242.65176075252975</v>
      </c>
      <c r="I165" s="1">
        <f t="shared" si="13"/>
        <v>7.0833818853369781</v>
      </c>
      <c r="J165" s="1">
        <f t="shared" si="14"/>
        <v>7.090481629557968</v>
      </c>
      <c r="K165" s="9">
        <f t="shared" si="15"/>
        <v>2.8526651761056964E-2</v>
      </c>
      <c r="L165" s="3">
        <f t="shared" si="17"/>
        <v>5.040636800347965E-5</v>
      </c>
    </row>
    <row r="166" spans="1:12">
      <c r="A166">
        <v>1143.3300087108769</v>
      </c>
      <c r="B166">
        <v>7.0829004668478834</v>
      </c>
      <c r="G166" s="2">
        <f t="shared" si="12"/>
        <v>1143.3300087108769</v>
      </c>
      <c r="H166" s="2">
        <f t="shared" si="16"/>
        <v>244.15176075252998</v>
      </c>
      <c r="I166" s="1">
        <f t="shared" si="13"/>
        <v>7.0829004668478834</v>
      </c>
      <c r="J166" s="1">
        <f t="shared" si="14"/>
        <v>7.0900294569549889</v>
      </c>
      <c r="K166" s="9">
        <f t="shared" si="15"/>
        <v>2.8679598631903003E-2</v>
      </c>
      <c r="L166" s="3">
        <f t="shared" si="17"/>
        <v>5.0822499947207198E-5</v>
      </c>
    </row>
    <row r="167" spans="1:12">
      <c r="A167">
        <v>1144.8300087108773</v>
      </c>
      <c r="B167">
        <v>7.0824301618126793</v>
      </c>
      <c r="G167" s="2">
        <f t="shared" si="12"/>
        <v>1144.8300087108773</v>
      </c>
      <c r="H167" s="2">
        <f t="shared" si="16"/>
        <v>245.65176075253044</v>
      </c>
      <c r="I167" s="1">
        <f t="shared" si="13"/>
        <v>7.0824301618126793</v>
      </c>
      <c r="J167" s="1">
        <f t="shared" si="14"/>
        <v>7.0895879036964438</v>
      </c>
      <c r="K167" s="9">
        <f t="shared" si="15"/>
        <v>2.8829348149087653E-2</v>
      </c>
      <c r="L167" s="3">
        <f t="shared" si="17"/>
        <v>5.1233268874596594E-5</v>
      </c>
    </row>
    <row r="168" spans="1:12">
      <c r="A168">
        <v>1146.3300087108778</v>
      </c>
      <c r="B168">
        <v>7.0819707125109179</v>
      </c>
      <c r="G168" s="2">
        <f t="shared" si="12"/>
        <v>1146.3300087108778</v>
      </c>
      <c r="H168" s="2">
        <f t="shared" si="16"/>
        <v>247.15176075253089</v>
      </c>
      <c r="I168" s="1">
        <f t="shared" si="13"/>
        <v>7.0819707125109179</v>
      </c>
      <c r="J168" s="1">
        <f t="shared" si="14"/>
        <v>7.0891567203853647</v>
      </c>
      <c r="K168" s="9">
        <f t="shared" si="15"/>
        <v>2.8975957084840034E-2</v>
      </c>
      <c r="L168" s="3">
        <f t="shared" si="17"/>
        <v>5.1638709171611229E-5</v>
      </c>
    </row>
    <row r="169" spans="1:12">
      <c r="A169">
        <v>1147.830008710878</v>
      </c>
      <c r="B169">
        <v>7.0815218671986706</v>
      </c>
      <c r="G169" s="2">
        <f t="shared" si="12"/>
        <v>1147.830008710878</v>
      </c>
      <c r="H169" s="2">
        <f t="shared" si="16"/>
        <v>248.65176075253112</v>
      </c>
      <c r="I169" s="1">
        <f t="shared" si="13"/>
        <v>7.0815218671986706</v>
      </c>
      <c r="J169" s="1">
        <f t="shared" si="14"/>
        <v>7.0887356634819128</v>
      </c>
      <c r="K169" s="9">
        <f t="shared" si="15"/>
        <v>2.911948172838838E-2</v>
      </c>
      <c r="L169" s="3">
        <f t="shared" si="17"/>
        <v>5.203885681611821E-5</v>
      </c>
    </row>
    <row r="170" spans="1:12">
      <c r="A170">
        <v>1149.3300087108782</v>
      </c>
      <c r="B170">
        <v>7.0810833799699493</v>
      </c>
      <c r="G170" s="2">
        <f t="shared" si="12"/>
        <v>1149.3300087108782</v>
      </c>
      <c r="H170" s="2">
        <f t="shared" si="16"/>
        <v>250.15176075253135</v>
      </c>
      <c r="I170" s="1">
        <f t="shared" si="13"/>
        <v>7.0810833799699493</v>
      </c>
      <c r="J170" s="1">
        <f t="shared" si="14"/>
        <v>7.088324495165816</v>
      </c>
      <c r="K170" s="9">
        <f t="shared" si="15"/>
        <v>2.9259977857835504E-2</v>
      </c>
      <c r="L170" s="3">
        <f t="shared" si="17"/>
        <v>5.2433749279811296E-5</v>
      </c>
    </row>
    <row r="171" spans="1:12">
      <c r="A171">
        <v>1150.8300087108787</v>
      </c>
      <c r="B171">
        <v>7.0806550106213013</v>
      </c>
      <c r="G171" s="2">
        <f t="shared" si="12"/>
        <v>1150.8300087108787</v>
      </c>
      <c r="H171" s="2">
        <f t="shared" si="16"/>
        <v>251.6517607525318</v>
      </c>
      <c r="I171" s="1">
        <f t="shared" si="13"/>
        <v>7.0806550106213013</v>
      </c>
      <c r="J171" s="1">
        <f t="shared" si="14"/>
        <v>7.0879229832020521</v>
      </c>
      <c r="K171" s="9">
        <f t="shared" si="15"/>
        <v>2.9397500714522157E-2</v>
      </c>
      <c r="L171" s="3">
        <f t="shared" si="17"/>
        <v>5.2823425434544526E-5</v>
      </c>
    </row>
    <row r="172" spans="1:12">
      <c r="A172">
        <v>1152.3300087108792</v>
      </c>
      <c r="B172">
        <v>7.0802365245195835</v>
      </c>
      <c r="G172" s="2">
        <f t="shared" si="12"/>
        <v>1152.3300087108792</v>
      </c>
      <c r="H172" s="2">
        <f t="shared" si="16"/>
        <v>253.15176075253225</v>
      </c>
      <c r="I172" s="1">
        <f t="shared" si="13"/>
        <v>7.0802365245195835</v>
      </c>
      <c r="J172" s="1">
        <f t="shared" si="14"/>
        <v>7.0875309008096723</v>
      </c>
      <c r="K172" s="9">
        <f t="shared" si="15"/>
        <v>2.9532104979744025E-2</v>
      </c>
      <c r="L172" s="3">
        <f t="shared" si="17"/>
        <v>5.3207925461409317E-5</v>
      </c>
    </row>
    <row r="173" spans="1:12">
      <c r="A173">
        <v>1153.8300087108794</v>
      </c>
      <c r="B173">
        <v>7.0798276924727883</v>
      </c>
      <c r="G173" s="2">
        <f t="shared" si="12"/>
        <v>1153.8300087108794</v>
      </c>
      <c r="H173" s="2">
        <f t="shared" si="16"/>
        <v>254.65176075253248</v>
      </c>
      <c r="I173" s="1">
        <f t="shared" si="13"/>
        <v>7.0798276924727883</v>
      </c>
      <c r="J173" s="1">
        <f t="shared" si="14"/>
        <v>7.0871480265337157</v>
      </c>
      <c r="K173" s="9">
        <f t="shared" si="15"/>
        <v>2.9663844753678378E-2</v>
      </c>
      <c r="L173" s="3">
        <f t="shared" si="17"/>
        <v>5.3587290763573226E-5</v>
      </c>
    </row>
    <row r="174" spans="1:12">
      <c r="A174">
        <v>1155.3300087108796</v>
      </c>
      <c r="B174">
        <v>7.0794282906038513</v>
      </c>
      <c r="G174" s="2">
        <f t="shared" si="12"/>
        <v>1155.3300087108796</v>
      </c>
      <c r="H174" s="2">
        <f t="shared" si="16"/>
        <v>256.15176075253271</v>
      </c>
      <c r="I174" s="1">
        <f t="shared" si="13"/>
        <v>7.0794282906038513</v>
      </c>
      <c r="J174" s="1">
        <f t="shared" si="14"/>
        <v>7.0867741441201257</v>
      </c>
      <c r="K174" s="9">
        <f t="shared" si="15"/>
        <v>2.9792773536396033E-2</v>
      </c>
      <c r="L174" s="3">
        <f t="shared" si="17"/>
        <v>5.3961563882562158E-5</v>
      </c>
    </row>
    <row r="175" spans="1:12">
      <c r="A175">
        <v>1156.8300087108801</v>
      </c>
      <c r="B175">
        <v>7.0790381002274136</v>
      </c>
      <c r="G175" s="2">
        <f t="shared" si="12"/>
        <v>1156.8300087108801</v>
      </c>
      <c r="H175" s="2">
        <f t="shared" si="16"/>
        <v>257.65176075253316</v>
      </c>
      <c r="I175" s="1">
        <f t="shared" si="13"/>
        <v>7.0790381002274136</v>
      </c>
      <c r="J175" s="1">
        <f t="shared" si="14"/>
        <v>7.0864090423936048</v>
      </c>
      <c r="K175" s="9">
        <f t="shared" si="15"/>
        <v>2.9918944210834381E-2</v>
      </c>
      <c r="L175" s="3">
        <f t="shared" si="17"/>
        <v>5.433078841733488E-5</v>
      </c>
    </row>
    <row r="176" spans="1:12">
      <c r="A176">
        <v>1158.3300087108805</v>
      </c>
      <c r="B176">
        <v>7.078656907729421</v>
      </c>
      <c r="G176" s="2">
        <f t="shared" si="12"/>
        <v>1158.3300087108805</v>
      </c>
      <c r="H176" s="2">
        <f t="shared" si="16"/>
        <v>259.15176075253362</v>
      </c>
      <c r="I176" s="1">
        <f t="shared" si="13"/>
        <v>7.078656907729421</v>
      </c>
      <c r="J176" s="1">
        <f t="shared" si="14"/>
        <v>7.0860525151383413</v>
      </c>
      <c r="K176" s="9">
        <f t="shared" si="15"/>
        <v>3.0042409027613251E-2</v>
      </c>
      <c r="L176" s="3">
        <f t="shared" si="17"/>
        <v>5.4695008946877023E-5</v>
      </c>
    </row>
    <row r="177" spans="1:12">
      <c r="A177">
        <v>1159.8300087108807</v>
      </c>
      <c r="B177">
        <v>7.0782845044495071</v>
      </c>
      <c r="G177" s="2">
        <f t="shared" si="12"/>
        <v>1159.8300087108807</v>
      </c>
      <c r="H177" s="2">
        <f t="shared" si="16"/>
        <v>260.65176075253385</v>
      </c>
      <c r="I177" s="1">
        <f t="shared" si="13"/>
        <v>7.0782845044495071</v>
      </c>
      <c r="J177" s="1">
        <f t="shared" si="14"/>
        <v>7.0857043609815342</v>
      </c>
      <c r="K177" s="9">
        <f t="shared" si="15"/>
        <v>3.0163219591586431E-2</v>
      </c>
      <c r="L177" s="3">
        <f t="shared" si="17"/>
        <v>5.5054270955865924E-5</v>
      </c>
    </row>
    <row r="178" spans="1:12">
      <c r="A178">
        <v>1161.330008710881</v>
      </c>
      <c r="B178">
        <v>7.0779206865661424</v>
      </c>
      <c r="G178" s="2">
        <f t="shared" si="12"/>
        <v>1161.330008710881</v>
      </c>
      <c r="H178" s="2">
        <f t="shared" si="16"/>
        <v>262.15176075253407</v>
      </c>
      <c r="I178" s="1">
        <f t="shared" si="13"/>
        <v>7.0779206865661424</v>
      </c>
      <c r="J178" s="1">
        <f t="shared" si="14"/>
        <v>7.0853643832796545</v>
      </c>
      <c r="K178" s="9">
        <f t="shared" si="15"/>
        <v>3.0281426850021945E-2</v>
      </c>
      <c r="L178" s="3">
        <f t="shared" si="17"/>
        <v>5.5408620762750579E-5</v>
      </c>
    </row>
    <row r="179" spans="1:12">
      <c r="A179">
        <v>1162.8300087108814</v>
      </c>
      <c r="B179">
        <v>7.0775652549844006</v>
      </c>
      <c r="G179" s="2">
        <f t="shared" si="12"/>
        <v>1162.8300087108814</v>
      </c>
      <c r="H179" s="2">
        <f t="shared" si="16"/>
        <v>263.65176075253453</v>
      </c>
      <c r="I179" s="1">
        <f t="shared" si="13"/>
        <v>7.0775652549844006</v>
      </c>
      <c r="J179" s="1">
        <f t="shared" si="14"/>
        <v>7.0850323900073775</v>
      </c>
      <c r="K179" s="9">
        <f t="shared" si="15"/>
        <v>3.0397081082312725E-2</v>
      </c>
      <c r="L179" s="3">
        <f t="shared" si="17"/>
        <v>5.5758105451368405E-5</v>
      </c>
    </row>
    <row r="180" spans="1:12">
      <c r="A180">
        <v>1164.3300087108819</v>
      </c>
      <c r="B180">
        <v>7.0772180152263582</v>
      </c>
      <c r="G180" s="2">
        <f t="shared" si="12"/>
        <v>1164.3300087108819</v>
      </c>
      <c r="H180" s="2">
        <f t="shared" si="16"/>
        <v>265.15176075253498</v>
      </c>
      <c r="I180" s="1">
        <f t="shared" si="13"/>
        <v>7.0772180152263582</v>
      </c>
      <c r="J180" s="1">
        <f t="shared" si="14"/>
        <v>7.0847081936491216</v>
      </c>
      <c r="K180" s="9">
        <f t="shared" si="15"/>
        <v>3.051023189112427E-2</v>
      </c>
      <c r="L180" s="3">
        <f t="shared" si="17"/>
        <v>5.6102772804831155E-5</v>
      </c>
    </row>
    <row r="181" spans="1:12">
      <c r="A181">
        <v>1165.8300087108821</v>
      </c>
      <c r="B181">
        <v>7.0768787773240263</v>
      </c>
      <c r="G181" s="2">
        <f t="shared" si="12"/>
        <v>1165.8300087108821</v>
      </c>
      <c r="H181" s="2">
        <f t="shared" si="16"/>
        <v>266.65176075253521</v>
      </c>
      <c r="I181" s="1">
        <f t="shared" si="13"/>
        <v>7.0768787773240263</v>
      </c>
      <c r="J181" s="1">
        <f t="shared" si="14"/>
        <v>7.0843916110931398</v>
      </c>
      <c r="K181" s="9">
        <f t="shared" si="15"/>
        <v>3.0620928194887063E-2</v>
      </c>
      <c r="L181" s="3">
        <f t="shared" si="17"/>
        <v>5.6442671242332035E-5</v>
      </c>
    </row>
    <row r="182" spans="1:12">
      <c r="A182">
        <v>1167.3300087108823</v>
      </c>
      <c r="B182">
        <v>7.0765473557147631</v>
      </c>
      <c r="G182" s="2">
        <f t="shared" si="12"/>
        <v>1167.3300087108823</v>
      </c>
      <c r="H182" s="2">
        <f t="shared" si="16"/>
        <v>268.15176075253544</v>
      </c>
      <c r="I182" s="1">
        <f t="shared" si="13"/>
        <v>7.0765473557147631</v>
      </c>
      <c r="J182" s="1">
        <f t="shared" si="14"/>
        <v>7.0840824635280928</v>
      </c>
      <c r="K182" s="9">
        <f t="shared" si="15"/>
        <v>3.0729218221553445E-2</v>
      </c>
      <c r="L182" s="3">
        <f t="shared" si="17"/>
        <v>5.6777849758501793E-5</v>
      </c>
    </row>
    <row r="183" spans="1:12">
      <c r="A183">
        <v>1168.8300087108828</v>
      </c>
      <c r="B183">
        <v>7.0762235691391178</v>
      </c>
      <c r="G183" s="2">
        <f t="shared" si="12"/>
        <v>1168.8300087108828</v>
      </c>
      <c r="H183" s="2">
        <f t="shared" si="16"/>
        <v>269.65176075253589</v>
      </c>
      <c r="I183" s="1">
        <f t="shared" si="13"/>
        <v>7.0762235691391178</v>
      </c>
      <c r="J183" s="1">
        <f t="shared" si="14"/>
        <v>7.083780576342054</v>
      </c>
      <c r="K183" s="9">
        <f t="shared" si="15"/>
        <v>3.0835149503536215E-2</v>
      </c>
      <c r="L183" s="3">
        <f t="shared" si="17"/>
        <v>5.7108357865230867E-5</v>
      </c>
    </row>
    <row r="184" spans="1:12">
      <c r="A184">
        <v>1170.3300087108832</v>
      </c>
      <c r="B184">
        <v>7.0759072405410359</v>
      </c>
      <c r="G184" s="2">
        <f t="shared" si="12"/>
        <v>1170.3300087108832</v>
      </c>
      <c r="H184" s="2">
        <f t="shared" si="16"/>
        <v>271.15176075253635</v>
      </c>
      <c r="I184" s="1">
        <f t="shared" si="13"/>
        <v>7.0759072405410359</v>
      </c>
      <c r="J184" s="1">
        <f t="shared" si="14"/>
        <v>7.0834857790238832</v>
      </c>
      <c r="K184" s="9">
        <f t="shared" si="15"/>
        <v>3.0938768873754501E-2</v>
      </c>
      <c r="L184" s="3">
        <f t="shared" si="17"/>
        <v>5.7434245535997241E-5</v>
      </c>
    </row>
    <row r="185" spans="1:12">
      <c r="A185">
        <v>1171.8300087108835</v>
      </c>
      <c r="B185">
        <v>7.0755981969703834</v>
      </c>
      <c r="G185" s="2">
        <f t="shared" si="12"/>
        <v>1171.8300087108835</v>
      </c>
      <c r="H185" s="2">
        <f t="shared" si="16"/>
        <v>272.65176075253657</v>
      </c>
      <c r="I185" s="1">
        <f t="shared" si="13"/>
        <v>7.0755981969703834</v>
      </c>
      <c r="J185" s="1">
        <f t="shared" si="14"/>
        <v>7.0831979050669238</v>
      </c>
      <c r="K185" s="9">
        <f t="shared" si="15"/>
        <v>3.1040122462711824E-2</v>
      </c>
      <c r="L185" s="3">
        <f t="shared" si="17"/>
        <v>5.7755563152622095E-5</v>
      </c>
    </row>
    <row r="186" spans="1:12">
      <c r="A186">
        <v>1173.3300087108837</v>
      </c>
      <c r="B186">
        <v>7.0752962694877306</v>
      </c>
      <c r="G186" s="2">
        <f t="shared" si="12"/>
        <v>1173.3300087108837</v>
      </c>
      <c r="H186" s="2">
        <f t="shared" si="16"/>
        <v>274.1517607525368</v>
      </c>
      <c r="I186" s="1">
        <f t="shared" si="13"/>
        <v>7.0752962694877306</v>
      </c>
      <c r="J186" s="1">
        <f t="shared" si="14"/>
        <v>7.0829167918749532</v>
      </c>
      <c r="K186" s="9">
        <f t="shared" si="15"/>
        <v>3.1139255696544108E-2</v>
      </c>
      <c r="L186" s="3">
        <f t="shared" si="17"/>
        <v>5.8072361454160076E-5</v>
      </c>
    </row>
    <row r="187" spans="1:12">
      <c r="A187">
        <v>1174.8300087108842</v>
      </c>
      <c r="B187">
        <v>7.0750012930713515</v>
      </c>
      <c r="G187" s="2">
        <f t="shared" si="12"/>
        <v>1174.8300087108842</v>
      </c>
      <c r="H187" s="2">
        <f t="shared" si="16"/>
        <v>275.65176075253726</v>
      </c>
      <c r="I187" s="1">
        <f t="shared" si="13"/>
        <v>7.0750012930713515</v>
      </c>
      <c r="J187" s="1">
        <f t="shared" si="14"/>
        <v>7.0826422806703446</v>
      </c>
      <c r="K187" s="9">
        <f t="shared" si="15"/>
        <v>3.1236213295968693E-2</v>
      </c>
      <c r="L187" s="3">
        <f t="shared" si="17"/>
        <v>5.8384691487966661E-5</v>
      </c>
    </row>
    <row r="188" spans="1:12">
      <c r="A188">
        <v>1176.3300087108846</v>
      </c>
      <c r="B188">
        <v>7.0747131065263584</v>
      </c>
      <c r="G188" s="2">
        <f t="shared" si="12"/>
        <v>1176.3300087108846</v>
      </c>
      <c r="H188" s="2">
        <f t="shared" si="16"/>
        <v>277.15176075253771</v>
      </c>
      <c r="I188" s="1">
        <f t="shared" si="13"/>
        <v>7.0747131065263584</v>
      </c>
      <c r="J188" s="1">
        <f t="shared" si="14"/>
        <v>7.0823742164043919</v>
      </c>
      <c r="K188" s="9">
        <f t="shared" si="15"/>
        <v>3.1331039276072892E-2</v>
      </c>
      <c r="L188" s="3">
        <f t="shared" si="17"/>
        <v>5.8692604563302143E-5</v>
      </c>
    </row>
    <row r="189" spans="1:12">
      <c r="A189">
        <v>1177.8300087108848</v>
      </c>
      <c r="B189">
        <v>7.0744315523959616</v>
      </c>
      <c r="G189" s="2">
        <f t="shared" si="12"/>
        <v>1177.8300087108848</v>
      </c>
      <c r="H189" s="2">
        <f t="shared" si="16"/>
        <v>278.65176075253794</v>
      </c>
      <c r="I189" s="1">
        <f t="shared" si="13"/>
        <v>7.0744315523959616</v>
      </c>
      <c r="J189" s="1">
        <f t="shared" si="14"/>
        <v>7.0821124476697292</v>
      </c>
      <c r="K189" s="9">
        <f t="shared" si="15"/>
        <v>3.1423776946889796E-2</v>
      </c>
      <c r="L189" s="3">
        <f t="shared" si="17"/>
        <v>5.8996152206586929E-5</v>
      </c>
    </row>
    <row r="190" spans="1:12">
      <c r="A190">
        <v>1179.3300087108851</v>
      </c>
      <c r="B190">
        <v>7.074156476874796</v>
      </c>
      <c r="G190" s="2">
        <f t="shared" si="12"/>
        <v>1179.3300087108851</v>
      </c>
      <c r="H190" s="2">
        <f t="shared" si="16"/>
        <v>280.15176075253817</v>
      </c>
      <c r="I190" s="1">
        <f t="shared" si="13"/>
        <v>7.074156476874796</v>
      </c>
      <c r="J190" s="1">
        <f t="shared" si="14"/>
        <v>7.0818568266148194</v>
      </c>
      <c r="K190" s="9">
        <f t="shared" si="15"/>
        <v>3.1514468914699348E-2</v>
      </c>
      <c r="L190" s="3">
        <f t="shared" si="17"/>
        <v>5.9295386118678853E-5</v>
      </c>
    </row>
    <row r="191" spans="1:12">
      <c r="A191">
        <v>1180.8300087108855</v>
      </c>
      <c r="B191">
        <v>7.0738877297242349</v>
      </c>
      <c r="G191" s="2">
        <f t="shared" si="12"/>
        <v>1180.8300087108855</v>
      </c>
      <c r="H191" s="2">
        <f t="shared" si="16"/>
        <v>281.65176075253862</v>
      </c>
      <c r="I191" s="1">
        <f t="shared" si="13"/>
        <v>7.0738877297242349</v>
      </c>
      <c r="J191" s="1">
        <f t="shared" si="14"/>
        <v>7.0816072088604383</v>
      </c>
      <c r="K191" s="9">
        <f t="shared" si="15"/>
        <v>3.1603157084011062E-2</v>
      </c>
      <c r="L191" s="3">
        <f t="shared" si="17"/>
        <v>5.9590358134279757E-5</v>
      </c>
    </row>
    <row r="192" spans="1:12">
      <c r="A192">
        <v>1182.330008710886</v>
      </c>
      <c r="B192">
        <v>7.0736251641896741</v>
      </c>
      <c r="G192" s="2">
        <f t="shared" si="12"/>
        <v>1182.330008710886</v>
      </c>
      <c r="H192" s="2">
        <f t="shared" si="16"/>
        <v>283.15176075253908</v>
      </c>
      <c r="I192" s="1">
        <f t="shared" si="13"/>
        <v>7.0736251641896741</v>
      </c>
      <c r="J192" s="1">
        <f t="shared" si="14"/>
        <v>7.0813634534181338</v>
      </c>
      <c r="K192" s="9">
        <f t="shared" si="15"/>
        <v>3.1689882660170858E-2</v>
      </c>
      <c r="L192" s="3">
        <f t="shared" si="17"/>
        <v>5.9881120183294636E-5</v>
      </c>
    </row>
    <row r="193" spans="1:12">
      <c r="A193">
        <v>1183.8300087108862</v>
      </c>
      <c r="B193">
        <v>7.073368636919743</v>
      </c>
      <c r="G193" s="2">
        <f t="shared" si="12"/>
        <v>1183.8300087108862</v>
      </c>
      <c r="H193" s="2">
        <f t="shared" si="16"/>
        <v>284.6517607525393</v>
      </c>
      <c r="I193" s="1">
        <f t="shared" si="13"/>
        <v>7.073368636919743</v>
      </c>
      <c r="J193" s="1">
        <f t="shared" si="14"/>
        <v>7.0811254226105866</v>
      </c>
      <c r="K193" s="9">
        <f t="shared" si="15"/>
        <v>3.1774686152555354E-2</v>
      </c>
      <c r="L193" s="3">
        <f t="shared" si="17"/>
        <v>6.0167724253675914E-5</v>
      </c>
    </row>
    <row r="194" spans="1:12">
      <c r="A194">
        <v>1185.3300087108864</v>
      </c>
      <c r="B194">
        <v>7.0731180078873788</v>
      </c>
      <c r="G194" s="2">
        <f t="shared" si="12"/>
        <v>1185.3300087108864</v>
      </c>
      <c r="H194" s="2">
        <f t="shared" si="16"/>
        <v>286.15176075253953</v>
      </c>
      <c r="I194" s="1">
        <f t="shared" si="13"/>
        <v>7.0731180078873788</v>
      </c>
      <c r="J194" s="1">
        <f t="shared" si="14"/>
        <v>7.0808929819938546</v>
      </c>
      <c r="K194" s="9">
        <f t="shared" si="15"/>
        <v>3.1857607378300339E-2</v>
      </c>
      <c r="L194" s="3">
        <f t="shared" si="17"/>
        <v>6.0450222356370308E-5</v>
      </c>
    </row>
    <row r="195" spans="1:12">
      <c r="A195">
        <v>1186.8300087108869</v>
      </c>
      <c r="B195">
        <v>7.0728731403127432</v>
      </c>
      <c r="G195" s="2">
        <f t="shared" si="12"/>
        <v>1186.8300087108869</v>
      </c>
      <c r="H195" s="2">
        <f t="shared" si="16"/>
        <v>287.65176075253999</v>
      </c>
      <c r="I195" s="1">
        <f t="shared" si="13"/>
        <v>7.0728731403127432</v>
      </c>
      <c r="J195" s="1">
        <f t="shared" si="14"/>
        <v>7.0806660002814281</v>
      </c>
      <c r="K195" s="9">
        <f t="shared" si="15"/>
        <v>3.1938685466532626E-2</v>
      </c>
      <c r="L195" s="3">
        <f t="shared" si="17"/>
        <v>6.0728666491532413E-5</v>
      </c>
    </row>
    <row r="196" spans="1:12">
      <c r="A196">
        <v>1188.3300087108873</v>
      </c>
      <c r="B196">
        <v>7.0726339005879142</v>
      </c>
      <c r="G196" s="2">
        <f t="shared" ref="G196:G203" si="18">A196</f>
        <v>1188.3300087108873</v>
      </c>
      <c r="H196" s="2">
        <f t="shared" si="16"/>
        <v>289.15176075254044</v>
      </c>
      <c r="I196" s="1">
        <f t="shared" ref="I196:I203" si="19">B196</f>
        <v>7.0726339005879142</v>
      </c>
      <c r="J196" s="1">
        <f t="shared" ref="J196:J203" si="20">E$9+E$11*(1-2.718^(-H196/E$12))</f>
        <v>7.0804443492700857</v>
      </c>
      <c r="K196" s="9">
        <f t="shared" ref="K196:K203" si="21">(J196-E$3)^2</f>
        <v>3.2017958863054891E-2</v>
      </c>
      <c r="L196" s="3">
        <f t="shared" si="17"/>
        <v>6.1003108616834695E-5</v>
      </c>
    </row>
    <row r="197" spans="1:12">
      <c r="A197">
        <v>1189.8300087108876</v>
      </c>
      <c r="B197">
        <v>7.072400158203334</v>
      </c>
      <c r="G197" s="2">
        <f t="shared" si="18"/>
        <v>1189.8300087108876</v>
      </c>
      <c r="H197" s="2">
        <f t="shared" ref="H197:H203" si="22">G197-G$3</f>
        <v>290.65176075254067</v>
      </c>
      <c r="I197" s="1">
        <f t="shared" si="19"/>
        <v>7.072400158203334</v>
      </c>
      <c r="J197" s="1">
        <f t="shared" si="20"/>
        <v>7.0802279037674776</v>
      </c>
      <c r="K197" s="9">
        <f t="shared" si="21"/>
        <v>3.2095465335457762E-2</v>
      </c>
      <c r="L197" s="3">
        <f t="shared" ref="L197:L203" si="23">(J197-I197)^2</f>
        <v>6.1273600616969213E-5</v>
      </c>
    </row>
    <row r="198" spans="1:12">
      <c r="A198">
        <v>1191.3300087108878</v>
      </c>
      <c r="B198">
        <v>7.0721717856759456</v>
      </c>
      <c r="G198" s="2">
        <f t="shared" si="18"/>
        <v>1191.3300087108878</v>
      </c>
      <c r="H198" s="2">
        <f t="shared" si="22"/>
        <v>292.15176075254089</v>
      </c>
      <c r="I198" s="1">
        <f t="shared" si="19"/>
        <v>7.0721717856759456</v>
      </c>
      <c r="J198" s="1">
        <f t="shared" si="20"/>
        <v>7.0800165415214131</v>
      </c>
      <c r="K198" s="9">
        <f t="shared" si="21"/>
        <v>3.2171241978618377E-2</v>
      </c>
      <c r="L198" s="3">
        <f t="shared" si="23"/>
        <v>6.1540194274996667E-5</v>
      </c>
    </row>
    <row r="199" spans="1:12">
      <c r="A199">
        <v>1192.8300087108883</v>
      </c>
      <c r="B199">
        <v>7.0719486584790268</v>
      </c>
      <c r="G199" s="2">
        <f t="shared" si="18"/>
        <v>1192.8300087108883</v>
      </c>
      <c r="H199" s="2">
        <f t="shared" si="22"/>
        <v>293.65176075254135</v>
      </c>
      <c r="I199" s="1">
        <f t="shared" si="19"/>
        <v>7.0719486584790268</v>
      </c>
      <c r="J199" s="1">
        <f t="shared" si="20"/>
        <v>7.0798101431508176</v>
      </c>
      <c r="K199" s="9">
        <f t="shared" si="21"/>
        <v>3.2245325220550881E-2</v>
      </c>
      <c r="L199" s="3">
        <f t="shared" si="23"/>
        <v>6.1802941244802005E-5</v>
      </c>
    </row>
    <row r="200" spans="1:12">
      <c r="A200">
        <v>1194.3300087108887</v>
      </c>
      <c r="B200">
        <v>7.0717306549736252</v>
      </c>
      <c r="G200" s="2">
        <f t="shared" si="18"/>
        <v>1194.3300087108887</v>
      </c>
      <c r="H200" s="2">
        <f t="shared" si="22"/>
        <v>295.1517607525418</v>
      </c>
      <c r="I200" s="1">
        <f t="shared" si="19"/>
        <v>7.0717306549736252</v>
      </c>
      <c r="J200" s="1">
        <f t="shared" si="20"/>
        <v>7.0796085920782978</v>
      </c>
      <c r="K200" s="9">
        <f t="shared" si="21"/>
        <v>3.2317750828585644E-2</v>
      </c>
      <c r="L200" s="3">
        <f t="shared" si="23"/>
        <v>6.2061893025178261E-5</v>
      </c>
    </row>
    <row r="201" spans="1:12">
      <c r="A201">
        <v>1195.8300087108889</v>
      </c>
      <c r="B201">
        <v>7.0715176563415856</v>
      </c>
      <c r="G201" s="2">
        <f t="shared" si="18"/>
        <v>1195.8300087108889</v>
      </c>
      <c r="H201" s="2">
        <f t="shared" si="22"/>
        <v>296.65176075254203</v>
      </c>
      <c r="I201" s="1">
        <f t="shared" si="19"/>
        <v>7.0715176563415856</v>
      </c>
      <c r="J201" s="1">
        <f t="shared" si="20"/>
        <v>7.0794117744642993</v>
      </c>
      <c r="K201" s="9">
        <f t="shared" si="21"/>
        <v>3.2388553915841001E-2</v>
      </c>
      <c r="L201" s="3">
        <f t="shared" si="23"/>
        <v>6.2317100935356529E-5</v>
      </c>
    </row>
    <row r="202" spans="1:12">
      <c r="A202">
        <v>1197.3300087108892</v>
      </c>
      <c r="B202">
        <v>7.0713095465201352</v>
      </c>
      <c r="G202" s="2">
        <f t="shared" si="18"/>
        <v>1197.3300087108892</v>
      </c>
      <c r="H202" s="2">
        <f t="shared" si="22"/>
        <v>298.15176075254226</v>
      </c>
      <c r="I202" s="1">
        <f t="shared" si="19"/>
        <v>7.0713095465201352</v>
      </c>
      <c r="J202" s="1">
        <f t="shared" si="20"/>
        <v>7.079219579142805</v>
      </c>
      <c r="K202" s="9">
        <f t="shared" si="21"/>
        <v>3.2457768947964157E-2</v>
      </c>
      <c r="L202" s="3">
        <f t="shared" si="23"/>
        <v>6.2568616091699848E-5</v>
      </c>
    </row>
    <row r="203" spans="1:12">
      <c r="A203">
        <v>1198.8300087108896</v>
      </c>
      <c r="B203">
        <v>7.0711062121379999</v>
      </c>
      <c r="G203" s="2">
        <f t="shared" si="18"/>
        <v>1198.8300087108896</v>
      </c>
      <c r="H203" s="2">
        <f t="shared" si="22"/>
        <v>299.65176075254271</v>
      </c>
      <c r="I203" s="1">
        <f t="shared" si="19"/>
        <v>7.0711062121379999</v>
      </c>
      <c r="J203" s="1">
        <f t="shared" si="20"/>
        <v>7.0790318975585533</v>
      </c>
      <c r="K203" s="9">
        <f t="shared" si="21"/>
        <v>3.252542975011128E-2</v>
      </c>
      <c r="L203" s="3">
        <f t="shared" si="23"/>
        <v>6.2816489385572502E-5</v>
      </c>
    </row>
    <row r="204" spans="1:12">
      <c r="A204">
        <v>1200.0196988664186</v>
      </c>
      <c r="B204">
        <v>7.0712280810798056</v>
      </c>
      <c r="G204" s="2"/>
      <c r="H204" s="2"/>
      <c r="I204" s="1"/>
      <c r="J204" s="1"/>
      <c r="K204" s="9"/>
      <c r="L204" s="3"/>
    </row>
    <row r="205" spans="1:12">
      <c r="G205" s="2"/>
      <c r="H205" s="2"/>
      <c r="I205" s="1"/>
      <c r="J205" s="1"/>
      <c r="K205" s="9"/>
      <c r="L205" s="3"/>
    </row>
    <row r="206" spans="1:12">
      <c r="G206" s="2"/>
      <c r="H206" s="2"/>
      <c r="I206" s="1"/>
      <c r="J206" s="1"/>
      <c r="K206" s="9"/>
      <c r="L206" s="3"/>
    </row>
    <row r="207" spans="1:12">
      <c r="G207" s="2"/>
      <c r="H207" s="2"/>
      <c r="I207" s="1"/>
      <c r="J207" s="1"/>
      <c r="K207" s="9"/>
      <c r="L207" s="3"/>
    </row>
    <row r="208" spans="1:12">
      <c r="G208" s="2"/>
      <c r="H208" s="2"/>
      <c r="I208" s="1"/>
      <c r="J208" s="1"/>
      <c r="K208" s="9"/>
      <c r="L208" s="3"/>
    </row>
    <row r="209" spans="7:12">
      <c r="G209" s="2"/>
      <c r="H209" s="2"/>
      <c r="I209" s="1"/>
      <c r="J209" s="1"/>
      <c r="K209" s="9"/>
      <c r="L209" s="3"/>
    </row>
    <row r="210" spans="7:12">
      <c r="G210" s="2"/>
      <c r="H210" s="2"/>
      <c r="I210" s="1"/>
      <c r="J210" s="1"/>
      <c r="K210" s="9"/>
      <c r="L210" s="3"/>
    </row>
    <row r="211" spans="7:12">
      <c r="G211" s="2"/>
      <c r="H211" s="2"/>
      <c r="I211" s="1"/>
      <c r="J211" s="1"/>
      <c r="K211" s="9"/>
      <c r="L211" s="3"/>
    </row>
    <row r="212" spans="7:12">
      <c r="G212" s="2"/>
      <c r="H212" s="2"/>
      <c r="I212" s="1"/>
      <c r="J212" s="1"/>
      <c r="K212" s="9"/>
      <c r="L212" s="3"/>
    </row>
    <row r="213" spans="7:12">
      <c r="G213" s="2"/>
      <c r="H213" s="2"/>
      <c r="I213" s="1"/>
      <c r="J213" s="1"/>
      <c r="K213" s="9"/>
      <c r="L213" s="3"/>
    </row>
    <row r="214" spans="7:12">
      <c r="G214" s="2"/>
      <c r="H214" s="2"/>
      <c r="I214" s="1"/>
      <c r="J214" s="1"/>
      <c r="K214" s="9"/>
      <c r="L214" s="3"/>
    </row>
    <row r="215" spans="7:12">
      <c r="G215" s="2"/>
      <c r="H215" s="2"/>
      <c r="I215" s="1"/>
      <c r="J215" s="1"/>
      <c r="K215" s="9"/>
      <c r="L215" s="3"/>
    </row>
    <row r="216" spans="7:12">
      <c r="G216" s="2"/>
      <c r="H216" s="2"/>
      <c r="I216" s="1"/>
      <c r="J216" s="1"/>
      <c r="K216" s="9"/>
      <c r="L216" s="3"/>
    </row>
    <row r="217" spans="7:12">
      <c r="G217" s="2"/>
      <c r="H217" s="2"/>
      <c r="I217" s="1"/>
      <c r="J217" s="1"/>
      <c r="K217" s="9"/>
      <c r="L217" s="3"/>
    </row>
    <row r="218" spans="7:12">
      <c r="G218" s="2"/>
      <c r="H218" s="2"/>
      <c r="I218" s="1"/>
      <c r="J218" s="1"/>
      <c r="K218" s="9"/>
      <c r="L218" s="3"/>
    </row>
    <row r="219" spans="7:12">
      <c r="G219" s="2"/>
      <c r="H219" s="2"/>
      <c r="I219" s="1"/>
      <c r="J219" s="1"/>
      <c r="K219" s="9"/>
      <c r="L219" s="3"/>
    </row>
    <row r="220" spans="7:12">
      <c r="G220" s="2"/>
      <c r="H220" s="2"/>
      <c r="I220" s="1"/>
      <c r="J220" s="1"/>
      <c r="K220" s="9"/>
      <c r="L220" s="3"/>
    </row>
    <row r="221" spans="7:12">
      <c r="G221" s="2"/>
      <c r="H221" s="2"/>
      <c r="I221" s="1"/>
      <c r="J221" s="1"/>
      <c r="K221" s="9"/>
      <c r="L221" s="3"/>
    </row>
    <row r="222" spans="7:12">
      <c r="G222" s="2"/>
      <c r="H222" s="2"/>
      <c r="I222" s="1"/>
      <c r="J222" s="1"/>
      <c r="K222" s="9"/>
      <c r="L222" s="3"/>
    </row>
    <row r="223" spans="7:12">
      <c r="G223" s="2"/>
      <c r="H223" s="2"/>
      <c r="I223" s="1"/>
      <c r="J223" s="1"/>
      <c r="K223" s="9"/>
      <c r="L223" s="3"/>
    </row>
    <row r="224" spans="7:12">
      <c r="G224" s="2"/>
      <c r="H224" s="2"/>
      <c r="I224" s="1"/>
      <c r="J224" s="1"/>
      <c r="K224" s="9"/>
      <c r="L224" s="3"/>
    </row>
    <row r="225" spans="7:12">
      <c r="G225" s="2"/>
      <c r="H225" s="2"/>
      <c r="I225" s="1"/>
      <c r="J225" s="1"/>
      <c r="K225" s="9"/>
      <c r="L225" s="3"/>
    </row>
    <row r="226" spans="7:12">
      <c r="G226" s="2"/>
      <c r="H226" s="2"/>
      <c r="I226" s="1"/>
      <c r="J226" s="1"/>
      <c r="K226" s="9"/>
      <c r="L226" s="3"/>
    </row>
    <row r="227" spans="7:12">
      <c r="G227" s="2"/>
      <c r="H227" s="2"/>
      <c r="I227" s="1"/>
      <c r="J227" s="1"/>
      <c r="K227" s="9"/>
      <c r="L227" s="3"/>
    </row>
    <row r="228" spans="7:12">
      <c r="G228" s="2"/>
      <c r="H228" s="2"/>
      <c r="I228" s="1"/>
      <c r="J228" s="1"/>
      <c r="K228" s="9"/>
      <c r="L228" s="3"/>
    </row>
    <row r="229" spans="7:12">
      <c r="G229" s="2"/>
      <c r="H229" s="2"/>
      <c r="I229" s="1"/>
      <c r="J229" s="1"/>
      <c r="K229" s="9"/>
      <c r="L229" s="3"/>
    </row>
    <row r="230" spans="7:12">
      <c r="G230" s="2"/>
      <c r="H230" s="2"/>
      <c r="I230" s="1"/>
      <c r="J230" s="1"/>
      <c r="K230" s="9"/>
      <c r="L230" s="3"/>
    </row>
    <row r="231" spans="7:12">
      <c r="G231" s="2"/>
      <c r="H231" s="2"/>
      <c r="I231" s="1"/>
      <c r="J231" s="1"/>
      <c r="K231" s="9"/>
      <c r="L231" s="3"/>
    </row>
    <row r="232" spans="7:12">
      <c r="G232" s="2"/>
      <c r="H232" s="2"/>
      <c r="I232" s="1"/>
      <c r="J232" s="1"/>
      <c r="K232" s="9"/>
      <c r="L232" s="3"/>
    </row>
    <row r="233" spans="7:12">
      <c r="G233" s="2"/>
      <c r="H233" s="2"/>
      <c r="I233" s="1"/>
      <c r="J233" s="1"/>
      <c r="K233" s="9"/>
      <c r="L233" s="3"/>
    </row>
    <row r="234" spans="7:12">
      <c r="G234" s="2"/>
      <c r="H234" s="2"/>
      <c r="I234" s="1"/>
      <c r="J234" s="1"/>
      <c r="K234" s="9"/>
      <c r="L234" s="3"/>
    </row>
    <row r="235" spans="7:12">
      <c r="G235" s="2"/>
      <c r="H235" s="2"/>
      <c r="I235" s="1"/>
      <c r="J235" s="1"/>
      <c r="K235" s="9"/>
      <c r="L235" s="3"/>
    </row>
    <row r="236" spans="7:12">
      <c r="G236" s="2"/>
      <c r="H236" s="2"/>
      <c r="I236" s="1"/>
      <c r="J236" s="1"/>
      <c r="K236" s="9"/>
      <c r="L236" s="3"/>
    </row>
    <row r="237" spans="7:12">
      <c r="G237" s="2"/>
      <c r="H237" s="2"/>
      <c r="I237" s="1"/>
      <c r="J237" s="1"/>
      <c r="K237" s="9"/>
      <c r="L237" s="3"/>
    </row>
    <row r="238" spans="7:12">
      <c r="G238" s="2"/>
      <c r="H238" s="2"/>
      <c r="I238" s="1"/>
      <c r="J238" s="1"/>
      <c r="K238" s="9"/>
      <c r="L238" s="3"/>
    </row>
    <row r="239" spans="7:12">
      <c r="G239" s="2"/>
      <c r="H239" s="2"/>
      <c r="I239" s="1"/>
      <c r="J239" s="1"/>
      <c r="K239" s="9"/>
      <c r="L239" s="3"/>
    </row>
    <row r="240" spans="7:12">
      <c r="G240" s="2"/>
      <c r="H240" s="2"/>
      <c r="I240" s="1"/>
      <c r="J240" s="1"/>
      <c r="K240" s="9"/>
      <c r="L240" s="3"/>
    </row>
    <row r="241" spans="7:12">
      <c r="G241" s="2"/>
      <c r="H241" s="2"/>
      <c r="I241" s="1"/>
      <c r="J241" s="1"/>
      <c r="K241" s="9"/>
      <c r="L241" s="3"/>
    </row>
    <row r="242" spans="7:12">
      <c r="G242" s="2"/>
      <c r="H242" s="2"/>
      <c r="I242" s="1"/>
      <c r="J242" s="1"/>
      <c r="K242" s="9"/>
      <c r="L242" s="3"/>
    </row>
    <row r="243" spans="7:12">
      <c r="G243" s="2"/>
      <c r="H243" s="2"/>
      <c r="I243" s="1"/>
      <c r="J243" s="1"/>
      <c r="K243" s="9"/>
      <c r="L243" s="3"/>
    </row>
    <row r="244" spans="7:12">
      <c r="G244" s="2"/>
      <c r="H244" s="2"/>
      <c r="I244" s="1"/>
      <c r="J244" s="1"/>
      <c r="K244" s="9"/>
      <c r="L244" s="3"/>
    </row>
    <row r="245" spans="7:12">
      <c r="G245" s="2"/>
      <c r="H245" s="2"/>
      <c r="I245" s="1"/>
      <c r="J245" s="1"/>
      <c r="K245" s="9"/>
      <c r="L245" s="3"/>
    </row>
    <row r="246" spans="7:12">
      <c r="G246" s="2"/>
      <c r="H246" s="2"/>
      <c r="I246" s="1"/>
      <c r="J246" s="1"/>
      <c r="K246" s="9"/>
      <c r="L246" s="3"/>
    </row>
    <row r="247" spans="7:12">
      <c r="G247" s="2"/>
      <c r="H247" s="2"/>
      <c r="I247" s="1"/>
      <c r="J247" s="1"/>
      <c r="K247" s="9"/>
      <c r="L247" s="3"/>
    </row>
    <row r="248" spans="7:12">
      <c r="G248" s="2"/>
      <c r="H248" s="2"/>
      <c r="I248" s="1"/>
      <c r="J248" s="1"/>
      <c r="K248" s="9"/>
      <c r="L248" s="3"/>
    </row>
    <row r="249" spans="7:12">
      <c r="G249" s="2"/>
      <c r="H249" s="2"/>
      <c r="I249" s="1"/>
      <c r="J249" s="1"/>
      <c r="K249" s="9"/>
      <c r="L249" s="3"/>
    </row>
    <row r="250" spans="7:12">
      <c r="G250" s="2"/>
      <c r="H250" s="2"/>
      <c r="I250" s="1"/>
      <c r="J250" s="1"/>
      <c r="K250" s="9"/>
      <c r="L250" s="3"/>
    </row>
    <row r="251" spans="7:12">
      <c r="G251" s="2"/>
      <c r="H251" s="2"/>
      <c r="I251" s="1"/>
      <c r="J251" s="1"/>
      <c r="K251" s="9"/>
      <c r="L251" s="3"/>
    </row>
    <row r="252" spans="7:12">
      <c r="G252" s="2"/>
      <c r="H252" s="2"/>
      <c r="I252" s="1"/>
      <c r="J252" s="1"/>
      <c r="K252" s="9"/>
      <c r="L252" s="3"/>
    </row>
    <row r="253" spans="7:12">
      <c r="G253" s="2"/>
      <c r="H253" s="2"/>
      <c r="I253" s="1"/>
      <c r="J253" s="1"/>
      <c r="K253" s="9"/>
      <c r="L253" s="3"/>
    </row>
    <row r="254" spans="7:12">
      <c r="G254" s="2"/>
      <c r="H254" s="2"/>
      <c r="I254" s="1"/>
      <c r="J254" s="1"/>
      <c r="K254" s="9"/>
      <c r="L254" s="3"/>
    </row>
    <row r="255" spans="7:12">
      <c r="G255" s="2"/>
      <c r="H255" s="2"/>
      <c r="I255" s="1"/>
      <c r="J255" s="1"/>
      <c r="K255" s="9"/>
      <c r="L255" s="3"/>
    </row>
    <row r="256" spans="7:12">
      <c r="G256" s="2"/>
      <c r="H256" s="2"/>
      <c r="I256" s="1"/>
      <c r="J256" s="1"/>
      <c r="K256" s="9"/>
      <c r="L256" s="3"/>
    </row>
    <row r="257" spans="7:12">
      <c r="G257" s="2"/>
      <c r="H257" s="2"/>
      <c r="I257" s="1"/>
      <c r="J257" s="1"/>
      <c r="K257" s="9"/>
      <c r="L257" s="3"/>
    </row>
    <row r="258" spans="7:12">
      <c r="G258" s="2"/>
      <c r="H258" s="2"/>
      <c r="I258" s="1"/>
      <c r="J258" s="1"/>
      <c r="K258" s="9"/>
      <c r="L258" s="3"/>
    </row>
    <row r="259" spans="7:12">
      <c r="G259" s="2"/>
      <c r="H259" s="2"/>
      <c r="I259" s="1"/>
      <c r="J259" s="1"/>
      <c r="K259" s="9"/>
      <c r="L259" s="3"/>
    </row>
    <row r="260" spans="7:12">
      <c r="G260" s="2"/>
      <c r="H260" s="2"/>
      <c r="I260" s="1"/>
      <c r="J260" s="1"/>
      <c r="K260" s="9"/>
      <c r="L260" s="3"/>
    </row>
    <row r="261" spans="7:12">
      <c r="G261" s="2"/>
      <c r="H261" s="2"/>
      <c r="I261" s="1"/>
      <c r="J261" s="1"/>
      <c r="K261" s="9"/>
      <c r="L261" s="3"/>
    </row>
    <row r="262" spans="7:12">
      <c r="G262" s="2"/>
      <c r="H262" s="2"/>
      <c r="I262" s="1"/>
      <c r="J262" s="1"/>
      <c r="K262" s="9"/>
      <c r="L262" s="3"/>
    </row>
    <row r="263" spans="7:12">
      <c r="G263" s="2"/>
      <c r="H263" s="2"/>
      <c r="I263" s="1"/>
      <c r="J263" s="1"/>
      <c r="K263" s="9"/>
      <c r="L263" s="3"/>
    </row>
    <row r="264" spans="7:12">
      <c r="G264" s="2"/>
      <c r="H264" s="2"/>
      <c r="I264" s="1"/>
      <c r="J264" s="1"/>
      <c r="K264" s="9"/>
      <c r="L264" s="3"/>
    </row>
    <row r="265" spans="7:12">
      <c r="G265" s="2"/>
      <c r="H265" s="2"/>
      <c r="I265" s="1"/>
      <c r="J265" s="1"/>
      <c r="K265" s="9"/>
      <c r="L265" s="3"/>
    </row>
    <row r="266" spans="7:12">
      <c r="G266" s="2"/>
      <c r="H266" s="2"/>
      <c r="I266" s="1"/>
      <c r="J266" s="1"/>
      <c r="K266" s="9"/>
      <c r="L266" s="3"/>
    </row>
    <row r="267" spans="7:12">
      <c r="G267" s="2"/>
      <c r="H267" s="2"/>
      <c r="I267" s="1"/>
      <c r="J267" s="1"/>
      <c r="K267" s="9"/>
      <c r="L267" s="3"/>
    </row>
    <row r="268" spans="7:12">
      <c r="G268" s="2"/>
      <c r="H268" s="2"/>
      <c r="I268" s="1"/>
      <c r="J268" s="1"/>
      <c r="K268" s="9"/>
      <c r="L268" s="3"/>
    </row>
    <row r="269" spans="7:12">
      <c r="G269" s="2"/>
      <c r="H269" s="2"/>
      <c r="I269" s="1"/>
      <c r="J269" s="1"/>
      <c r="K269" s="9"/>
      <c r="L269" s="3"/>
    </row>
    <row r="270" spans="7:12">
      <c r="G270" s="2"/>
      <c r="H270" s="2"/>
      <c r="I270" s="1"/>
      <c r="J270" s="1"/>
      <c r="K270" s="9"/>
      <c r="L270" s="3"/>
    </row>
    <row r="271" spans="7:12">
      <c r="G271" s="2"/>
      <c r="H271" s="2"/>
      <c r="I271" s="1"/>
      <c r="J271" s="1"/>
      <c r="K271" s="9"/>
      <c r="L271" s="3"/>
    </row>
    <row r="272" spans="7:12">
      <c r="G272" s="2"/>
      <c r="H272" s="2"/>
      <c r="I272" s="1"/>
      <c r="J272" s="1"/>
      <c r="K272" s="9"/>
      <c r="L272" s="3"/>
    </row>
    <row r="273" spans="7:12">
      <c r="G273" s="2"/>
      <c r="H273" s="2"/>
      <c r="I273" s="1"/>
      <c r="J273" s="1"/>
      <c r="K273" s="9"/>
      <c r="L273" s="3"/>
    </row>
    <row r="274" spans="7:12">
      <c r="G274" s="2"/>
      <c r="H274" s="2"/>
      <c r="I274" s="1"/>
      <c r="J274" s="1"/>
      <c r="K274" s="9"/>
      <c r="L274" s="3"/>
    </row>
    <row r="275" spans="7:12">
      <c r="G275" s="2"/>
      <c r="H275" s="2"/>
      <c r="I275" s="1"/>
      <c r="J275" s="1"/>
      <c r="K275" s="9"/>
      <c r="L275" s="3"/>
    </row>
    <row r="276" spans="7:12">
      <c r="G276" s="2"/>
      <c r="H276" s="2"/>
      <c r="I276" s="1"/>
      <c r="J276" s="1"/>
      <c r="K276" s="9"/>
      <c r="L276" s="3"/>
    </row>
    <row r="277" spans="7:12">
      <c r="G277" s="2"/>
      <c r="H277" s="2"/>
      <c r="I277" s="1"/>
      <c r="J277" s="1"/>
      <c r="K277" s="9"/>
      <c r="L277" s="3"/>
    </row>
    <row r="278" spans="7:12">
      <c r="G278" s="2"/>
      <c r="H278" s="2"/>
      <c r="I278" s="1"/>
      <c r="J278" s="1"/>
      <c r="K278" s="9"/>
      <c r="L278" s="3"/>
    </row>
    <row r="279" spans="7:12">
      <c r="G279" s="2"/>
      <c r="H279" s="2"/>
      <c r="I279" s="1"/>
      <c r="J279" s="1"/>
      <c r="K279" s="9"/>
      <c r="L279" s="3"/>
    </row>
    <row r="280" spans="7:12">
      <c r="G280" s="2"/>
      <c r="H280" s="2"/>
      <c r="I280" s="1"/>
      <c r="J280" s="1"/>
      <c r="K280" s="9"/>
      <c r="L280" s="3"/>
    </row>
    <row r="281" spans="7:12">
      <c r="G281" s="2"/>
      <c r="H281" s="2"/>
      <c r="I281" s="1"/>
      <c r="J281" s="1"/>
      <c r="K281" s="9"/>
      <c r="L281" s="3"/>
    </row>
    <row r="282" spans="7:12">
      <c r="G282" s="2"/>
      <c r="H282" s="2"/>
      <c r="I282" s="1"/>
      <c r="J282" s="1"/>
      <c r="K282" s="9"/>
      <c r="L282" s="3"/>
    </row>
    <row r="283" spans="7:12">
      <c r="G283" s="2"/>
      <c r="H283" s="2"/>
      <c r="I283" s="1"/>
      <c r="J283" s="1"/>
      <c r="K283" s="9"/>
      <c r="L283" s="3"/>
    </row>
    <row r="284" spans="7:12">
      <c r="G284" s="2"/>
      <c r="H284" s="2"/>
      <c r="I284" s="1"/>
      <c r="J284" s="1"/>
      <c r="K284" s="9"/>
      <c r="L284" s="3"/>
    </row>
    <row r="285" spans="7:12">
      <c r="G285" s="2"/>
      <c r="H285" s="2"/>
      <c r="I285" s="1"/>
      <c r="J285" s="1"/>
      <c r="K285" s="9"/>
      <c r="L285" s="3"/>
    </row>
    <row r="286" spans="7:12">
      <c r="G286" s="2"/>
      <c r="H286" s="2"/>
      <c r="I286" s="1"/>
      <c r="J286" s="1"/>
      <c r="K286" s="9"/>
      <c r="L286" s="3"/>
    </row>
    <row r="287" spans="7:12">
      <c r="G287" s="2"/>
      <c r="H287" s="2"/>
      <c r="I287" s="1"/>
      <c r="J287" s="1"/>
      <c r="K287" s="9"/>
      <c r="L287" s="3"/>
    </row>
    <row r="288" spans="7:12">
      <c r="G288" s="2"/>
      <c r="H288" s="2"/>
      <c r="I288" s="1"/>
      <c r="J288" s="1"/>
      <c r="K288" s="9"/>
      <c r="L288" s="3"/>
    </row>
    <row r="289" spans="7:12">
      <c r="G289" s="2"/>
      <c r="H289" s="2"/>
      <c r="I289" s="1"/>
      <c r="J289" s="1"/>
      <c r="K289" s="9"/>
      <c r="L289" s="3"/>
    </row>
    <row r="290" spans="7:12">
      <c r="G290" s="2"/>
      <c r="H290" s="2"/>
      <c r="I290" s="1"/>
      <c r="J290" s="1"/>
      <c r="K290" s="9"/>
      <c r="L290" s="3"/>
    </row>
    <row r="291" spans="7:12">
      <c r="G291" s="2"/>
      <c r="H291" s="2"/>
      <c r="I291" s="1"/>
      <c r="J291" s="1"/>
      <c r="K291" s="9"/>
      <c r="L291" s="3"/>
    </row>
    <row r="292" spans="7:12">
      <c r="G292" s="2"/>
      <c r="H292" s="2"/>
      <c r="I292" s="1"/>
      <c r="J292" s="1"/>
      <c r="K292" s="9"/>
      <c r="L292" s="3"/>
    </row>
    <row r="293" spans="7:12">
      <c r="G293" s="2"/>
      <c r="H293" s="2"/>
      <c r="I293" s="1"/>
      <c r="J293" s="1"/>
      <c r="K293" s="9"/>
      <c r="L293" s="3"/>
    </row>
    <row r="294" spans="7:12">
      <c r="G294" s="2"/>
      <c r="H294" s="2"/>
      <c r="I294" s="1"/>
      <c r="J294" s="1"/>
      <c r="K294" s="9"/>
      <c r="L294" s="3"/>
    </row>
    <row r="295" spans="7:12">
      <c r="G295" s="2"/>
      <c r="H295" s="2"/>
      <c r="I295" s="1"/>
      <c r="J295" s="1"/>
      <c r="K295" s="9"/>
      <c r="L295" s="3"/>
    </row>
    <row r="296" spans="7:12">
      <c r="G296" s="2"/>
      <c r="H296" s="2"/>
      <c r="I296" s="1"/>
      <c r="J296" s="1"/>
      <c r="K296" s="9"/>
      <c r="L296" s="3"/>
    </row>
    <row r="297" spans="7:12">
      <c r="G297" s="2"/>
      <c r="H297" s="2"/>
      <c r="I297" s="1"/>
      <c r="J297" s="1"/>
      <c r="K297" s="9"/>
      <c r="L297" s="3"/>
    </row>
    <row r="298" spans="7:12">
      <c r="G298" s="2"/>
      <c r="H298" s="2"/>
      <c r="I298" s="1"/>
      <c r="J298" s="1"/>
      <c r="K298" s="9"/>
      <c r="L298" s="3"/>
    </row>
    <row r="299" spans="7:12">
      <c r="G299" s="2"/>
      <c r="H299" s="2"/>
      <c r="I299" s="1"/>
      <c r="J299" s="1"/>
      <c r="K299" s="9"/>
      <c r="L299" s="3"/>
    </row>
    <row r="300" spans="7:12">
      <c r="G300" s="2"/>
      <c r="H300" s="2"/>
      <c r="I300" s="1"/>
      <c r="J300" s="1"/>
      <c r="K300" s="9"/>
      <c r="L300" s="3"/>
    </row>
    <row r="301" spans="7:12">
      <c r="G301" s="2"/>
      <c r="H301" s="2"/>
      <c r="I301" s="1"/>
      <c r="J301" s="1"/>
      <c r="K301" s="9"/>
      <c r="L301" s="3"/>
    </row>
    <row r="302" spans="7:12">
      <c r="G302" s="2"/>
      <c r="H302" s="2"/>
      <c r="I302" s="1"/>
      <c r="J302" s="1"/>
      <c r="K302" s="9"/>
      <c r="L302" s="3"/>
    </row>
    <row r="303" spans="7:12">
      <c r="G303" s="2"/>
      <c r="H303" s="2"/>
      <c r="I303" s="1"/>
      <c r="J303" s="1"/>
      <c r="K303" s="9"/>
      <c r="L303" s="3"/>
    </row>
    <row r="304" spans="7:12">
      <c r="G304" s="2"/>
      <c r="H304" s="2"/>
      <c r="I304" s="1"/>
      <c r="J304" s="1"/>
      <c r="K304" s="9"/>
      <c r="L304" s="3"/>
    </row>
    <row r="305" spans="7:12">
      <c r="G305" s="2"/>
      <c r="H305" s="2"/>
      <c r="I305" s="1"/>
      <c r="J305" s="1"/>
      <c r="K305" s="9"/>
      <c r="L305" s="3"/>
    </row>
    <row r="306" spans="7:12">
      <c r="G306" s="2"/>
      <c r="H306" s="2"/>
      <c r="I306" s="1"/>
      <c r="J306" s="1"/>
      <c r="K306" s="9"/>
      <c r="L306" s="3"/>
    </row>
    <row r="307" spans="7:12">
      <c r="G307" s="2"/>
      <c r="H307" s="2"/>
      <c r="I307" s="1"/>
      <c r="J307" s="1"/>
      <c r="K307" s="9"/>
      <c r="L307" s="3"/>
    </row>
    <row r="308" spans="7:12">
      <c r="G308" s="2"/>
      <c r="H308" s="2"/>
      <c r="I308" s="1"/>
      <c r="J308" s="1"/>
      <c r="K308" s="9"/>
      <c r="L308" s="3"/>
    </row>
    <row r="309" spans="7:12">
      <c r="G309" s="2"/>
      <c r="H309" s="2"/>
      <c r="I309" s="1"/>
      <c r="J309" s="1"/>
      <c r="K309" s="9"/>
      <c r="L309" s="3"/>
    </row>
    <row r="310" spans="7:12">
      <c r="G310" s="2"/>
      <c r="H310" s="2"/>
      <c r="I310" s="1"/>
      <c r="J310" s="1"/>
      <c r="K310" s="9"/>
      <c r="L310" s="3"/>
    </row>
    <row r="311" spans="7:12">
      <c r="G311" s="2"/>
      <c r="H311" s="2"/>
      <c r="I311" s="1"/>
      <c r="J311" s="1"/>
      <c r="K311" s="9"/>
      <c r="L311" s="3"/>
    </row>
    <row r="312" spans="7:12">
      <c r="G312" s="2"/>
      <c r="H312" s="2"/>
      <c r="I312" s="1"/>
      <c r="J312" s="1"/>
      <c r="K312" s="9"/>
      <c r="L312" s="3"/>
    </row>
    <row r="313" spans="7:12">
      <c r="G313" s="2"/>
      <c r="H313" s="2"/>
      <c r="I313" s="1"/>
      <c r="J313" s="1"/>
      <c r="K313" s="9"/>
      <c r="L313" s="3"/>
    </row>
    <row r="314" spans="7:12">
      <c r="G314" s="2"/>
      <c r="H314" s="2"/>
      <c r="I314" s="1"/>
      <c r="J314" s="1"/>
      <c r="K314" s="9"/>
      <c r="L314" s="3"/>
    </row>
    <row r="315" spans="7:12">
      <c r="G315" s="2"/>
      <c r="H315" s="2"/>
      <c r="I315" s="1"/>
      <c r="J315" s="1"/>
      <c r="K315" s="9"/>
      <c r="L315" s="3"/>
    </row>
    <row r="316" spans="7:12">
      <c r="G316" s="2"/>
      <c r="H316" s="2"/>
      <c r="I316" s="1"/>
      <c r="J316" s="1"/>
      <c r="K316" s="9"/>
      <c r="L316" s="3"/>
    </row>
    <row r="317" spans="7:12">
      <c r="G317" s="2"/>
      <c r="H317" s="2"/>
      <c r="I317" s="1"/>
      <c r="J317" s="1"/>
      <c r="K317" s="9"/>
      <c r="L317" s="3"/>
    </row>
    <row r="318" spans="7:12">
      <c r="G318" s="2"/>
      <c r="H318" s="2"/>
      <c r="I318" s="1"/>
      <c r="J318" s="1"/>
      <c r="K318" s="9"/>
      <c r="L318" s="3"/>
    </row>
    <row r="319" spans="7:12">
      <c r="G319" s="2"/>
      <c r="H319" s="2"/>
      <c r="I319" s="1"/>
      <c r="J319" s="1"/>
      <c r="K319" s="9"/>
      <c r="L319" s="3"/>
    </row>
    <row r="320" spans="7:12">
      <c r="G320" s="2"/>
      <c r="H320" s="2"/>
      <c r="I320" s="1"/>
      <c r="J320" s="1"/>
      <c r="K320" s="9"/>
      <c r="L320" s="3"/>
    </row>
    <row r="321" spans="7:12">
      <c r="G321" s="2"/>
      <c r="H321" s="2"/>
      <c r="I321" s="1"/>
      <c r="J321" s="1"/>
      <c r="K321" s="9"/>
      <c r="L321" s="3"/>
    </row>
    <row r="322" spans="7:12">
      <c r="G322" s="2"/>
      <c r="H322" s="2"/>
      <c r="I322" s="1"/>
      <c r="J322" s="1"/>
      <c r="K322" s="9"/>
      <c r="L322" s="3"/>
    </row>
    <row r="323" spans="7:12">
      <c r="G323" s="2"/>
      <c r="H323" s="2"/>
      <c r="I323" s="1"/>
      <c r="J323" s="1"/>
      <c r="K323" s="9"/>
      <c r="L323" s="3"/>
    </row>
    <row r="324" spans="7:12">
      <c r="G324" s="2"/>
      <c r="H324" s="2"/>
      <c r="I324" s="1"/>
      <c r="J324" s="1"/>
      <c r="K324" s="9"/>
      <c r="L324" s="3"/>
    </row>
    <row r="325" spans="7:12">
      <c r="G325" s="2"/>
      <c r="H325" s="2"/>
      <c r="I325" s="1"/>
      <c r="J325" s="1"/>
      <c r="K325" s="9"/>
      <c r="L325" s="3"/>
    </row>
    <row r="326" spans="7:12">
      <c r="G326" s="2"/>
      <c r="H326" s="2"/>
      <c r="I326" s="1"/>
      <c r="J326" s="1"/>
      <c r="K326" s="9"/>
      <c r="L326" s="3"/>
    </row>
    <row r="327" spans="7:12">
      <c r="G327" s="2"/>
      <c r="H327" s="2"/>
      <c r="I327" s="1"/>
      <c r="J327" s="1"/>
      <c r="K327" s="9"/>
      <c r="L327" s="3"/>
    </row>
    <row r="328" spans="7:12">
      <c r="G328" s="2"/>
      <c r="H328" s="2"/>
      <c r="I328" s="1"/>
      <c r="J328" s="1"/>
      <c r="K328" s="9"/>
      <c r="L328" s="3"/>
    </row>
    <row r="329" spans="7:12">
      <c r="G329" s="2"/>
      <c r="H329" s="2"/>
      <c r="I329" s="1"/>
      <c r="J329" s="1"/>
      <c r="K329" s="9"/>
      <c r="L329" s="3"/>
    </row>
    <row r="330" spans="7:12">
      <c r="G330" s="2"/>
      <c r="H330" s="2"/>
      <c r="I330" s="1"/>
      <c r="J330" s="1"/>
      <c r="K330" s="9"/>
      <c r="L330" s="3"/>
    </row>
    <row r="331" spans="7:12">
      <c r="G331" s="2"/>
      <c r="H331" s="2"/>
      <c r="I331" s="1"/>
      <c r="J331" s="1"/>
      <c r="K331" s="9"/>
      <c r="L331" s="3"/>
    </row>
    <row r="332" spans="7:12">
      <c r="G332" s="2"/>
      <c r="H332" s="2"/>
      <c r="I332" s="1"/>
      <c r="J332" s="1"/>
      <c r="K332" s="9"/>
      <c r="L332" s="3"/>
    </row>
    <row r="333" spans="7:12">
      <c r="G333" s="2"/>
      <c r="H333" s="2"/>
      <c r="I333" s="1"/>
      <c r="J333" s="1"/>
      <c r="K333" s="9"/>
      <c r="L333" s="3"/>
    </row>
    <row r="334" spans="7:12">
      <c r="G334" s="2"/>
      <c r="H334" s="2"/>
      <c r="I334" s="1"/>
      <c r="J334" s="1"/>
      <c r="K334" s="9"/>
      <c r="L334" s="3"/>
    </row>
    <row r="335" spans="7:12">
      <c r="G335" s="2"/>
      <c r="H335" s="2"/>
      <c r="I335" s="1"/>
      <c r="J335" s="1"/>
      <c r="K335" s="9"/>
      <c r="L335" s="3"/>
    </row>
    <row r="336" spans="7:12">
      <c r="G336" s="2"/>
      <c r="H336" s="2"/>
      <c r="I336" s="1"/>
      <c r="J336" s="1"/>
      <c r="K336" s="9"/>
      <c r="L336" s="3"/>
    </row>
    <row r="337" spans="7:12">
      <c r="G337" s="2"/>
      <c r="H337" s="2"/>
      <c r="I337" s="1"/>
      <c r="J337" s="1"/>
      <c r="K337" s="9"/>
      <c r="L337" s="3"/>
    </row>
    <row r="338" spans="7:12">
      <c r="G338" s="2"/>
      <c r="H338" s="2"/>
      <c r="I338" s="1"/>
      <c r="J338" s="1"/>
      <c r="K338" s="9"/>
      <c r="L338" s="3"/>
    </row>
    <row r="339" spans="7:12">
      <c r="G339" s="2"/>
      <c r="H339" s="2"/>
      <c r="I339" s="1"/>
      <c r="J339" s="1"/>
      <c r="K339" s="9"/>
      <c r="L339" s="3"/>
    </row>
    <row r="340" spans="7:12">
      <c r="G340" s="2"/>
      <c r="H340" s="2"/>
      <c r="I340" s="1"/>
      <c r="J340" s="1"/>
      <c r="K340" s="9"/>
      <c r="L340" s="3"/>
    </row>
    <row r="341" spans="7:12">
      <c r="G341" s="2"/>
      <c r="H341" s="2"/>
      <c r="I341" s="1"/>
      <c r="J341" s="1"/>
      <c r="K341" s="9"/>
      <c r="L341" s="3"/>
    </row>
    <row r="342" spans="7:12">
      <c r="G342" s="2"/>
      <c r="H342" s="2"/>
      <c r="I342" s="1"/>
      <c r="J342" s="1"/>
      <c r="K342" s="9"/>
      <c r="L342" s="3"/>
    </row>
    <row r="343" spans="7:12">
      <c r="G343" s="2"/>
      <c r="H343" s="2"/>
      <c r="I343" s="1"/>
      <c r="J343" s="1"/>
      <c r="K343" s="9"/>
      <c r="L343" s="3"/>
    </row>
    <row r="344" spans="7:12">
      <c r="G344" s="2"/>
      <c r="H344" s="2"/>
      <c r="I344" s="1"/>
      <c r="J344" s="1"/>
      <c r="K344" s="9"/>
      <c r="L344" s="3"/>
    </row>
    <row r="345" spans="7:12">
      <c r="G345" s="2"/>
      <c r="H345" s="2"/>
      <c r="I345" s="1"/>
      <c r="J345" s="1"/>
      <c r="K345" s="9"/>
      <c r="L345" s="3"/>
    </row>
    <row r="346" spans="7:12">
      <c r="G346" s="2"/>
      <c r="H346" s="2"/>
      <c r="I346" s="1"/>
      <c r="J346" s="1"/>
      <c r="K346" s="9"/>
      <c r="L346" s="3"/>
    </row>
    <row r="347" spans="7:12">
      <c r="G347" s="2"/>
      <c r="H347" s="2"/>
      <c r="I347" s="1"/>
      <c r="J347" s="1"/>
      <c r="K347" s="9"/>
      <c r="L347" s="3"/>
    </row>
    <row r="348" spans="7:12">
      <c r="G348" s="2"/>
      <c r="H348" s="2"/>
      <c r="I348" s="1"/>
      <c r="J348" s="1"/>
      <c r="K348" s="9"/>
      <c r="L348" s="3"/>
    </row>
    <row r="349" spans="7:12">
      <c r="G349" s="2"/>
      <c r="H349" s="2"/>
      <c r="I349" s="1"/>
      <c r="J349" s="1"/>
      <c r="K349" s="9"/>
      <c r="L349" s="3"/>
    </row>
    <row r="350" spans="7:12">
      <c r="G350" s="2"/>
      <c r="H350" s="2"/>
      <c r="I350" s="1"/>
      <c r="J350" s="1"/>
      <c r="K350" s="9"/>
      <c r="L350" s="3"/>
    </row>
    <row r="351" spans="7:12">
      <c r="G351" s="2"/>
      <c r="H351" s="2"/>
      <c r="I351" s="1"/>
      <c r="J351" s="1"/>
      <c r="K351" s="9"/>
      <c r="L351" s="3"/>
    </row>
    <row r="352" spans="7:12">
      <c r="G352" s="2"/>
      <c r="H352" s="2"/>
      <c r="I352" s="1"/>
      <c r="J352" s="1"/>
      <c r="K352" s="9"/>
      <c r="L352" s="3"/>
    </row>
    <row r="353" spans="7:12">
      <c r="G353" s="2"/>
      <c r="H353" s="2"/>
      <c r="I353" s="1"/>
      <c r="J353" s="1"/>
      <c r="K353" s="9"/>
      <c r="L353" s="3"/>
    </row>
    <row r="354" spans="7:12">
      <c r="G354" s="2"/>
      <c r="H354" s="2"/>
      <c r="I354" s="1"/>
      <c r="J354" s="1"/>
      <c r="K354" s="9"/>
      <c r="L354" s="3"/>
    </row>
    <row r="355" spans="7:12">
      <c r="G355" s="2"/>
      <c r="H355" s="2"/>
      <c r="I355" s="1"/>
      <c r="J355" s="1"/>
      <c r="K355" s="9"/>
      <c r="L355" s="3"/>
    </row>
    <row r="356" spans="7:12">
      <c r="G356" s="2"/>
      <c r="H356" s="2"/>
      <c r="I356" s="1"/>
      <c r="J356" s="1"/>
      <c r="K356" s="9"/>
      <c r="L356" s="3"/>
    </row>
    <row r="357" spans="7:12">
      <c r="G357" s="2"/>
      <c r="H357" s="2"/>
      <c r="I357" s="1"/>
      <c r="J357" s="1"/>
      <c r="K357" s="9"/>
      <c r="L357" s="3"/>
    </row>
    <row r="358" spans="7:12">
      <c r="G358" s="2"/>
      <c r="H358" s="2"/>
      <c r="I358" s="1"/>
      <c r="J358" s="1"/>
      <c r="K358" s="9"/>
      <c r="L358" s="3"/>
    </row>
    <row r="359" spans="7:12">
      <c r="G359" s="2"/>
      <c r="H359" s="2"/>
      <c r="I359" s="1"/>
      <c r="J359" s="1"/>
      <c r="K359" s="9"/>
      <c r="L359" s="3"/>
    </row>
    <row r="360" spans="7:12">
      <c r="G360" s="2"/>
      <c r="H360" s="2"/>
      <c r="I360" s="1"/>
      <c r="J360" s="1"/>
      <c r="K360" s="9"/>
      <c r="L360" s="3"/>
    </row>
    <row r="361" spans="7:12">
      <c r="G361" s="2"/>
      <c r="H361" s="2"/>
      <c r="I361" s="1"/>
      <c r="J361" s="1"/>
      <c r="K361" s="9"/>
      <c r="L361" s="3"/>
    </row>
    <row r="362" spans="7:12">
      <c r="G362" s="2"/>
      <c r="H362" s="2"/>
      <c r="I362" s="1"/>
      <c r="J362" s="1"/>
      <c r="K362" s="9"/>
      <c r="L362" s="3"/>
    </row>
    <row r="363" spans="7:12">
      <c r="G363" s="2"/>
      <c r="H363" s="2"/>
      <c r="I363" s="1"/>
      <c r="J363" s="1"/>
      <c r="K363" s="9"/>
      <c r="L363" s="3"/>
    </row>
    <row r="364" spans="7:12">
      <c r="G364" s="2"/>
      <c r="H364" s="2"/>
      <c r="I364" s="1"/>
      <c r="J364" s="1"/>
      <c r="K364" s="9"/>
      <c r="L364" s="3"/>
    </row>
    <row r="365" spans="7:12">
      <c r="G365" s="2"/>
      <c r="H365" s="2"/>
      <c r="I365" s="1"/>
      <c r="J365" s="1"/>
      <c r="K365" s="9"/>
      <c r="L365" s="3"/>
    </row>
    <row r="366" spans="7:12">
      <c r="G366" s="2"/>
      <c r="H366" s="2"/>
      <c r="I366" s="1"/>
      <c r="J366" s="1"/>
      <c r="K366" s="9"/>
      <c r="L366" s="3"/>
    </row>
    <row r="367" spans="7:12">
      <c r="G367" s="2"/>
      <c r="H367" s="2"/>
      <c r="I367" s="1"/>
      <c r="J367" s="1"/>
      <c r="K367" s="9"/>
      <c r="L367" s="3"/>
    </row>
    <row r="368" spans="7:12">
      <c r="G368" s="2"/>
      <c r="H368" s="2"/>
      <c r="I368" s="1"/>
      <c r="J368" s="1"/>
      <c r="K368" s="9"/>
      <c r="L368" s="3"/>
    </row>
    <row r="369" spans="7:12">
      <c r="G369" s="2"/>
      <c r="H369" s="2"/>
      <c r="I369" s="1"/>
      <c r="J369" s="1"/>
      <c r="K369" s="9"/>
      <c r="L369" s="3"/>
    </row>
    <row r="370" spans="7:12">
      <c r="G370" s="2"/>
      <c r="H370" s="2"/>
      <c r="I370" s="1"/>
      <c r="J370" s="1"/>
      <c r="K370" s="9"/>
      <c r="L370" s="3"/>
    </row>
    <row r="371" spans="7:12">
      <c r="G371" s="2"/>
      <c r="H371" s="2"/>
      <c r="I371" s="1"/>
      <c r="J371" s="1"/>
      <c r="K371" s="9"/>
      <c r="L371" s="3"/>
    </row>
    <row r="372" spans="7:12">
      <c r="G372" s="2"/>
      <c r="H372" s="2"/>
      <c r="I372" s="1"/>
      <c r="J372" s="1"/>
      <c r="K372" s="9"/>
      <c r="L372" s="3"/>
    </row>
    <row r="373" spans="7:12">
      <c r="G373" s="2"/>
      <c r="H373" s="2"/>
      <c r="I373" s="1"/>
      <c r="J373" s="1"/>
      <c r="K373" s="9"/>
      <c r="L373" s="3"/>
    </row>
    <row r="374" spans="7:12">
      <c r="G374" s="2"/>
      <c r="H374" s="2"/>
      <c r="I374" s="1"/>
      <c r="J374" s="1"/>
      <c r="K374" s="9"/>
      <c r="L374" s="3"/>
    </row>
    <row r="375" spans="7:12">
      <c r="G375" s="2"/>
      <c r="H375" s="2"/>
      <c r="I375" s="1"/>
      <c r="J375" s="1"/>
      <c r="K375" s="9"/>
      <c r="L375" s="3"/>
    </row>
    <row r="376" spans="7:12">
      <c r="G376" s="2"/>
      <c r="H376" s="2"/>
      <c r="I376" s="1"/>
      <c r="J376" s="1"/>
      <c r="K376" s="9"/>
      <c r="L376" s="3"/>
    </row>
    <row r="377" spans="7:12">
      <c r="G377" s="2"/>
      <c r="H377" s="2"/>
      <c r="I377" s="1"/>
      <c r="J377" s="1"/>
      <c r="K377" s="9"/>
      <c r="L377" s="3"/>
    </row>
    <row r="378" spans="7:12">
      <c r="G378" s="2"/>
      <c r="H378" s="2"/>
      <c r="I378" s="1"/>
      <c r="J378" s="1"/>
      <c r="K378" s="9"/>
      <c r="L378" s="3"/>
    </row>
    <row r="379" spans="7:12">
      <c r="G379" s="2"/>
      <c r="H379" s="2"/>
      <c r="I379" s="1"/>
      <c r="J379" s="1"/>
      <c r="K379" s="9"/>
      <c r="L379" s="3"/>
    </row>
    <row r="380" spans="7:12">
      <c r="G380" s="2"/>
      <c r="H380" s="2"/>
      <c r="I380" s="1"/>
      <c r="J380" s="1"/>
      <c r="K380" s="9"/>
      <c r="L380" s="3"/>
    </row>
    <row r="381" spans="7:12">
      <c r="G381" s="2"/>
      <c r="H381" s="2"/>
      <c r="I381" s="1"/>
      <c r="J381" s="1"/>
      <c r="K381" s="9"/>
      <c r="L381" s="3"/>
    </row>
    <row r="382" spans="7:12">
      <c r="G382" s="2"/>
      <c r="H382" s="2"/>
      <c r="I382" s="1"/>
      <c r="J382" s="1"/>
      <c r="K382" s="9"/>
      <c r="L382" s="3"/>
    </row>
    <row r="383" spans="7:12">
      <c r="G383" s="2"/>
      <c r="H383" s="2"/>
      <c r="I383" s="1"/>
      <c r="J383" s="1"/>
      <c r="K383" s="9"/>
      <c r="L383" s="3"/>
    </row>
    <row r="384" spans="7:12">
      <c r="G384" s="2"/>
      <c r="H384" s="2"/>
      <c r="I384" s="1"/>
      <c r="J384" s="1"/>
      <c r="K384" s="9"/>
      <c r="L384" s="3"/>
    </row>
    <row r="385" spans="7:12">
      <c r="G385" s="2"/>
      <c r="H385" s="2"/>
      <c r="I385" s="1"/>
      <c r="J385" s="1"/>
      <c r="K385" s="9"/>
      <c r="L385" s="3"/>
    </row>
    <row r="386" spans="7:12">
      <c r="G386" s="2"/>
      <c r="H386" s="2"/>
      <c r="I386" s="1"/>
      <c r="J386" s="1"/>
      <c r="K386" s="9"/>
      <c r="L386" s="3"/>
    </row>
    <row r="387" spans="7:12">
      <c r="G387" s="2"/>
      <c r="H387" s="2"/>
      <c r="I387" s="1"/>
      <c r="J387" s="1"/>
      <c r="K387" s="9"/>
      <c r="L387" s="3"/>
    </row>
    <row r="388" spans="7:12">
      <c r="G388" s="2"/>
      <c r="H388" s="2"/>
      <c r="I388" s="1"/>
      <c r="J388" s="1"/>
      <c r="K388" s="9"/>
      <c r="L388" s="3"/>
    </row>
    <row r="389" spans="7:12">
      <c r="G389" s="2"/>
      <c r="H389" s="2"/>
      <c r="I389" s="1"/>
      <c r="J389" s="1"/>
      <c r="K389" s="9"/>
      <c r="L389" s="3"/>
    </row>
    <row r="390" spans="7:12">
      <c r="G390" s="2"/>
      <c r="H390" s="2"/>
      <c r="I390" s="1"/>
      <c r="J390" s="1"/>
      <c r="K390" s="9"/>
      <c r="L390" s="3"/>
    </row>
    <row r="391" spans="7:12">
      <c r="G391" s="2"/>
      <c r="H391" s="2"/>
      <c r="I391" s="1"/>
      <c r="J391" s="1"/>
      <c r="K391" s="9"/>
      <c r="L391" s="3"/>
    </row>
    <row r="392" spans="7:12">
      <c r="G392" s="2"/>
      <c r="H392" s="2"/>
      <c r="I392" s="1"/>
      <c r="J392" s="1"/>
      <c r="K392" s="9"/>
      <c r="L392" s="3"/>
    </row>
    <row r="393" spans="7:12">
      <c r="G393" s="2"/>
      <c r="H393" s="2"/>
      <c r="I393" s="1"/>
      <c r="J393" s="1"/>
      <c r="K393" s="9"/>
      <c r="L393" s="3"/>
    </row>
    <row r="394" spans="7:12">
      <c r="G394" s="2"/>
      <c r="H394" s="2"/>
      <c r="I394" s="1"/>
      <c r="J394" s="1"/>
      <c r="K394" s="9"/>
      <c r="L394" s="3"/>
    </row>
    <row r="395" spans="7:12">
      <c r="G395" s="2"/>
      <c r="H395" s="2"/>
      <c r="I395" s="1"/>
      <c r="J395" s="1"/>
      <c r="K395" s="9"/>
      <c r="L395" s="3"/>
    </row>
    <row r="396" spans="7:12">
      <c r="G396" s="2"/>
      <c r="H396" s="2"/>
      <c r="I396" s="1"/>
      <c r="J396" s="1"/>
      <c r="K396" s="9"/>
      <c r="L396" s="3"/>
    </row>
    <row r="397" spans="7:12">
      <c r="G397" s="2"/>
      <c r="H397" s="2"/>
      <c r="I397" s="1"/>
      <c r="J397" s="1"/>
      <c r="K397" s="9"/>
      <c r="L397" s="3"/>
    </row>
    <row r="398" spans="7:12">
      <c r="G398" s="2"/>
      <c r="H398" s="2"/>
      <c r="I398" s="1"/>
      <c r="J398" s="1"/>
      <c r="K398" s="9"/>
      <c r="L398" s="3"/>
    </row>
    <row r="399" spans="7:12">
      <c r="G399" s="2"/>
      <c r="H399" s="2"/>
      <c r="I399" s="1"/>
      <c r="J399" s="1"/>
      <c r="K399" s="9"/>
      <c r="L399" s="3"/>
    </row>
    <row r="400" spans="7:12">
      <c r="G400" s="2"/>
      <c r="H400" s="2"/>
      <c r="I400" s="1"/>
      <c r="J400" s="1"/>
      <c r="K400" s="9"/>
      <c r="L400" s="3"/>
    </row>
    <row r="401" spans="7:12">
      <c r="G401" s="2"/>
      <c r="H401" s="2"/>
      <c r="I401" s="1"/>
      <c r="J401" s="1"/>
      <c r="K401" s="9"/>
      <c r="L401" s="3"/>
    </row>
    <row r="402" spans="7:12">
      <c r="G402" s="2"/>
      <c r="H402" s="2"/>
      <c r="I402" s="1"/>
      <c r="J402" s="1"/>
      <c r="K402" s="9"/>
      <c r="L402" s="3"/>
    </row>
    <row r="403" spans="7:12">
      <c r="G403" s="2"/>
      <c r="H403" s="2"/>
      <c r="I403" s="1"/>
      <c r="J403" s="1"/>
      <c r="K403" s="9"/>
      <c r="L403" s="3"/>
    </row>
    <row r="404" spans="7:12">
      <c r="G404" s="2"/>
      <c r="H404" s="2"/>
      <c r="I404" s="1"/>
      <c r="J404" s="1"/>
      <c r="K404" s="9"/>
      <c r="L404" s="3"/>
    </row>
    <row r="405" spans="7:12">
      <c r="G405" s="2"/>
      <c r="H405" s="2"/>
      <c r="I405" s="1"/>
      <c r="J405" s="1"/>
      <c r="K405" s="9"/>
      <c r="L405" s="3"/>
    </row>
    <row r="406" spans="7:12">
      <c r="G406" s="2"/>
      <c r="H406" s="2"/>
      <c r="I406" s="1"/>
      <c r="J406" s="1"/>
      <c r="K406" s="9"/>
      <c r="L406" s="3"/>
    </row>
    <row r="407" spans="7:12">
      <c r="G407" s="2"/>
      <c r="H407" s="2"/>
      <c r="I407" s="1"/>
      <c r="J407" s="1"/>
      <c r="K407" s="9"/>
      <c r="L407" s="3"/>
    </row>
    <row r="408" spans="7:12">
      <c r="G408" s="2"/>
      <c r="H408" s="2"/>
      <c r="I408" s="1"/>
      <c r="J408" s="1"/>
      <c r="K408" s="9"/>
      <c r="L408" s="3"/>
    </row>
    <row r="409" spans="7:12">
      <c r="G409" s="2"/>
      <c r="H409" s="2"/>
      <c r="I409" s="1"/>
      <c r="J409" s="1"/>
      <c r="K409" s="9"/>
      <c r="L409" s="3"/>
    </row>
    <row r="410" spans="7:12">
      <c r="G410" s="2"/>
      <c r="H410" s="2"/>
      <c r="I410" s="1"/>
      <c r="J410" s="1"/>
      <c r="K410" s="9"/>
      <c r="L410" s="3"/>
    </row>
    <row r="411" spans="7:12">
      <c r="G411" s="2"/>
      <c r="H411" s="2"/>
      <c r="I411" s="1"/>
      <c r="J411" s="1"/>
      <c r="K411" s="9"/>
      <c r="L411" s="3"/>
    </row>
    <row r="412" spans="7:12">
      <c r="G412" s="2"/>
      <c r="H412" s="2"/>
      <c r="I412" s="1"/>
      <c r="J412" s="1"/>
      <c r="K412" s="9"/>
      <c r="L412" s="3"/>
    </row>
    <row r="413" spans="7:12">
      <c r="G413" s="2"/>
      <c r="H413" s="2"/>
      <c r="I413" s="1"/>
      <c r="J413" s="1"/>
      <c r="K413" s="9"/>
      <c r="L413" s="3"/>
    </row>
    <row r="414" spans="7:12">
      <c r="G414" s="2"/>
      <c r="H414" s="2"/>
      <c r="I414" s="1"/>
      <c r="J414" s="1"/>
      <c r="K414" s="9"/>
      <c r="L414" s="3"/>
    </row>
    <row r="415" spans="7:12">
      <c r="G415" s="2"/>
      <c r="H415" s="2"/>
      <c r="I415" s="1"/>
      <c r="J415" s="1"/>
      <c r="K415" s="9"/>
      <c r="L415" s="3"/>
    </row>
    <row r="416" spans="7:12">
      <c r="G416" s="2"/>
      <c r="H416" s="2"/>
      <c r="I416" s="1"/>
      <c r="J416" s="1"/>
      <c r="K416" s="9"/>
      <c r="L416" s="3"/>
    </row>
    <row r="417" spans="7:12">
      <c r="G417" s="2"/>
      <c r="H417" s="2"/>
      <c r="I417" s="1"/>
      <c r="J417" s="1"/>
      <c r="K417" s="9"/>
      <c r="L417" s="3"/>
    </row>
    <row r="418" spans="7:12">
      <c r="G418" s="2"/>
      <c r="H418" s="2"/>
      <c r="I418" s="1"/>
      <c r="J418" s="1"/>
      <c r="K418" s="9"/>
      <c r="L418" s="3"/>
    </row>
    <row r="419" spans="7:12">
      <c r="G419" s="2"/>
      <c r="H419" s="2"/>
      <c r="I419" s="1"/>
      <c r="J419" s="1"/>
      <c r="K419" s="9"/>
      <c r="L419" s="3"/>
    </row>
    <row r="420" spans="7:12">
      <c r="G420" s="2"/>
      <c r="H420" s="2"/>
      <c r="I420" s="1"/>
      <c r="J420" s="1"/>
      <c r="K420" s="9"/>
      <c r="L420" s="3"/>
    </row>
    <row r="421" spans="7:12">
      <c r="G421" s="2"/>
      <c r="H421" s="2"/>
      <c r="I421" s="1"/>
      <c r="J421" s="1"/>
      <c r="K421" s="9"/>
      <c r="L421" s="3"/>
    </row>
    <row r="422" spans="7:12">
      <c r="G422" s="2"/>
      <c r="H422" s="2"/>
      <c r="I422" s="1"/>
      <c r="J422" s="1"/>
      <c r="K422" s="9"/>
      <c r="L422" s="3"/>
    </row>
    <row r="423" spans="7:12">
      <c r="G423" s="2"/>
      <c r="H423" s="2"/>
      <c r="I423" s="1"/>
      <c r="J423" s="1"/>
      <c r="K423" s="9"/>
      <c r="L423" s="3"/>
    </row>
    <row r="424" spans="7:12">
      <c r="G424" s="2"/>
      <c r="H424" s="2"/>
      <c r="I424" s="1"/>
      <c r="J424" s="1"/>
      <c r="K424" s="9"/>
      <c r="L424" s="3"/>
    </row>
    <row r="425" spans="7:12">
      <c r="G425" s="2"/>
      <c r="H425" s="2"/>
      <c r="I425" s="1"/>
      <c r="J425" s="1"/>
      <c r="K425" s="9"/>
      <c r="L425" s="3"/>
    </row>
    <row r="426" spans="7:12">
      <c r="G426" s="2"/>
      <c r="H426" s="2"/>
      <c r="I426" s="1"/>
      <c r="J426" s="1"/>
      <c r="K426" s="9"/>
      <c r="L426" s="3"/>
    </row>
    <row r="427" spans="7:12">
      <c r="G427" s="2"/>
      <c r="H427" s="2"/>
      <c r="I427" s="1"/>
      <c r="J427" s="1"/>
      <c r="K427" s="9"/>
      <c r="L427" s="3"/>
    </row>
    <row r="428" spans="7:12">
      <c r="G428" s="2"/>
      <c r="H428" s="2"/>
      <c r="I428" s="1"/>
      <c r="J428" s="1"/>
      <c r="K428" s="9"/>
      <c r="L428" s="3"/>
    </row>
    <row r="429" spans="7:12">
      <c r="G429" s="2"/>
      <c r="H429" s="2"/>
      <c r="I429" s="1"/>
      <c r="J429" s="1"/>
      <c r="K429" s="9"/>
      <c r="L429" s="3"/>
    </row>
    <row r="430" spans="7:12">
      <c r="G430" s="2"/>
      <c r="H430" s="2"/>
      <c r="I430" s="1"/>
      <c r="J430" s="1"/>
      <c r="K430" s="9"/>
      <c r="L430" s="3"/>
    </row>
    <row r="431" spans="7:12">
      <c r="G431" s="2"/>
      <c r="H431" s="2"/>
      <c r="I431" s="1"/>
      <c r="J431" s="1"/>
      <c r="K431" s="9"/>
      <c r="L431" s="3"/>
    </row>
    <row r="432" spans="7:12">
      <c r="G432" s="2"/>
      <c r="H432" s="2"/>
      <c r="I432" s="1"/>
      <c r="J432" s="1"/>
      <c r="K432" s="9"/>
      <c r="L432" s="3"/>
    </row>
    <row r="433" spans="7:12">
      <c r="G433" s="2"/>
      <c r="H433" s="2"/>
      <c r="I433" s="1"/>
      <c r="J433" s="1"/>
      <c r="K433" s="9"/>
      <c r="L433" s="3"/>
    </row>
    <row r="434" spans="7:12">
      <c r="G434" s="2"/>
      <c r="H434" s="2"/>
      <c r="I434" s="1"/>
      <c r="J434" s="1"/>
      <c r="K434" s="9"/>
      <c r="L434" s="3"/>
    </row>
    <row r="435" spans="7:12">
      <c r="G435" s="2"/>
      <c r="H435" s="2"/>
      <c r="I435" s="1"/>
      <c r="J435" s="1"/>
      <c r="K435" s="9"/>
      <c r="L435" s="3"/>
    </row>
    <row r="436" spans="7:12">
      <c r="G436" s="2"/>
      <c r="H436" s="2"/>
      <c r="I436" s="1"/>
      <c r="J436" s="1"/>
      <c r="K436" s="9"/>
      <c r="L436" s="3"/>
    </row>
    <row r="437" spans="7:12">
      <c r="G437" s="2"/>
      <c r="H437" s="2"/>
      <c r="I437" s="1"/>
      <c r="J437" s="1"/>
      <c r="K437" s="9"/>
      <c r="L437" s="3"/>
    </row>
    <row r="438" spans="7:12">
      <c r="G438" s="2"/>
      <c r="H438" s="2"/>
      <c r="I438" s="1"/>
      <c r="J438" s="1"/>
      <c r="K438" s="9"/>
      <c r="L438" s="3"/>
    </row>
    <row r="439" spans="7:12">
      <c r="G439" s="2"/>
      <c r="H439" s="2"/>
      <c r="I439" s="1"/>
      <c r="J439" s="1"/>
      <c r="K439" s="9"/>
      <c r="L439" s="3"/>
    </row>
    <row r="440" spans="7:12">
      <c r="G440" s="2"/>
      <c r="H440" s="2"/>
      <c r="I440" s="1"/>
      <c r="J440" s="1"/>
      <c r="K440" s="9"/>
      <c r="L440" s="3"/>
    </row>
    <row r="441" spans="7:12">
      <c r="G441" s="2"/>
      <c r="H441" s="2"/>
      <c r="I441" s="1"/>
      <c r="J441" s="1"/>
      <c r="K441" s="9"/>
      <c r="L441" s="3"/>
    </row>
    <row r="442" spans="7:12">
      <c r="G442" s="2"/>
      <c r="H442" s="2"/>
      <c r="I442" s="1"/>
      <c r="J442" s="1"/>
      <c r="K442" s="9"/>
      <c r="L442" s="3"/>
    </row>
    <row r="443" spans="7:12">
      <c r="G443" s="2"/>
      <c r="H443" s="2"/>
      <c r="I443" s="1"/>
      <c r="J443" s="1"/>
      <c r="K443" s="9"/>
      <c r="L443" s="3"/>
    </row>
    <row r="444" spans="7:12">
      <c r="G444" s="2"/>
      <c r="H444" s="2"/>
      <c r="I444" s="1"/>
      <c r="J444" s="1"/>
      <c r="K444" s="9"/>
      <c r="L444" s="3"/>
    </row>
    <row r="445" spans="7:12">
      <c r="G445" s="2"/>
      <c r="H445" s="2"/>
      <c r="I445" s="1"/>
      <c r="J445" s="1"/>
      <c r="K445" s="9"/>
      <c r="L445" s="3"/>
    </row>
    <row r="446" spans="7:12">
      <c r="G446" s="2"/>
      <c r="H446" s="2"/>
      <c r="I446" s="1"/>
      <c r="J446" s="1"/>
      <c r="K446" s="9"/>
      <c r="L446" s="3"/>
    </row>
    <row r="447" spans="7:12">
      <c r="G447" s="2"/>
      <c r="H447" s="2"/>
      <c r="I447" s="1"/>
      <c r="J447" s="1"/>
      <c r="K447" s="9"/>
      <c r="L447" s="3"/>
    </row>
    <row r="448" spans="7:12">
      <c r="G448" s="2"/>
      <c r="H448" s="2"/>
      <c r="I448" s="1"/>
      <c r="J448" s="1"/>
      <c r="K448" s="9"/>
      <c r="L448" s="3"/>
    </row>
    <row r="449" spans="7:12">
      <c r="G449" s="2"/>
      <c r="H449" s="2"/>
      <c r="I449" s="1"/>
      <c r="J449" s="1"/>
      <c r="K449" s="9"/>
      <c r="L449" s="3"/>
    </row>
    <row r="450" spans="7:12">
      <c r="G450" s="2"/>
      <c r="H450" s="2"/>
      <c r="I450" s="1"/>
      <c r="J450" s="1"/>
      <c r="K450" s="9"/>
      <c r="L450" s="3"/>
    </row>
    <row r="451" spans="7:12">
      <c r="G451" s="2"/>
      <c r="H451" s="2"/>
      <c r="I451" s="1"/>
      <c r="J451" s="1"/>
      <c r="K451" s="9"/>
      <c r="L451" s="3"/>
    </row>
    <row r="452" spans="7:12">
      <c r="G452" s="2"/>
      <c r="H452" s="2"/>
      <c r="I452" s="1"/>
      <c r="J452" s="1"/>
      <c r="K452" s="9"/>
      <c r="L452" s="3"/>
    </row>
    <row r="453" spans="7:12">
      <c r="G453" s="2"/>
      <c r="H453" s="2"/>
      <c r="I453" s="1"/>
      <c r="J453" s="1"/>
      <c r="K453" s="9"/>
      <c r="L453" s="3"/>
    </row>
    <row r="454" spans="7:12">
      <c r="G454" s="2"/>
      <c r="H454" s="2"/>
      <c r="I454" s="1"/>
      <c r="J454" s="1"/>
      <c r="K454" s="9"/>
      <c r="L454" s="3"/>
    </row>
    <row r="455" spans="7:12">
      <c r="G455" s="2"/>
      <c r="H455" s="2"/>
      <c r="I455" s="1"/>
      <c r="J455" s="1"/>
      <c r="K455" s="9"/>
      <c r="L455" s="3"/>
    </row>
    <row r="456" spans="7:12">
      <c r="G456" s="2"/>
      <c r="H456" s="2"/>
      <c r="I456" s="1"/>
      <c r="J456" s="1"/>
      <c r="K456" s="9"/>
      <c r="L456" s="3"/>
    </row>
    <row r="457" spans="7:12">
      <c r="G457" s="2"/>
      <c r="H457" s="2"/>
      <c r="I457" s="1"/>
      <c r="J457" s="1"/>
      <c r="K457" s="9"/>
      <c r="L457" s="3"/>
    </row>
    <row r="458" spans="7:12">
      <c r="G458" s="2"/>
      <c r="H458" s="2"/>
      <c r="I458" s="1"/>
      <c r="J458" s="1"/>
      <c r="K458" s="9"/>
      <c r="L458" s="3"/>
    </row>
    <row r="459" spans="7:12">
      <c r="G459" s="2"/>
      <c r="H459" s="2"/>
      <c r="I459" s="1"/>
      <c r="J459" s="1"/>
      <c r="K459" s="9"/>
      <c r="L459" s="3"/>
    </row>
    <row r="460" spans="7:12">
      <c r="G460" s="2"/>
      <c r="H460" s="2"/>
      <c r="I460" s="1"/>
      <c r="J460" s="1"/>
      <c r="K460" s="9"/>
      <c r="L460" s="3"/>
    </row>
    <row r="461" spans="7:12">
      <c r="G461" s="2"/>
      <c r="H461" s="2"/>
      <c r="I461" s="1"/>
      <c r="J461" s="1"/>
      <c r="K461" s="9"/>
      <c r="L461" s="3"/>
    </row>
    <row r="462" spans="7:12">
      <c r="G462" s="2"/>
      <c r="H462" s="2"/>
      <c r="I462" s="1"/>
      <c r="J462" s="1"/>
      <c r="K462" s="9"/>
      <c r="L462" s="3"/>
    </row>
    <row r="463" spans="7:12">
      <c r="G463" s="2"/>
      <c r="H463" s="2"/>
      <c r="I463" s="1"/>
      <c r="J463" s="1"/>
      <c r="K463" s="9"/>
      <c r="L463" s="3"/>
    </row>
    <row r="464" spans="7:12">
      <c r="G464" s="2"/>
      <c r="H464" s="2"/>
      <c r="I464" s="1"/>
      <c r="J464" s="1"/>
      <c r="K464" s="9"/>
      <c r="L464" s="3"/>
    </row>
    <row r="465" spans="7:12">
      <c r="G465" s="2"/>
      <c r="H465" s="2"/>
      <c r="I465" s="1"/>
      <c r="J465" s="1"/>
      <c r="K465" s="9"/>
      <c r="L465" s="3"/>
    </row>
    <row r="466" spans="7:12">
      <c r="G466" s="2"/>
      <c r="H466" s="2"/>
      <c r="I466" s="1"/>
      <c r="J466" s="1"/>
      <c r="K466" s="9"/>
      <c r="L466" s="3"/>
    </row>
    <row r="467" spans="7:12">
      <c r="G467" s="2"/>
      <c r="H467" s="2"/>
      <c r="I467" s="1"/>
      <c r="J467" s="1"/>
      <c r="K467" s="9"/>
      <c r="L467" s="3"/>
    </row>
    <row r="468" spans="7:12">
      <c r="G468" s="2"/>
      <c r="H468" s="2"/>
      <c r="I468" s="1"/>
      <c r="J468" s="1"/>
      <c r="K468" s="9"/>
      <c r="L468" s="3"/>
    </row>
    <row r="469" spans="7:12">
      <c r="G469" s="2"/>
      <c r="H469" s="2"/>
      <c r="I469" s="1"/>
      <c r="J469" s="1"/>
      <c r="K469" s="9"/>
      <c r="L469" s="3"/>
    </row>
    <row r="470" spans="7:12">
      <c r="G470" s="2"/>
      <c r="H470" s="2"/>
      <c r="I470" s="1"/>
      <c r="J470" s="1"/>
      <c r="K470" s="9"/>
      <c r="L470" s="3"/>
    </row>
    <row r="471" spans="7:12">
      <c r="G471" s="2"/>
      <c r="H471" s="2"/>
      <c r="I471" s="1"/>
      <c r="J471" s="1"/>
      <c r="K471" s="9"/>
      <c r="L471" s="3"/>
    </row>
    <row r="472" spans="7:12">
      <c r="G472" s="2"/>
      <c r="H472" s="2"/>
      <c r="I472" s="1"/>
      <c r="J472" s="1"/>
      <c r="K472" s="9"/>
      <c r="L472" s="3"/>
    </row>
    <row r="473" spans="7:12">
      <c r="G473" s="2"/>
      <c r="H473" s="2"/>
      <c r="I473" s="1"/>
      <c r="J473" s="1"/>
      <c r="K473" s="9"/>
      <c r="L473" s="3"/>
    </row>
    <row r="474" spans="7:12">
      <c r="G474" s="2"/>
      <c r="H474" s="2"/>
      <c r="I474" s="1"/>
      <c r="J474" s="1"/>
      <c r="K474" s="9"/>
      <c r="L474" s="3"/>
    </row>
    <row r="475" spans="7:12">
      <c r="G475" s="2"/>
      <c r="H475" s="2"/>
      <c r="I475" s="1"/>
      <c r="J475" s="1"/>
      <c r="K475" s="9"/>
      <c r="L475" s="3"/>
    </row>
    <row r="476" spans="7:12">
      <c r="G476" s="2"/>
      <c r="H476" s="2"/>
      <c r="I476" s="1"/>
      <c r="J476" s="1"/>
      <c r="K476" s="9"/>
      <c r="L476" s="3"/>
    </row>
    <row r="477" spans="7:12">
      <c r="G477" s="2"/>
      <c r="H477" s="2"/>
      <c r="I477" s="1"/>
      <c r="J477" s="1"/>
      <c r="K477" s="9"/>
      <c r="L477" s="3"/>
    </row>
    <row r="478" spans="7:12">
      <c r="G478" s="2"/>
      <c r="H478" s="2"/>
      <c r="I478" s="1"/>
      <c r="J478" s="1"/>
      <c r="K478" s="9"/>
      <c r="L478" s="3"/>
    </row>
    <row r="479" spans="7:12">
      <c r="G479" s="2"/>
      <c r="H479" s="2"/>
      <c r="I479" s="1"/>
      <c r="J479" s="1"/>
      <c r="K479" s="9"/>
      <c r="L479" s="3"/>
    </row>
    <row r="480" spans="7:12">
      <c r="G480" s="2"/>
      <c r="H480" s="2"/>
      <c r="I480" s="1"/>
      <c r="J480" s="1"/>
      <c r="K480" s="9"/>
      <c r="L480" s="3"/>
    </row>
    <row r="481" spans="7:12">
      <c r="G481" s="2"/>
      <c r="H481" s="2"/>
      <c r="I481" s="1"/>
      <c r="J481" s="1"/>
      <c r="K481" s="9"/>
      <c r="L481" s="3"/>
    </row>
    <row r="482" spans="7:12">
      <c r="G482" s="2"/>
      <c r="H482" s="2"/>
      <c r="I482" s="1"/>
      <c r="J482" s="1"/>
      <c r="K482" s="9"/>
      <c r="L482" s="3"/>
    </row>
    <row r="483" spans="7:12">
      <c r="G483" s="2"/>
      <c r="H483" s="2"/>
      <c r="I483" s="1"/>
      <c r="J483" s="1"/>
      <c r="K483" s="9"/>
      <c r="L483" s="3"/>
    </row>
    <row r="484" spans="7:12">
      <c r="G484" s="2"/>
      <c r="H484" s="2"/>
      <c r="I484" s="1"/>
      <c r="J484" s="1"/>
      <c r="K484" s="9"/>
      <c r="L484" s="3"/>
    </row>
    <row r="485" spans="7:12">
      <c r="G485" s="2"/>
      <c r="H485" s="2"/>
      <c r="I485" s="1"/>
      <c r="J485" s="1"/>
      <c r="K485" s="9"/>
      <c r="L485" s="3"/>
    </row>
    <row r="486" spans="7:12">
      <c r="G486" s="2"/>
      <c r="H486" s="2"/>
      <c r="I486" s="1"/>
      <c r="J486" s="1"/>
      <c r="K486" s="9"/>
      <c r="L486" s="3"/>
    </row>
    <row r="487" spans="7:12">
      <c r="G487" s="2"/>
      <c r="H487" s="2"/>
      <c r="I487" s="1"/>
      <c r="J487" s="1"/>
      <c r="K487" s="9"/>
      <c r="L487" s="3"/>
    </row>
    <row r="488" spans="7:12">
      <c r="G488" s="2"/>
      <c r="H488" s="2"/>
      <c r="I488" s="1"/>
      <c r="J488" s="1"/>
      <c r="K488" s="9"/>
      <c r="L488" s="3"/>
    </row>
    <row r="489" spans="7:12">
      <c r="G489" s="2"/>
      <c r="H489" s="2"/>
      <c r="I489" s="1"/>
      <c r="J489" s="1"/>
      <c r="K489" s="9"/>
      <c r="L489" s="3"/>
    </row>
    <row r="490" spans="7:12">
      <c r="G490" s="2"/>
      <c r="H490" s="2"/>
      <c r="I490" s="1"/>
      <c r="J490" s="1"/>
      <c r="K490" s="9"/>
      <c r="L490" s="3"/>
    </row>
    <row r="491" spans="7:12">
      <c r="G491" s="2"/>
      <c r="H491" s="2"/>
      <c r="I491" s="1"/>
      <c r="J491" s="1"/>
      <c r="K491" s="9"/>
      <c r="L491" s="3"/>
    </row>
    <row r="492" spans="7:12">
      <c r="G492" s="2"/>
      <c r="H492" s="2"/>
      <c r="I492" s="1"/>
      <c r="J492" s="1"/>
      <c r="K492" s="9"/>
      <c r="L492" s="3"/>
    </row>
    <row r="493" spans="7:12">
      <c r="G493" s="2"/>
      <c r="H493" s="2"/>
      <c r="I493" s="1"/>
      <c r="J493" s="1"/>
      <c r="K493" s="9"/>
      <c r="L493" s="3"/>
    </row>
    <row r="494" spans="7:12">
      <c r="G494" s="2"/>
      <c r="H494" s="2"/>
      <c r="I494" s="1"/>
      <c r="J494" s="1"/>
      <c r="K494" s="9"/>
      <c r="L494" s="3"/>
    </row>
    <row r="495" spans="7:12">
      <c r="G495" s="2"/>
      <c r="H495" s="2"/>
      <c r="I495" s="1"/>
      <c r="J495" s="1"/>
      <c r="K495" s="9"/>
      <c r="L495" s="3"/>
    </row>
    <row r="496" spans="7:12">
      <c r="G496" s="2"/>
      <c r="H496" s="2"/>
      <c r="I496" s="1"/>
      <c r="J496" s="1"/>
      <c r="K496" s="9"/>
      <c r="L496" s="3"/>
    </row>
    <row r="497" spans="7:12">
      <c r="G497" s="2"/>
      <c r="H497" s="2"/>
      <c r="I497" s="1"/>
      <c r="J497" s="1"/>
      <c r="K497" s="9"/>
      <c r="L497" s="3"/>
    </row>
    <row r="498" spans="7:12">
      <c r="G498" s="2"/>
      <c r="H498" s="2"/>
      <c r="I498" s="1"/>
      <c r="J498" s="1"/>
      <c r="K498" s="9"/>
      <c r="L498" s="3"/>
    </row>
    <row r="499" spans="7:12">
      <c r="G499" s="2"/>
      <c r="H499" s="2"/>
      <c r="I499" s="1"/>
      <c r="J499" s="1"/>
      <c r="K499" s="9"/>
      <c r="L499" s="3"/>
    </row>
    <row r="500" spans="7:12">
      <c r="G500" s="2"/>
      <c r="H500" s="2"/>
      <c r="I500" s="1"/>
      <c r="J500" s="1"/>
      <c r="K500" s="9"/>
      <c r="L500" s="3"/>
    </row>
    <row r="501" spans="7:12">
      <c r="G501" s="2"/>
      <c r="H501" s="2"/>
      <c r="I501" s="1"/>
      <c r="J501" s="1"/>
      <c r="K501" s="9"/>
      <c r="L501" s="3"/>
    </row>
    <row r="502" spans="7:12">
      <c r="G502" s="2"/>
      <c r="H502" s="2"/>
      <c r="I502" s="1"/>
      <c r="J502" s="1"/>
      <c r="K502" s="9"/>
      <c r="L502" s="3"/>
    </row>
    <row r="503" spans="7:12">
      <c r="G503" s="2"/>
      <c r="H503" s="2"/>
      <c r="I503" s="1"/>
      <c r="J503" s="1"/>
      <c r="K503" s="9"/>
      <c r="L503" s="3"/>
    </row>
    <row r="504" spans="7:12">
      <c r="G504" s="2"/>
      <c r="H504" s="2"/>
      <c r="I504" s="1"/>
      <c r="J504" s="1"/>
      <c r="K504" s="9"/>
      <c r="L504" s="3"/>
    </row>
    <row r="505" spans="7:12">
      <c r="G505" s="2"/>
      <c r="H505" s="2"/>
      <c r="I505" s="1"/>
      <c r="J505" s="1"/>
      <c r="K505" s="9"/>
      <c r="L505" s="3"/>
    </row>
    <row r="506" spans="7:12">
      <c r="G506" s="2"/>
      <c r="H506" s="2"/>
      <c r="I506" s="1"/>
      <c r="J506" s="1"/>
      <c r="K506" s="9"/>
      <c r="L506" s="3"/>
    </row>
    <row r="507" spans="7:12">
      <c r="G507" s="2"/>
      <c r="H507" s="2"/>
      <c r="I507" s="1"/>
      <c r="J507" s="1"/>
      <c r="K507" s="9"/>
      <c r="L507" s="3"/>
    </row>
    <row r="508" spans="7:12">
      <c r="G508" s="2"/>
      <c r="H508" s="2"/>
      <c r="I508" s="1"/>
      <c r="J508" s="1"/>
      <c r="K508" s="9"/>
      <c r="L508" s="3"/>
    </row>
    <row r="509" spans="7:12">
      <c r="G509" s="2"/>
      <c r="H509" s="2"/>
      <c r="I509" s="1"/>
      <c r="J509" s="1"/>
      <c r="K509" s="9"/>
      <c r="L509" s="3"/>
    </row>
    <row r="510" spans="7:12">
      <c r="G510" s="2"/>
      <c r="H510" s="2"/>
      <c r="I510" s="1"/>
      <c r="J510" s="1"/>
      <c r="K510" s="9"/>
      <c r="L510" s="3"/>
    </row>
    <row r="511" spans="7:12">
      <c r="G511" s="2"/>
      <c r="H511" s="2"/>
      <c r="I511" s="1"/>
      <c r="J511" s="1"/>
      <c r="K511" s="9"/>
      <c r="L511" s="3"/>
    </row>
    <row r="512" spans="7:12">
      <c r="G512" s="2"/>
      <c r="H512" s="2"/>
      <c r="I512" s="1"/>
      <c r="J512" s="1"/>
      <c r="K512" s="9"/>
      <c r="L512" s="3"/>
    </row>
    <row r="513" spans="7:12">
      <c r="G513" s="2"/>
      <c r="H513" s="2"/>
      <c r="I513" s="1"/>
      <c r="J513" s="1"/>
      <c r="K513" s="9"/>
      <c r="L513" s="3"/>
    </row>
    <row r="514" spans="7:12">
      <c r="G514" s="2"/>
      <c r="H514" s="2"/>
      <c r="I514" s="1"/>
      <c r="J514" s="1"/>
      <c r="K514" s="9"/>
      <c r="L514" s="3"/>
    </row>
    <row r="515" spans="7:12">
      <c r="G515" s="2"/>
      <c r="H515" s="2"/>
      <c r="I515" s="1"/>
      <c r="J515" s="1"/>
      <c r="K515" s="9"/>
      <c r="L515" s="3"/>
    </row>
    <row r="516" spans="7:12">
      <c r="G516" s="2"/>
      <c r="H516" s="2"/>
      <c r="I516" s="1"/>
      <c r="J516" s="1"/>
      <c r="K516" s="9"/>
      <c r="L516" s="3"/>
    </row>
    <row r="517" spans="7:12">
      <c r="G517" s="2"/>
      <c r="H517" s="2"/>
      <c r="I517" s="1"/>
      <c r="J517" s="1"/>
      <c r="K517" s="9"/>
      <c r="L517" s="3"/>
    </row>
    <row r="518" spans="7:12">
      <c r="G518" s="2"/>
      <c r="H518" s="2"/>
      <c r="I518" s="1"/>
      <c r="J518" s="1"/>
      <c r="K518" s="9"/>
      <c r="L518" s="3"/>
    </row>
    <row r="519" spans="7:12">
      <c r="G519" s="2"/>
      <c r="H519" s="2"/>
      <c r="I519" s="1"/>
      <c r="J519" s="1"/>
      <c r="K519" s="9"/>
      <c r="L519" s="3"/>
    </row>
    <row r="520" spans="7:12">
      <c r="G520" s="2"/>
      <c r="H520" s="2"/>
      <c r="I520" s="1"/>
      <c r="J520" s="1"/>
      <c r="K520" s="9"/>
      <c r="L520" s="3"/>
    </row>
    <row r="521" spans="7:12">
      <c r="G521" s="2"/>
      <c r="H521" s="2"/>
      <c r="I521" s="1"/>
      <c r="J521" s="1"/>
      <c r="K521" s="9"/>
      <c r="L521" s="3"/>
    </row>
    <row r="522" spans="7:12">
      <c r="G522" s="2"/>
      <c r="H522" s="2"/>
      <c r="I522" s="1"/>
      <c r="J522" s="1"/>
      <c r="K522" s="9"/>
      <c r="L522" s="3"/>
    </row>
    <row r="523" spans="7:12">
      <c r="G523" s="2"/>
      <c r="H523" s="2"/>
      <c r="I523" s="1"/>
      <c r="J523" s="1"/>
      <c r="K523" s="9"/>
      <c r="L523" s="3"/>
    </row>
    <row r="524" spans="7:12">
      <c r="G524" s="2"/>
      <c r="H524" s="2"/>
      <c r="I524" s="1"/>
      <c r="J524" s="1"/>
      <c r="K524" s="9"/>
      <c r="L524" s="3"/>
    </row>
    <row r="525" spans="7:12">
      <c r="G525" s="2"/>
      <c r="H525" s="2"/>
      <c r="I525" s="1"/>
      <c r="J525" s="1"/>
      <c r="K525" s="9"/>
      <c r="L525" s="3"/>
    </row>
    <row r="526" spans="7:12">
      <c r="G526" s="2"/>
      <c r="H526" s="2"/>
      <c r="I526" s="1"/>
      <c r="J526" s="1"/>
      <c r="K526" s="9"/>
      <c r="L526" s="3"/>
    </row>
    <row r="527" spans="7:12">
      <c r="G527" s="2"/>
      <c r="H527" s="2"/>
      <c r="I527" s="1"/>
      <c r="J527" s="1"/>
      <c r="K527" s="9"/>
      <c r="L527" s="3"/>
    </row>
  </sheetData>
  <mergeCells count="1">
    <mergeCell ref="G1:H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BB35D-30AC-4390-8175-F0BA49BEDADF}">
  <dimension ref="A2:O1004"/>
  <sheetViews>
    <sheetView topLeftCell="A583" workbookViewId="0">
      <selection activeCell="A603" sqref="A603:A803"/>
    </sheetView>
  </sheetViews>
  <sheetFormatPr defaultRowHeight="15.75"/>
  <sheetData>
    <row r="2" spans="1:15">
      <c r="A2" t="s">
        <v>0</v>
      </c>
      <c r="B2" t="s">
        <v>27</v>
      </c>
      <c r="C2" t="s">
        <v>17</v>
      </c>
    </row>
    <row r="3" spans="1:15">
      <c r="A3">
        <v>0</v>
      </c>
      <c r="B3">
        <v>8</v>
      </c>
      <c r="C3">
        <v>8</v>
      </c>
    </row>
    <row r="4" spans="1:15">
      <c r="A4">
        <v>1.3654602220807361</v>
      </c>
      <c r="B4">
        <v>7.9988839914995653</v>
      </c>
      <c r="C4">
        <v>7.9988838865401775</v>
      </c>
      <c r="O4" t="s">
        <v>0</v>
      </c>
    </row>
    <row r="5" spans="1:15">
      <c r="A5">
        <v>2.8654602220807335</v>
      </c>
      <c r="B5">
        <v>7.9977088444957172</v>
      </c>
      <c r="C5">
        <v>7.9977087440609145</v>
      </c>
    </row>
    <row r="6" spans="1:15">
      <c r="A6">
        <v>4.3654602220807286</v>
      </c>
      <c r="B6">
        <v>7.9965843449264833</v>
      </c>
      <c r="C6">
        <v>7.9965842488200991</v>
      </c>
    </row>
    <row r="7" spans="1:15">
      <c r="A7">
        <v>5.8654602220807233</v>
      </c>
      <c r="B7">
        <v>7.9955083075796063</v>
      </c>
      <c r="C7">
        <v>7.9955082156150841</v>
      </c>
    </row>
    <row r="8" spans="1:15">
      <c r="A8">
        <v>7.3654602220807179</v>
      </c>
      <c r="B8">
        <v>7.9944786437595088</v>
      </c>
      <c r="C8">
        <v>7.994478555758338</v>
      </c>
    </row>
    <row r="9" spans="1:15">
      <c r="A9">
        <v>8.8654602220807277</v>
      </c>
      <c r="B9">
        <v>7.9934933548029923</v>
      </c>
      <c r="C9">
        <v>7.9934932705943549</v>
      </c>
    </row>
    <row r="10" spans="1:15">
      <c r="A10">
        <v>10.365460222080749</v>
      </c>
      <c r="B10">
        <v>7.9925505281877536</v>
      </c>
      <c r="C10">
        <v>7.9925504476081946</v>
      </c>
    </row>
    <row r="11" spans="1:15">
      <c r="A11">
        <v>11.86546022208077</v>
      </c>
      <c r="B11">
        <v>7.9916483338197155</v>
      </c>
      <c r="C11">
        <v>7.991648256712824</v>
      </c>
    </row>
    <row r="12" spans="1:15">
      <c r="A12">
        <v>13.365460222080792</v>
      </c>
      <c r="B12">
        <v>7.9907850204804438</v>
      </c>
      <c r="C12">
        <v>7.990784946696551</v>
      </c>
    </row>
    <row r="13" spans="1:15">
      <c r="A13">
        <v>14.865460222080813</v>
      </c>
      <c r="B13">
        <v>7.9899589124276655</v>
      </c>
      <c r="C13">
        <v>7.989958841823551</v>
      </c>
    </row>
    <row r="14" spans="1:15">
      <c r="A14">
        <v>16.365460222080834</v>
      </c>
      <c r="B14">
        <v>7.9891684061423032</v>
      </c>
      <c r="C14">
        <v>7.9891683385809236</v>
      </c>
    </row>
    <row r="15" spans="1:15">
      <c r="A15">
        <v>17.865460222080856</v>
      </c>
      <c r="B15">
        <v>7.9884119672157068</v>
      </c>
      <c r="C15">
        <v>7.9884119025659217</v>
      </c>
    </row>
    <row r="16" spans="1:15">
      <c r="A16">
        <v>19.365460222080877</v>
      </c>
      <c r="B16">
        <v>7.9876881273710616</v>
      </c>
      <c r="C16">
        <v>7.987688065507383</v>
      </c>
    </row>
    <row r="17" spans="1:3">
      <c r="A17">
        <v>20.865460222080898</v>
      </c>
      <c r="B17">
        <v>7.9869954816131452</v>
      </c>
      <c r="C17">
        <v>7.986995422415494</v>
      </c>
    </row>
    <row r="18" spans="1:3">
      <c r="A18">
        <v>22.36546022208092</v>
      </c>
      <c r="B18">
        <v>7.9863326855009387</v>
      </c>
      <c r="C18">
        <v>7.9863326288544112</v>
      </c>
    </row>
    <row r="19" spans="1:3">
      <c r="A19">
        <v>23.865460222080941</v>
      </c>
      <c r="B19">
        <v>7.9856984525377959</v>
      </c>
      <c r="C19">
        <v>7.9856983983324419</v>
      </c>
    </row>
    <row r="20" spans="1:3">
      <c r="A20">
        <v>25.365460222080962</v>
      </c>
      <c r="B20">
        <v>7.9850915516740777</v>
      </c>
      <c r="C20">
        <v>7.9850914998046836</v>
      </c>
    </row>
    <row r="21" spans="1:3">
      <c r="A21">
        <v>26.865460222080983</v>
      </c>
      <c r="B21">
        <v>7.9845108049174316</v>
      </c>
      <c r="C21">
        <v>7.9845107552833188</v>
      </c>
    </row>
    <row r="22" spans="1:3">
      <c r="A22">
        <v>28.365460222081005</v>
      </c>
      <c r="B22">
        <v>7.9839550850460732</v>
      </c>
      <c r="C22">
        <v>7.9839550375509036</v>
      </c>
    </row>
    <row r="23" spans="1:3">
      <c r="A23">
        <v>29.865460222081026</v>
      </c>
      <c r="B23">
        <v>7.9834233134205954</v>
      </c>
      <c r="C23">
        <v>7.9834232679721815</v>
      </c>
    </row>
    <row r="24" spans="1:3">
      <c r="A24">
        <v>31.365460222081047</v>
      </c>
      <c r="B24">
        <v>7.9829144578901161</v>
      </c>
      <c r="C24">
        <v>7.9829144144002449</v>
      </c>
    </row>
    <row r="25" spans="1:3">
      <c r="A25">
        <v>32.865460222081005</v>
      </c>
      <c r="B25">
        <v>7.9824275307886703</v>
      </c>
      <c r="C25">
        <v>7.9824274891729292</v>
      </c>
    </row>
    <row r="26" spans="1:3">
      <c r="A26">
        <v>34.36546022208092</v>
      </c>
      <c r="B26">
        <v>7.9819615870179135</v>
      </c>
      <c r="C26">
        <v>7.9819615471955307</v>
      </c>
    </row>
    <row r="27" spans="1:3">
      <c r="A27">
        <v>35.865460222080834</v>
      </c>
      <c r="B27">
        <v>7.9815157222125253</v>
      </c>
      <c r="C27">
        <v>7.9815156841062063</v>
      </c>
    </row>
    <row r="28" spans="1:3">
      <c r="A28">
        <v>37.365460222080749</v>
      </c>
      <c r="B28">
        <v>7.9810890709846216</v>
      </c>
      <c r="C28">
        <v>7.9810890345204069</v>
      </c>
    </row>
    <row r="29" spans="1:3">
      <c r="A29">
        <v>38.865460222080664</v>
      </c>
      <c r="B29">
        <v>7.9806808052438729</v>
      </c>
      <c r="C29">
        <v>7.9806807703509888</v>
      </c>
    </row>
    <row r="30" spans="1:3">
      <c r="A30">
        <v>40.365460222080578</v>
      </c>
      <c r="B30">
        <v>7.9802901325900004</v>
      </c>
      <c r="C30">
        <v>7.9802900992007233</v>
      </c>
    </row>
    <row r="31" spans="1:3">
      <c r="A31">
        <v>41.865460222080493</v>
      </c>
      <c r="B31">
        <v>7.9799162947745605</v>
      </c>
      <c r="C31">
        <v>7.9799162628240872</v>
      </c>
    </row>
    <row r="32" spans="1:3">
      <c r="A32">
        <v>43.365460222080408</v>
      </c>
      <c r="B32">
        <v>7.979558566229036</v>
      </c>
      <c r="C32">
        <v>7.9795585356553556</v>
      </c>
    </row>
    <row r="33" spans="1:3">
      <c r="A33">
        <v>44.865460222080323</v>
      </c>
      <c r="B33">
        <v>7.9792162526563528</v>
      </c>
      <c r="C33">
        <v>7.9792162234001243</v>
      </c>
    </row>
    <row r="34" spans="1:3">
      <c r="A34">
        <v>46.365460222080237</v>
      </c>
      <c r="B34">
        <v>7.9788886896830995</v>
      </c>
      <c r="C34">
        <v>7.9788886616875425</v>
      </c>
    </row>
    <row r="35" spans="1:3">
      <c r="A35">
        <v>47.865460222080152</v>
      </c>
      <c r="B35">
        <v>7.9785752415698505</v>
      </c>
      <c r="C35">
        <v>7.9785752147806326</v>
      </c>
    </row>
    <row r="36" spans="1:3">
      <c r="A36">
        <v>49.365460222080067</v>
      </c>
      <c r="B36">
        <v>7.9782752999770512</v>
      </c>
      <c r="C36">
        <v>7.9782752743421774</v>
      </c>
    </row>
    <row r="37" spans="1:3">
      <c r="A37">
        <v>50.865460222079982</v>
      </c>
      <c r="B37">
        <v>7.9779882827841142</v>
      </c>
      <c r="C37">
        <v>7.9779882582538342</v>
      </c>
    </row>
    <row r="38" spans="1:3">
      <c r="A38">
        <v>52.365460222079896</v>
      </c>
      <c r="B38">
        <v>7.9777136329593983</v>
      </c>
      <c r="C38">
        <v>7.9777136094861065</v>
      </c>
    </row>
    <row r="39" spans="1:3">
      <c r="A39">
        <v>53.865460222079811</v>
      </c>
      <c r="B39">
        <v>7.9774508174788998</v>
      </c>
      <c r="C39">
        <v>7.977450795017039</v>
      </c>
    </row>
    <row r="40" spans="1:3">
      <c r="A40">
        <v>55.365460222079726</v>
      </c>
      <c r="B40">
        <v>7.9771993262915339</v>
      </c>
      <c r="C40">
        <v>7.977199304797514</v>
      </c>
    </row>
    <row r="41" spans="1:3">
      <c r="A41">
        <v>56.865460222079641</v>
      </c>
      <c r="B41">
        <v>7.9769586713290197</v>
      </c>
      <c r="C41">
        <v>7.9769586507611256</v>
      </c>
    </row>
    <row r="42" spans="1:3">
      <c r="A42">
        <v>58.365460222079555</v>
      </c>
      <c r="B42">
        <v>7.9767283855584497</v>
      </c>
      <c r="C42">
        <v>7.9767283658767676</v>
      </c>
    </row>
    <row r="43" spans="1:3">
      <c r="A43">
        <v>59.86546022207947</v>
      </c>
      <c r="B43">
        <v>7.9765080220756683</v>
      </c>
      <c r="C43">
        <v>7.9765080032420022</v>
      </c>
    </row>
    <row r="44" spans="1:3">
      <c r="A44">
        <v>61.365460222079385</v>
      </c>
      <c r="B44">
        <v>7.976297153237744</v>
      </c>
      <c r="C44">
        <v>7.9762971352155452</v>
      </c>
    </row>
    <row r="45" spans="1:3">
      <c r="A45">
        <v>62.8654602220793</v>
      </c>
      <c r="B45">
        <v>7.976095369832823</v>
      </c>
      <c r="C45">
        <v>7.9760953525871177</v>
      </c>
    </row>
    <row r="46" spans="1:3">
      <c r="A46">
        <v>64.365460222079221</v>
      </c>
      <c r="B46">
        <v>7.9759022802857729</v>
      </c>
      <c r="C46">
        <v>7.9759022637830963</v>
      </c>
    </row>
    <row r="47" spans="1:3">
      <c r="A47">
        <v>65.865460222079136</v>
      </c>
      <c r="B47">
        <v>7.9757175098980406</v>
      </c>
      <c r="C47">
        <v>7.9757174941063669</v>
      </c>
    </row>
    <row r="48" spans="1:3">
      <c r="A48">
        <v>67.365460222079051</v>
      </c>
      <c r="B48">
        <v>7.9755407001202947</v>
      </c>
      <c r="C48">
        <v>7.9755406850089816</v>
      </c>
    </row>
    <row r="49" spans="1:3">
      <c r="A49">
        <v>68.865460222078966</v>
      </c>
      <c r="B49">
        <v>7.9753715078563934</v>
      </c>
      <c r="C49">
        <v>7.9753714933961168</v>
      </c>
    </row>
    <row r="50" spans="1:3">
      <c r="A50">
        <v>70.36546022207888</v>
      </c>
      <c r="B50">
        <v>7.9752096047973868</v>
      </c>
      <c r="C50">
        <v>7.9752095909600875</v>
      </c>
    </row>
    <row r="51" spans="1:3">
      <c r="A51">
        <v>71.865460222078795</v>
      </c>
      <c r="B51">
        <v>7.9750546767841781</v>
      </c>
      <c r="C51">
        <v>7.9750546635430073</v>
      </c>
    </row>
    <row r="52" spans="1:3">
      <c r="A52">
        <v>73.36546022207871</v>
      </c>
      <c r="B52">
        <v>7.9749064231976865</v>
      </c>
      <c r="C52">
        <v>7.9749064105269509</v>
      </c>
    </row>
    <row r="53" spans="1:3">
      <c r="A53">
        <v>74.865460222078624</v>
      </c>
      <c r="B53">
        <v>7.9747645563752849</v>
      </c>
      <c r="C53">
        <v>7.9747645442503998</v>
      </c>
    </row>
    <row r="54" spans="1:3">
      <c r="A54">
        <v>76.365460222078539</v>
      </c>
      <c r="B54">
        <v>7.9746288010523809</v>
      </c>
      <c r="C54">
        <v>7.9746287894498193</v>
      </c>
    </row>
    <row r="55" spans="1:3">
      <c r="A55">
        <v>77.865460222078454</v>
      </c>
      <c r="B55">
        <v>7.9744988938280637</v>
      </c>
      <c r="C55">
        <v>7.9744988827253156</v>
      </c>
    </row>
    <row r="56" spans="1:3">
      <c r="A56">
        <v>79.365460222078369</v>
      </c>
      <c r="B56">
        <v>7.9743745826538124</v>
      </c>
      <c r="C56">
        <v>7.9743745720293342</v>
      </c>
    </row>
    <row r="57" spans="1:3">
      <c r="A57">
        <v>80.865460222078283</v>
      </c>
      <c r="B57">
        <v>7.9742556263441964</v>
      </c>
      <c r="C57">
        <v>7.9742556161773761</v>
      </c>
    </row>
    <row r="58" spans="1:3">
      <c r="A58">
        <v>82.365460222078198</v>
      </c>
      <c r="B58">
        <v>7.9741417941086885</v>
      </c>
      <c r="C58">
        <v>7.9741417843798015</v>
      </c>
    </row>
    <row r="59" spans="1:3">
      <c r="A59">
        <v>83.865460222078113</v>
      </c>
      <c r="B59">
        <v>7.9740328651036583</v>
      </c>
      <c r="C59">
        <v>7.9740328557938289</v>
      </c>
    </row>
    <row r="60" spans="1:3">
      <c r="A60">
        <v>85.365460222078028</v>
      </c>
      <c r="B60">
        <v>7.9739286280036623</v>
      </c>
      <c r="C60">
        <v>7.9739286190948313</v>
      </c>
    </row>
    <row r="61" spans="1:3">
      <c r="A61">
        <v>86.865460222077942</v>
      </c>
      <c r="B61">
        <v>7.973828880591225</v>
      </c>
      <c r="C61">
        <v>7.9738288720661084</v>
      </c>
    </row>
    <row r="62" spans="1:3">
      <c r="A62">
        <v>88.365460222077857</v>
      </c>
      <c r="B62">
        <v>7.9737334293642812</v>
      </c>
      <c r="C62">
        <v>7.9737334212063411</v>
      </c>
    </row>
    <row r="63" spans="1:3">
      <c r="A63">
        <v>89.865460222077772</v>
      </c>
      <c r="B63">
        <v>7.9736420891605597</v>
      </c>
      <c r="C63">
        <v>7.9736420813539715</v>
      </c>
    </row>
    <row r="64" spans="1:3">
      <c r="A64">
        <v>91.365460222077687</v>
      </c>
      <c r="B64">
        <v>7.9735546827981416</v>
      </c>
      <c r="C64">
        <v>7.9735546753277635</v>
      </c>
    </row>
    <row r="65" spans="1:3">
      <c r="A65">
        <v>92.865460222077601</v>
      </c>
      <c r="B65">
        <v>7.9734710407315053</v>
      </c>
      <c r="C65">
        <v>7.9734710335828449</v>
      </c>
    </row>
    <row r="66" spans="1:3">
      <c r="A66">
        <v>94.365460222077516</v>
      </c>
      <c r="B66">
        <v>7.9733910007224136</v>
      </c>
      <c r="C66">
        <v>7.9733909938816065</v>
      </c>
    </row>
    <row r="67" spans="1:3">
      <c r="A67">
        <v>95.865460222077431</v>
      </c>
      <c r="B67">
        <v>7.9733144075249713</v>
      </c>
      <c r="C67">
        <v>7.9733144009787482</v>
      </c>
    </row>
    <row r="68" spans="1:3">
      <c r="A68">
        <v>97.365460222077346</v>
      </c>
      <c r="B68">
        <v>7.9732411125842608</v>
      </c>
      <c r="C68">
        <v>7.973241106319926</v>
      </c>
    </row>
    <row r="69" spans="1:3">
      <c r="A69">
        <v>98.86546022207726</v>
      </c>
      <c r="B69">
        <v>7.9731709737479735</v>
      </c>
      <c r="C69">
        <v>7.9731709677533784</v>
      </c>
    </row>
    <row r="70" spans="1:3">
      <c r="A70">
        <v>100.36546022207717</v>
      </c>
      <c r="B70">
        <v>7.9731038549904412</v>
      </c>
      <c r="C70">
        <v>7.9731038492539588</v>
      </c>
    </row>
    <row r="71" spans="1:3">
      <c r="A71">
        <v>101.86546022207709</v>
      </c>
      <c r="B71">
        <v>7.9730396261486085</v>
      </c>
      <c r="C71">
        <v>7.9730396206591152</v>
      </c>
    </row>
    <row r="72" spans="1:3">
      <c r="A72">
        <v>103.365460222077</v>
      </c>
      <c r="B72">
        <v>7.9729781626693415</v>
      </c>
      <c r="C72">
        <v>7.9729781574161915</v>
      </c>
    </row>
    <row r="73" spans="1:3">
      <c r="A73">
        <v>104.86546022207692</v>
      </c>
      <c r="B73">
        <v>7.9729193453676546</v>
      </c>
      <c r="C73">
        <v>7.9729193403406624</v>
      </c>
    </row>
    <row r="74" spans="1:3">
      <c r="A74">
        <v>106.36546022207683</v>
      </c>
      <c r="B74">
        <v>7.9728630601953396</v>
      </c>
      <c r="C74">
        <v>7.9728630553847584</v>
      </c>
    </row>
    <row r="75" spans="1:3">
      <c r="A75">
        <v>107.86546022207675</v>
      </c>
      <c r="B75">
        <v>7.972809198019581</v>
      </c>
      <c r="C75">
        <v>7.972809193416083</v>
      </c>
    </row>
    <row r="76" spans="1:3">
      <c r="A76">
        <v>109.36546022207666</v>
      </c>
      <c r="B76">
        <v>7.9727576544110992</v>
      </c>
      <c r="C76">
        <v>7.97275765000576</v>
      </c>
    </row>
    <row r="77" spans="1:3">
      <c r="A77">
        <v>110.86546022207658</v>
      </c>
      <c r="B77">
        <v>7.9727083294414367</v>
      </c>
      <c r="C77">
        <v>7.9727083252257147</v>
      </c>
    </row>
    <row r="78" spans="1:3">
      <c r="A78">
        <v>112.36546022207649</v>
      </c>
      <c r="B78">
        <v>7.9726611274889718</v>
      </c>
      <c r="C78">
        <v>7.9726611234546949</v>
      </c>
    </row>
    <row r="79" spans="1:3">
      <c r="A79">
        <v>113.86546022207641</v>
      </c>
      <c r="B79">
        <v>7.9726159570533168</v>
      </c>
      <c r="C79">
        <v>7.9726159531926655</v>
      </c>
    </row>
    <row r="80" spans="1:3">
      <c r="A80">
        <v>115.36546022207632</v>
      </c>
      <c r="B80">
        <v>7.9725727305776566</v>
      </c>
      <c r="C80">
        <v>7.972572726883147</v>
      </c>
    </row>
    <row r="81" spans="1:3">
      <c r="A81">
        <v>116.86546022207624</v>
      </c>
      <c r="B81">
        <v>7.972531364278824</v>
      </c>
      <c r="C81">
        <v>7.9725313607432966</v>
      </c>
    </row>
    <row r="82" spans="1:3">
      <c r="A82">
        <v>118.36546022207615</v>
      </c>
      <c r="B82">
        <v>7.9724917779846329</v>
      </c>
      <c r="C82">
        <v>7.9724917746012345</v>
      </c>
    </row>
    <row r="83" spans="1:3">
      <c r="A83">
        <v>119.86546022207607</v>
      </c>
      <c r="B83">
        <v>7.9724538949782593</v>
      </c>
      <c r="C83">
        <v>7.9724538917404342</v>
      </c>
    </row>
    <row r="84" spans="1:3">
      <c r="A84">
        <v>121.36546022207598</v>
      </c>
      <c r="B84">
        <v>7.9724176418493196</v>
      </c>
      <c r="C84">
        <v>7.9724176387507928</v>
      </c>
    </row>
    <row r="85" spans="1:3">
      <c r="A85">
        <v>122.8654602220759</v>
      </c>
      <c r="B85">
        <v>7.9723829483513562</v>
      </c>
      <c r="C85">
        <v>7.9723829453861246</v>
      </c>
    </row>
    <row r="86" spans="1:3">
      <c r="A86">
        <v>124.36546022207581</v>
      </c>
      <c r="B86">
        <v>7.9723497472654765</v>
      </c>
      <c r="C86">
        <v>7.9723497444277953</v>
      </c>
    </row>
    <row r="87" spans="1:3">
      <c r="A87">
        <v>125.86546022207573</v>
      </c>
      <c r="B87">
        <v>7.9723179742698775</v>
      </c>
      <c r="C87">
        <v>7.9723179715542498</v>
      </c>
    </row>
    <row r="88" spans="1:3">
      <c r="A88">
        <v>127.36546022207564</v>
      </c>
      <c r="B88">
        <v>7.9722875678149716</v>
      </c>
      <c r="C88">
        <v>7.9722875652161358</v>
      </c>
    </row>
    <row r="89" spans="1:3">
      <c r="A89">
        <v>128.8654602220758</v>
      </c>
      <c r="B89">
        <v>7.9722584690039078</v>
      </c>
      <c r="C89">
        <v>7.9722584665168306</v>
      </c>
    </row>
    <row r="90" spans="1:3">
      <c r="A90">
        <v>130.36546022207614</v>
      </c>
      <c r="B90">
        <v>7.9722306214782508</v>
      </c>
      <c r="C90">
        <v>7.9722306190981156</v>
      </c>
    </row>
    <row r="91" spans="1:3">
      <c r="A91">
        <v>131.86546022207648</v>
      </c>
      <c r="B91">
        <v>7.9722039713085682</v>
      </c>
      <c r="C91">
        <v>7.9722039690307662</v>
      </c>
    </row>
    <row r="92" spans="1:3">
      <c r="A92">
        <v>133.36546022207682</v>
      </c>
      <c r="B92">
        <v>7.9721784668897415</v>
      </c>
      <c r="C92">
        <v>7.9721784647098621</v>
      </c>
    </row>
    <row r="93" spans="1:3">
      <c r="A93">
        <v>134.86546022207716</v>
      </c>
      <c r="B93">
        <v>7.9721540588407995</v>
      </c>
      <c r="C93">
        <v>7.9721540567546221</v>
      </c>
    </row>
    <row r="94" spans="1:3">
      <c r="A94">
        <v>136.3654602220775</v>
      </c>
      <c r="B94">
        <v>7.9721306999090409</v>
      </c>
      <c r="C94">
        <v>7.9721306979125277</v>
      </c>
    </row>
    <row r="95" spans="1:3">
      <c r="A95">
        <v>137.86546022207784</v>
      </c>
      <c r="B95">
        <v>7.9721083448783299</v>
      </c>
      <c r="C95">
        <v>7.9721083429676156</v>
      </c>
    </row>
    <row r="96" spans="1:3">
      <c r="A96">
        <v>139.36546022207818</v>
      </c>
      <c r="B96">
        <v>7.972086950481307</v>
      </c>
      <c r="C96">
        <v>7.9720869486526933</v>
      </c>
    </row>
    <row r="97" spans="1:3">
      <c r="A97">
        <v>140.86546022207853</v>
      </c>
      <c r="B97">
        <v>7.9720664753154011</v>
      </c>
      <c r="C97">
        <v>7.9720664735653504</v>
      </c>
    </row>
    <row r="98" spans="1:3">
      <c r="A98">
        <v>142.36546022207887</v>
      </c>
      <c r="B98">
        <v>7.9720468797624653</v>
      </c>
      <c r="C98">
        <v>7.9720468780875908</v>
      </c>
    </row>
    <row r="99" spans="1:3">
      <c r="A99">
        <v>143.86546022207921</v>
      </c>
      <c r="B99">
        <v>7.9720281259118595</v>
      </c>
      <c r="C99">
        <v>7.972028124308923</v>
      </c>
    </row>
    <row r="100" spans="1:3">
      <c r="A100">
        <v>145.36546022207955</v>
      </c>
      <c r="B100">
        <v>7.9720101774868652</v>
      </c>
      <c r="C100">
        <v>7.9720101759527644</v>
      </c>
    </row>
    <row r="101" spans="1:3">
      <c r="A101">
        <v>146.86546022207989</v>
      </c>
      <c r="B101">
        <v>7.9719929997742609</v>
      </c>
      <c r="C101">
        <v>7.97199299830603</v>
      </c>
    </row>
    <row r="102" spans="1:3">
      <c r="A102">
        <v>148.36546022208023</v>
      </c>
      <c r="B102">
        <v>7.9719765595569365</v>
      </c>
      <c r="C102">
        <v>7.9719765581517361</v>
      </c>
    </row>
    <row r="103" spans="1:3">
      <c r="A103">
        <v>149.86546022208057</v>
      </c>
      <c r="B103">
        <v>7.9719608250494201</v>
      </c>
      <c r="C103">
        <v>7.9719608237045341</v>
      </c>
    </row>
    <row r="104" spans="1:3">
      <c r="A104">
        <v>151.36546022208091</v>
      </c>
      <c r="B104">
        <v>7.9719457658361632</v>
      </c>
      <c r="C104">
        <v>7.971945764548992</v>
      </c>
    </row>
    <row r="105" spans="1:3">
      <c r="A105">
        <v>152.86546022208125</v>
      </c>
      <c r="B105">
        <v>7.9719313528124998</v>
      </c>
      <c r="C105">
        <v>7.9719313515805554</v>
      </c>
    </row>
    <row r="106" spans="1:3">
      <c r="A106">
        <v>154.36546022208159</v>
      </c>
      <c r="B106">
        <v>7.9719175581281636</v>
      </c>
      <c r="C106">
        <v>7.9719175569490668</v>
      </c>
    </row>
    <row r="107" spans="1:3">
      <c r="A107">
        <v>155.86546022208194</v>
      </c>
      <c r="B107">
        <v>7.9719043551332076</v>
      </c>
      <c r="C107">
        <v>7.9719043540046801</v>
      </c>
    </row>
    <row r="108" spans="1:3">
      <c r="A108">
        <v>157.36546022208228</v>
      </c>
      <c r="B108">
        <v>7.971891718326277</v>
      </c>
      <c r="C108">
        <v>7.9718917172461392</v>
      </c>
    </row>
    <row r="109" spans="1:3">
      <c r="A109">
        <v>158.86546022208262</v>
      </c>
      <c r="B109">
        <v>7.9718796233051039</v>
      </c>
      <c r="C109">
        <v>7.9718796222712696</v>
      </c>
    </row>
    <row r="110" spans="1:3">
      <c r="A110">
        <v>160.36546022208296</v>
      </c>
      <c r="B110">
        <v>7.9718680467191394</v>
      </c>
      <c r="C110">
        <v>7.9718680457296136</v>
      </c>
    </row>
    <row r="111" spans="1:3">
      <c r="A111">
        <v>161.8654602220833</v>
      </c>
      <c r="B111">
        <v>7.971856966224232</v>
      </c>
      <c r="C111">
        <v>7.9718569652771043</v>
      </c>
    </row>
    <row r="112" spans="1:3">
      <c r="A112">
        <v>163.36546022208364</v>
      </c>
      <c r="B112">
        <v>7.9718463604392387</v>
      </c>
      <c r="C112">
        <v>7.9718463595326829</v>
      </c>
    </row>
    <row r="113" spans="1:3">
      <c r="A113">
        <v>164.86546022208398</v>
      </c>
      <c r="B113">
        <v>7.9718362089045254</v>
      </c>
      <c r="C113">
        <v>7.9718362080367919</v>
      </c>
    </row>
    <row r="114" spans="1:3">
      <c r="A114">
        <v>166.36546022208432</v>
      </c>
      <c r="B114">
        <v>7.9718264920422603</v>
      </c>
      <c r="C114">
        <v>7.9718264912116767</v>
      </c>
    </row>
    <row r="115" spans="1:3">
      <c r="A115">
        <v>167.86546022208466</v>
      </c>
      <c r="B115">
        <v>7.9718171911183955</v>
      </c>
      <c r="C115">
        <v>7.9718171903233612</v>
      </c>
    </row>
    <row r="116" spans="1:3">
      <c r="A116">
        <v>169.36546022208501</v>
      </c>
      <c r="B116">
        <v>7.9718082882063097</v>
      </c>
      <c r="C116">
        <v>7.9718082874452918</v>
      </c>
    </row>
    <row r="117" spans="1:3">
      <c r="A117">
        <v>170.86546022208535</v>
      </c>
      <c r="B117">
        <v>7.9717997661519995</v>
      </c>
      <c r="C117">
        <v>7.9717997654235315</v>
      </c>
    </row>
    <row r="118" spans="1:3">
      <c r="A118">
        <v>172.36546022208569</v>
      </c>
      <c r="B118">
        <v>7.9717916085407934</v>
      </c>
      <c r="C118">
        <v>7.971791607843473</v>
      </c>
    </row>
    <row r="119" spans="1:3">
      <c r="A119">
        <v>173.86546022208603</v>
      </c>
      <c r="B119">
        <v>7.9717837996654728</v>
      </c>
      <c r="C119">
        <v>7.971783798997957</v>
      </c>
    </row>
    <row r="120" spans="1:3">
      <c r="A120">
        <v>175.36546022208637</v>
      </c>
      <c r="B120">
        <v>7.9717763244957922</v>
      </c>
      <c r="C120">
        <v>7.9717763238567976</v>
      </c>
    </row>
    <row r="121" spans="1:3">
      <c r="A121">
        <v>176.86546022208671</v>
      </c>
      <c r="B121">
        <v>7.9717691686492946</v>
      </c>
      <c r="C121">
        <v>7.9717691680375911</v>
      </c>
    </row>
    <row r="122" spans="1:3">
      <c r="A122">
        <v>178.36546022208705</v>
      </c>
      <c r="B122">
        <v>7.9717623183634005</v>
      </c>
      <c r="C122">
        <v>7.9717623177778121</v>
      </c>
    </row>
    <row r="123" spans="1:3">
      <c r="A123">
        <v>179.86546022208739</v>
      </c>
      <c r="B123">
        <v>7.9717557604686791</v>
      </c>
      <c r="C123">
        <v>7.9717557599080795</v>
      </c>
    </row>
    <row r="124" spans="1:3">
      <c r="A124">
        <v>181.36546022208773</v>
      </c>
      <c r="B124">
        <v>7.9717494823632995</v>
      </c>
      <c r="C124">
        <v>7.9717494818266124</v>
      </c>
    </row>
    <row r="125" spans="1:3">
      <c r="A125">
        <v>182.86546022208807</v>
      </c>
      <c r="B125">
        <v>7.9717434719885594</v>
      </c>
      <c r="C125">
        <v>7.9717434714747535</v>
      </c>
    </row>
    <row r="126" spans="1:3">
      <c r="A126">
        <v>184.36546022208842</v>
      </c>
      <c r="B126">
        <v>7.9717377178054782</v>
      </c>
      <c r="C126">
        <v>7.9717377173135686</v>
      </c>
    </row>
    <row r="127" spans="1:3">
      <c r="A127">
        <v>185.86546022208876</v>
      </c>
      <c r="B127">
        <v>7.9717322087723899</v>
      </c>
      <c r="C127">
        <v>7.9717322083014324</v>
      </c>
    </row>
    <row r="128" spans="1:3">
      <c r="A128">
        <v>187.3654602220891</v>
      </c>
      <c r="B128">
        <v>7.9717269343235166</v>
      </c>
      <c r="C128">
        <v>7.971726933872608</v>
      </c>
    </row>
    <row r="129" spans="1:3">
      <c r="A129">
        <v>188.86546022208944</v>
      </c>
      <c r="B129">
        <v>7.9717218843484625</v>
      </c>
      <c r="C129">
        <v>7.9717218839167385</v>
      </c>
    </row>
    <row r="130" spans="1:3">
      <c r="A130">
        <v>190.36546022208978</v>
      </c>
      <c r="B130">
        <v>7.9717170491725815</v>
      </c>
      <c r="C130">
        <v>7.9717170487592153</v>
      </c>
    </row>
    <row r="131" spans="1:3">
      <c r="A131">
        <v>191.86546022209012</v>
      </c>
      <c r="B131">
        <v>7.9717124195381928</v>
      </c>
      <c r="C131">
        <v>7.9717124191423938</v>
      </c>
    </row>
    <row r="132" spans="1:3">
      <c r="A132">
        <v>193.36546022209046</v>
      </c>
      <c r="B132">
        <v>7.9717079865866181</v>
      </c>
      <c r="C132">
        <v>7.9717079862076297</v>
      </c>
    </row>
    <row r="133" spans="1:3">
      <c r="A133">
        <v>194.8654602220908</v>
      </c>
      <c r="B133">
        <v>7.9717037418409822</v>
      </c>
      <c r="C133">
        <v>7.9717037414780778</v>
      </c>
    </row>
    <row r="134" spans="1:3">
      <c r="A134">
        <v>196.36546022209114</v>
      </c>
      <c r="B134">
        <v>7.9716996771897479</v>
      </c>
      <c r="C134">
        <v>7.9716996768422357</v>
      </c>
    </row>
    <row r="135" spans="1:3">
      <c r="A135">
        <v>197.86546022209149</v>
      </c>
      <c r="B135">
        <v>7.9716957848709908</v>
      </c>
      <c r="C135">
        <v>7.9716957845382073</v>
      </c>
    </row>
    <row r="136" spans="1:3">
      <c r="A136">
        <v>199.36546022209183</v>
      </c>
      <c r="B136">
        <v>7.9716920574573136</v>
      </c>
      <c r="C136">
        <v>7.9716920571386236</v>
      </c>
    </row>
    <row r="137" spans="1:3">
      <c r="A137">
        <v>200.86546022209217</v>
      </c>
      <c r="B137">
        <v>7.9716884878414316</v>
      </c>
      <c r="C137">
        <v>7.9716884875362277</v>
      </c>
    </row>
    <row r="138" spans="1:3">
      <c r="A138">
        <v>202.36546022209251</v>
      </c>
      <c r="B138">
        <v>7.9716850692223868</v>
      </c>
      <c r="C138">
        <v>7.9716850689300882</v>
      </c>
    </row>
    <row r="139" spans="1:3">
      <c r="A139">
        <v>203.86546022209285</v>
      </c>
      <c r="B139">
        <v>7.9716817950923291</v>
      </c>
      <c r="C139">
        <v>7.9716817948123788</v>
      </c>
    </row>
    <row r="140" spans="1:3">
      <c r="A140">
        <v>205.36546022209319</v>
      </c>
      <c r="B140">
        <v>7.9716786592239002</v>
      </c>
      <c r="C140">
        <v>7.9716786589557671</v>
      </c>
    </row>
    <row r="141" spans="1:3">
      <c r="A141">
        <v>206.86546022209353</v>
      </c>
      <c r="B141">
        <v>7.9716756556581263</v>
      </c>
      <c r="C141">
        <v>7.9716756554013006</v>
      </c>
    </row>
    <row r="142" spans="1:3">
      <c r="A142">
        <v>208.36546022209387</v>
      </c>
      <c r="B142">
        <v>7.9716727786928629</v>
      </c>
      <c r="C142">
        <v>7.9716727784468571</v>
      </c>
    </row>
    <row r="143" spans="1:3">
      <c r="A143">
        <v>209.86546022209421</v>
      </c>
      <c r="B143">
        <v>7.9716700228717334</v>
      </c>
      <c r="C143">
        <v>7.9716700226360819</v>
      </c>
    </row>
    <row r="144" spans="1:3">
      <c r="A144">
        <v>211.36546022209455</v>
      </c>
      <c r="B144">
        <v>7.9716673829735152</v>
      </c>
      <c r="C144">
        <v>7.9716673827477704</v>
      </c>
    </row>
    <row r="145" spans="1:3">
      <c r="A145">
        <v>212.8654602220949</v>
      </c>
      <c r="B145">
        <v>7.9716648540020181</v>
      </c>
      <c r="C145">
        <v>7.9716648537857537</v>
      </c>
    </row>
    <row r="146" spans="1:3">
      <c r="A146">
        <v>214.36546022209524</v>
      </c>
      <c r="B146">
        <v>7.9716624311763855</v>
      </c>
      <c r="C146">
        <v>7.971662430969193</v>
      </c>
    </row>
    <row r="147" spans="1:3">
      <c r="A147">
        <v>215.86546022209558</v>
      </c>
      <c r="B147">
        <v>7.9716601099218174</v>
      </c>
      <c r="C147">
        <v>7.971660109723306</v>
      </c>
    </row>
    <row r="148" spans="1:3">
      <c r="A148">
        <v>217.36546022209592</v>
      </c>
      <c r="B148">
        <v>7.9716578858606795</v>
      </c>
      <c r="C148">
        <v>7.9716578856704743</v>
      </c>
    </row>
    <row r="149" spans="1:3">
      <c r="A149">
        <v>218.86546022209626</v>
      </c>
      <c r="B149">
        <v>7.9716557548040079</v>
      </c>
      <c r="C149">
        <v>7.971655754621751</v>
      </c>
    </row>
    <row r="150" spans="1:3">
      <c r="A150">
        <v>220.3654602220966</v>
      </c>
      <c r="B150">
        <v>7.9716537127433815</v>
      </c>
      <c r="C150">
        <v>7.9716537125687319</v>
      </c>
    </row>
    <row r="151" spans="1:3">
      <c r="A151">
        <v>221.86546022209694</v>
      </c>
      <c r="B151">
        <v>7.9716517558431432</v>
      </c>
      <c r="C151">
        <v>7.9716517556757704</v>
      </c>
    </row>
    <row r="152" spans="1:3">
      <c r="A152">
        <v>223.36546022209728</v>
      </c>
      <c r="B152">
        <v>7.9716498804329392</v>
      </c>
      <c r="C152">
        <v>7.9716498802725315</v>
      </c>
    </row>
    <row r="153" spans="1:3">
      <c r="A153">
        <v>224.86546022209762</v>
      </c>
      <c r="B153">
        <v>7.9716480830006207</v>
      </c>
      <c r="C153">
        <v>7.9716480828468779</v>
      </c>
    </row>
    <row r="154" spans="1:3">
      <c r="A154">
        <v>226.36546022209797</v>
      </c>
      <c r="B154">
        <v>7.9716463601853942</v>
      </c>
      <c r="C154">
        <v>7.9716463600380285</v>
      </c>
    </row>
    <row r="155" spans="1:3">
      <c r="A155">
        <v>227.86546022209831</v>
      </c>
      <c r="B155">
        <v>7.9716447087713211</v>
      </c>
      <c r="C155">
        <v>7.9716447086300581</v>
      </c>
    </row>
    <row r="156" spans="1:3">
      <c r="A156">
        <v>229.36546022209865</v>
      </c>
      <c r="B156">
        <v>7.9716431256810703</v>
      </c>
      <c r="C156">
        <v>7.9716431255456461</v>
      </c>
    </row>
    <row r="157" spans="1:3">
      <c r="A157">
        <v>230.86546022209899</v>
      </c>
      <c r="B157">
        <v>7.9716416079699366</v>
      </c>
      <c r="C157">
        <v>7.9716416078401009</v>
      </c>
    </row>
    <row r="158" spans="1:3">
      <c r="A158">
        <v>232.36546022209933</v>
      </c>
      <c r="B158">
        <v>7.9716401528201306</v>
      </c>
      <c r="C158">
        <v>7.9716401526956409</v>
      </c>
    </row>
    <row r="159" spans="1:3">
      <c r="A159">
        <v>233.86546022209967</v>
      </c>
      <c r="B159">
        <v>7.9716387575353087</v>
      </c>
      <c r="C159">
        <v>7.9716387574159357</v>
      </c>
    </row>
    <row r="160" spans="1:3">
      <c r="A160">
        <v>235.36546022210001</v>
      </c>
      <c r="B160">
        <v>7.9716374195353348</v>
      </c>
      <c r="C160">
        <v>7.9716374194208575</v>
      </c>
    </row>
    <row r="161" spans="1:3">
      <c r="A161">
        <v>236.86546022210035</v>
      </c>
      <c r="B161">
        <v>7.9716361363512718</v>
      </c>
      <c r="C161">
        <v>7.9716361362414796</v>
      </c>
    </row>
    <row r="162" spans="1:3">
      <c r="A162">
        <v>238.36546022210069</v>
      </c>
      <c r="B162">
        <v>7.9716349056206006</v>
      </c>
      <c r="C162">
        <v>7.9716349055152911</v>
      </c>
    </row>
    <row r="163" spans="1:3">
      <c r="A163">
        <v>239.86546022210104</v>
      </c>
      <c r="B163">
        <v>7.9716337250826257</v>
      </c>
      <c r="C163">
        <v>7.9716337249816061</v>
      </c>
    </row>
    <row r="164" spans="1:3">
      <c r="A164">
        <v>241.36546022210138</v>
      </c>
      <c r="B164">
        <v>7.9716325925740774</v>
      </c>
      <c r="C164">
        <v>7.971632592477162</v>
      </c>
    </row>
    <row r="165" spans="1:3">
      <c r="A165">
        <v>242.86546022210172</v>
      </c>
      <c r="B165">
        <v>7.9716315060249165</v>
      </c>
      <c r="C165">
        <v>7.9716315059319296</v>
      </c>
    </row>
    <row r="166" spans="1:3">
      <c r="A166">
        <v>244.36546022210206</v>
      </c>
      <c r="B166">
        <v>7.9716304634543391</v>
      </c>
      <c r="C166">
        <v>7.9716304633651118</v>
      </c>
    </row>
    <row r="167" spans="1:3">
      <c r="A167">
        <v>245.8654602221024</v>
      </c>
      <c r="B167">
        <v>7.9716294629668987</v>
      </c>
      <c r="C167">
        <v>7.9716294628812676</v>
      </c>
    </row>
    <row r="168" spans="1:3">
      <c r="A168">
        <v>247.36546022210274</v>
      </c>
      <c r="B168">
        <v>7.9716285027488443</v>
      </c>
      <c r="C168">
        <v>7.9716285026666549</v>
      </c>
    </row>
    <row r="169" spans="1:3">
      <c r="A169">
        <v>248.86546022210308</v>
      </c>
      <c r="B169">
        <v>7.9716275810645962</v>
      </c>
      <c r="C169">
        <v>7.9716275809857002</v>
      </c>
    </row>
    <row r="170" spans="1:3">
      <c r="A170">
        <v>250.36546022210342</v>
      </c>
      <c r="B170">
        <v>7.9716266962533799</v>
      </c>
      <c r="C170">
        <v>7.9716266961776352</v>
      </c>
    </row>
    <row r="171" spans="1:3">
      <c r="A171">
        <v>251.86546022210376</v>
      </c>
      <c r="B171">
        <v>7.9716258467259964</v>
      </c>
      <c r="C171">
        <v>7.9716258466532679</v>
      </c>
    </row>
    <row r="172" spans="1:3">
      <c r="A172">
        <v>253.3654602221041</v>
      </c>
      <c r="B172">
        <v>7.9716250309617331</v>
      </c>
      <c r="C172">
        <v>7.9716250308918895</v>
      </c>
    </row>
    <row r="173" spans="1:3">
      <c r="A173">
        <v>254.86546022210445</v>
      </c>
      <c r="B173">
        <v>7.9716242475054315</v>
      </c>
      <c r="C173">
        <v>7.9716242474383492</v>
      </c>
    </row>
    <row r="174" spans="1:3">
      <c r="A174">
        <v>256.36546022210479</v>
      </c>
      <c r="B174">
        <v>7.9716234949646454</v>
      </c>
      <c r="C174">
        <v>7.9716234949002045</v>
      </c>
    </row>
    <row r="175" spans="1:3">
      <c r="A175">
        <v>257.86546022210513</v>
      </c>
      <c r="B175">
        <v>7.9716227720069321</v>
      </c>
      <c r="C175">
        <v>7.9716227719450199</v>
      </c>
    </row>
    <row r="176" spans="1:3">
      <c r="A176">
        <v>259.36546022210547</v>
      </c>
      <c r="B176">
        <v>7.9716220773572877</v>
      </c>
      <c r="C176">
        <v>7.9716220772977948</v>
      </c>
    </row>
    <row r="177" spans="1:3">
      <c r="A177">
        <v>260.86546022210581</v>
      </c>
      <c r="B177">
        <v>7.9716214097956577</v>
      </c>
      <c r="C177">
        <v>7.9716214097384803</v>
      </c>
    </row>
    <row r="178" spans="1:3">
      <c r="A178">
        <v>262.36546022210615</v>
      </c>
      <c r="B178">
        <v>7.971620768154569</v>
      </c>
      <c r="C178">
        <v>7.9716207680996067</v>
      </c>
    </row>
    <row r="179" spans="1:3">
      <c r="A179">
        <v>263.86546022210649</v>
      </c>
      <c r="B179">
        <v>7.971620151316869</v>
      </c>
      <c r="C179">
        <v>7.9716201512640277</v>
      </c>
    </row>
    <row r="180" spans="1:3">
      <c r="A180">
        <v>265.36546022210683</v>
      </c>
      <c r="B180">
        <v>7.9716195582135434</v>
      </c>
      <c r="C180">
        <v>7.9716195581627298</v>
      </c>
    </row>
    <row r="181" spans="1:3">
      <c r="A181">
        <v>266.86546022210717</v>
      </c>
      <c r="B181">
        <v>7.9716189878216639</v>
      </c>
      <c r="C181">
        <v>7.9716189877727919</v>
      </c>
    </row>
    <row r="182" spans="1:3">
      <c r="A182">
        <v>268.36546022210752</v>
      </c>
      <c r="B182">
        <v>7.9716184391623841</v>
      </c>
      <c r="C182">
        <v>7.9716184391153693</v>
      </c>
    </row>
    <row r="183" spans="1:3">
      <c r="A183">
        <v>269.86546022210786</v>
      </c>
      <c r="B183">
        <v>7.9716179112990515</v>
      </c>
      <c r="C183">
        <v>7.971617911253813</v>
      </c>
    </row>
    <row r="184" spans="1:3">
      <c r="A184">
        <v>271.3654602221082</v>
      </c>
      <c r="B184">
        <v>7.9716174033353724</v>
      </c>
      <c r="C184">
        <v>7.9716174032918348</v>
      </c>
    </row>
    <row r="185" spans="1:3">
      <c r="A185">
        <v>272.86546022210854</v>
      </c>
      <c r="B185">
        <v>7.9716169144136835</v>
      </c>
      <c r="C185">
        <v>7.9716169143717739</v>
      </c>
    </row>
    <row r="186" spans="1:3">
      <c r="A186">
        <v>274.36546022210888</v>
      </c>
      <c r="B186">
        <v>7.9716164437132937</v>
      </c>
      <c r="C186">
        <v>7.9716164436729411</v>
      </c>
    </row>
    <row r="187" spans="1:3">
      <c r="A187">
        <v>275.86546022210922</v>
      </c>
      <c r="B187">
        <v>7.9716159904488784</v>
      </c>
      <c r="C187">
        <v>7.9716159904100161</v>
      </c>
    </row>
    <row r="188" spans="1:3">
      <c r="A188">
        <v>277.36546022210956</v>
      </c>
      <c r="B188">
        <v>7.9716155538689613</v>
      </c>
      <c r="C188">
        <v>7.9716155538315254</v>
      </c>
    </row>
    <row r="189" spans="1:3">
      <c r="A189">
        <v>278.8654602221099</v>
      </c>
      <c r="B189">
        <v>7.97161513325445</v>
      </c>
      <c r="C189">
        <v>7.9716151332183776</v>
      </c>
    </row>
    <row r="190" spans="1:3">
      <c r="A190">
        <v>280.36546022211024</v>
      </c>
      <c r="B190">
        <v>7.9716147279172489</v>
      </c>
      <c r="C190">
        <v>7.9716147278824829</v>
      </c>
    </row>
    <row r="191" spans="1:3">
      <c r="A191">
        <v>281.86546022211058</v>
      </c>
      <c r="B191">
        <v>7.9716143371989201</v>
      </c>
      <c r="C191">
        <v>7.9716143371654038</v>
      </c>
    </row>
    <row r="192" spans="1:3">
      <c r="A192">
        <v>283.36546022211093</v>
      </c>
      <c r="B192">
        <v>7.9716139604694041</v>
      </c>
      <c r="C192">
        <v>7.9716139604370833</v>
      </c>
    </row>
    <row r="193" spans="1:3">
      <c r="A193">
        <v>284.86546022211127</v>
      </c>
      <c r="B193">
        <v>7.9716135971257858</v>
      </c>
      <c r="C193">
        <v>7.971613597094608</v>
      </c>
    </row>
    <row r="194" spans="1:3">
      <c r="A194">
        <v>286.36546022211161</v>
      </c>
      <c r="B194">
        <v>7.9716132465911471</v>
      </c>
      <c r="C194">
        <v>7.9716132465610636</v>
      </c>
    </row>
    <row r="195" spans="1:3">
      <c r="A195">
        <v>287.86546022211195</v>
      </c>
      <c r="B195">
        <v>7.9716129083134355</v>
      </c>
      <c r="C195">
        <v>7.9716129082844018</v>
      </c>
    </row>
    <row r="196" spans="1:3">
      <c r="A196">
        <v>289.36546022211229</v>
      </c>
      <c r="B196">
        <v>7.9716125817643828</v>
      </c>
      <c r="C196">
        <v>7.9716125817363501</v>
      </c>
    </row>
    <row r="197" spans="1:3">
      <c r="A197">
        <v>290.86546022211263</v>
      </c>
      <c r="B197">
        <v>7.971612266438493</v>
      </c>
      <c r="C197">
        <v>7.9716122664114195</v>
      </c>
    </row>
    <row r="198" spans="1:3">
      <c r="A198">
        <v>292.36546022211297</v>
      </c>
      <c r="B198">
        <v>7.971611961852056</v>
      </c>
      <c r="C198">
        <v>7.9716119618259009</v>
      </c>
    </row>
    <row r="199" spans="1:3">
      <c r="A199">
        <v>293.86546022211331</v>
      </c>
      <c r="B199">
        <v>7.9716116675422093</v>
      </c>
      <c r="C199">
        <v>7.9716116675169326</v>
      </c>
    </row>
    <row r="200" spans="1:3">
      <c r="A200">
        <v>295.36546022211365</v>
      </c>
      <c r="B200">
        <v>7.9716113830660396</v>
      </c>
      <c r="C200">
        <v>7.9716113830416031</v>
      </c>
    </row>
    <row r="201" spans="1:3">
      <c r="A201">
        <v>296.865460222114</v>
      </c>
      <c r="B201">
        <v>7.9716111079997249</v>
      </c>
      <c r="C201">
        <v>7.9716111079760923</v>
      </c>
    </row>
    <row r="202" spans="1:3">
      <c r="A202">
        <v>298.36546022211434</v>
      </c>
      <c r="B202">
        <v>7.9716108419377072</v>
      </c>
      <c r="C202">
        <v>7.9716108419148437</v>
      </c>
    </row>
    <row r="203" spans="1:3">
      <c r="A203">
        <v>299.86546022211468</v>
      </c>
      <c r="B203">
        <v>7.9716105844919101</v>
      </c>
      <c r="C203">
        <v>7.9716105844697829</v>
      </c>
    </row>
    <row r="204" spans="1:3">
      <c r="A204">
        <v>301.03000968712541</v>
      </c>
      <c r="B204">
        <v>7.9445369043382987</v>
      </c>
      <c r="C204">
        <v>7.9445335122747078</v>
      </c>
    </row>
    <row r="205" spans="1:3">
      <c r="A205">
        <v>302.53000968712541</v>
      </c>
      <c r="B205">
        <v>7.9065594786986173</v>
      </c>
      <c r="C205">
        <v>7.9065562329449728</v>
      </c>
    </row>
    <row r="206" spans="1:3">
      <c r="A206">
        <v>304.03000968712541</v>
      </c>
      <c r="B206">
        <v>7.870219005164806</v>
      </c>
      <c r="C206">
        <v>7.8702158992930071</v>
      </c>
    </row>
    <row r="207" spans="1:3">
      <c r="A207">
        <v>305.53000968712541</v>
      </c>
      <c r="B207">
        <v>7.8354446850540249</v>
      </c>
      <c r="C207">
        <v>7.835441713034685</v>
      </c>
    </row>
    <row r="208" spans="1:3">
      <c r="A208">
        <v>307.03000968712541</v>
      </c>
      <c r="B208">
        <v>7.802169017177536</v>
      </c>
      <c r="C208">
        <v>7.8021661732417149</v>
      </c>
    </row>
    <row r="209" spans="1:3">
      <c r="A209">
        <v>308.53000968712541</v>
      </c>
      <c r="B209">
        <v>7.7703274107772122</v>
      </c>
      <c r="C209">
        <v>7.7703246894046103</v>
      </c>
    </row>
    <row r="210" spans="1:3">
      <c r="A210">
        <v>310.03000968712541</v>
      </c>
      <c r="B210">
        <v>7.7398580589123345</v>
      </c>
      <c r="C210">
        <v>7.7398554548205718</v>
      </c>
    </row>
    <row r="211" spans="1:3">
      <c r="A211">
        <v>311.53000968712547</v>
      </c>
      <c r="B211">
        <v>7.7107018184735603</v>
      </c>
      <c r="C211">
        <v>7.710699326607922</v>
      </c>
    </row>
    <row r="212" spans="1:3">
      <c r="A212">
        <v>313.03000968712547</v>
      </c>
      <c r="B212">
        <v>7.6828020953738214</v>
      </c>
      <c r="C212">
        <v>7.6827997108974477</v>
      </c>
    </row>
    <row r="213" spans="1:3">
      <c r="A213">
        <v>314.53000968712553</v>
      </c>
      <c r="B213">
        <v>7.6561047346874425</v>
      </c>
      <c r="C213">
        <v>7.6561024529719406</v>
      </c>
    </row>
    <row r="214" spans="1:3">
      <c r="A214">
        <v>316.03000968712553</v>
      </c>
      <c r="B214">
        <v>7.6305579155241672</v>
      </c>
      <c r="C214">
        <v>7.630555732140623</v>
      </c>
    </row>
    <row r="215" spans="1:3">
      <c r="A215">
        <v>317.53000968712553</v>
      </c>
      <c r="B215">
        <v>7.6061120504340405</v>
      </c>
      <c r="C215">
        <v>7.6061099611444227</v>
      </c>
    </row>
    <row r="216" spans="1:3">
      <c r="A216">
        <v>319.03000968712558</v>
      </c>
      <c r="B216">
        <v>7.5827196891478499</v>
      </c>
      <c r="C216">
        <v>7.5827176898967821</v>
      </c>
    </row>
    <row r="217" spans="1:3">
      <c r="A217">
        <v>320.53000968712558</v>
      </c>
      <c r="B217">
        <v>7.5603354264662981</v>
      </c>
      <c r="C217">
        <v>7.5603335133731893</v>
      </c>
    </row>
    <row r="218" spans="1:3">
      <c r="A218">
        <v>322.03000968712558</v>
      </c>
      <c r="B218">
        <v>7.5389158141190658</v>
      </c>
      <c r="C218">
        <v>7.5389139834705743</v>
      </c>
    </row>
    <row r="219" spans="1:3">
      <c r="A219">
        <v>323.53000968712564</v>
      </c>
      <c r="B219">
        <v>7.5184192764226845</v>
      </c>
      <c r="C219">
        <v>7.5184175246655105</v>
      </c>
    </row>
    <row r="220" spans="1:3">
      <c r="A220">
        <v>325.03000968712564</v>
      </c>
      <c r="B220">
        <v>7.4988060295734957</v>
      </c>
      <c r="C220">
        <v>7.4988043533074853</v>
      </c>
    </row>
    <row r="221" spans="1:3">
      <c r="A221">
        <v>326.5300096871257</v>
      </c>
      <c r="B221">
        <v>7.4800380044190202</v>
      </c>
      <c r="C221">
        <v>7.4800364003905617</v>
      </c>
    </row>
    <row r="222" spans="1:3">
      <c r="A222">
        <v>328.0300096871257</v>
      </c>
      <c r="B222">
        <v>7.4620787725577999</v>
      </c>
      <c r="C222">
        <v>7.4620772376535109</v>
      </c>
    </row>
    <row r="223" spans="1:3">
      <c r="A223">
        <v>329.5300096871257</v>
      </c>
      <c r="B223">
        <v>7.4448934756243208</v>
      </c>
      <c r="C223">
        <v>7.444892006865004</v>
      </c>
    </row>
    <row r="224" spans="1:3">
      <c r="A224">
        <v>331.03000968712576</v>
      </c>
      <c r="B224">
        <v>7.4284487576216609</v>
      </c>
      <c r="C224">
        <v>7.4284473521565184</v>
      </c>
    </row>
    <row r="225" spans="1:3">
      <c r="A225">
        <v>332.5300096871257</v>
      </c>
      <c r="B225">
        <v>7.4127127001705748</v>
      </c>
      <c r="C225">
        <v>7.4127113552716768</v>
      </c>
    </row>
    <row r="226" spans="1:3">
      <c r="A226">
        <v>334.03000968712564</v>
      </c>
      <c r="B226">
        <v>7.3976547605492877</v>
      </c>
      <c r="C226">
        <v>7.397653473606276</v>
      </c>
    </row>
    <row r="227" spans="1:3">
      <c r="A227">
        <v>335.53000968712553</v>
      </c>
      <c r="B227">
        <v>7.3832457124036992</v>
      </c>
      <c r="C227">
        <v>7.3832444809187194</v>
      </c>
    </row>
    <row r="228" spans="1:3">
      <c r="A228">
        <v>337.03000968712547</v>
      </c>
      <c r="B228">
        <v>7.3694575890129848</v>
      </c>
      <c r="C228">
        <v>7.3694564105958396</v>
      </c>
    </row>
    <row r="229" spans="1:3">
      <c r="A229">
        <v>338.53000968712536</v>
      </c>
      <c r="B229">
        <v>7.3562636290003578</v>
      </c>
      <c r="C229">
        <v>7.3562625013638634</v>
      </c>
    </row>
    <row r="230" spans="1:3">
      <c r="A230">
        <v>340.0300096871253</v>
      </c>
      <c r="B230">
        <v>7.3436382243836755</v>
      </c>
      <c r="C230">
        <v>7.3436371453392253</v>
      </c>
    </row>
    <row r="231" spans="1:3">
      <c r="A231">
        <v>341.53000968712519</v>
      </c>
      <c r="B231">
        <v>7.3315568708650218</v>
      </c>
      <c r="C231">
        <v>7.3315558383183372</v>
      </c>
    </row>
    <row r="232" spans="1:3">
      <c r="A232">
        <v>343.03000968712513</v>
      </c>
      <c r="B232">
        <v>7.3199961202627755</v>
      </c>
      <c r="C232">
        <v>7.3199951322098382</v>
      </c>
    </row>
    <row r="233" spans="1:3">
      <c r="A233">
        <v>344.53000968712502</v>
      </c>
      <c r="B233">
        <v>7.3089335349938072</v>
      </c>
      <c r="C233">
        <v>7.3089325895169708</v>
      </c>
    </row>
    <row r="234" spans="1:3">
      <c r="A234">
        <v>346.03000968712496</v>
      </c>
      <c r="B234">
        <v>7.29834764451748</v>
      </c>
      <c r="C234">
        <v>7.2983467397817474</v>
      </c>
    </row>
    <row r="235" spans="1:3">
      <c r="A235">
        <v>347.53000968712485</v>
      </c>
      <c r="B235">
        <v>7.2882179036568431</v>
      </c>
      <c r="C235">
        <v>7.2882170379063043</v>
      </c>
    </row>
    <row r="236" spans="1:3">
      <c r="A236">
        <v>349.03000968712479</v>
      </c>
      <c r="B236">
        <v>7.2785246527161895</v>
      </c>
      <c r="C236">
        <v>7.2785238242706125</v>
      </c>
    </row>
    <row r="237" spans="1:3">
      <c r="A237">
        <v>350.53000968712468</v>
      </c>
      <c r="B237">
        <v>7.2692490793174995</v>
      </c>
      <c r="C237">
        <v>7.2692482865690708</v>
      </c>
    </row>
    <row r="238" spans="1:3">
      <c r="A238">
        <v>352.03000968712462</v>
      </c>
      <c r="B238">
        <v>7.260373181881695</v>
      </c>
      <c r="C238">
        <v>7.2603724232918943</v>
      </c>
    </row>
    <row r="239" spans="1:3">
      <c r="A239">
        <v>353.5300096871245</v>
      </c>
      <c r="B239">
        <v>7.2518797346838317</v>
      </c>
      <c r="C239">
        <v>7.2518790087804481</v>
      </c>
    </row>
    <row r="240" spans="1:3">
      <c r="A240">
        <v>355.03000968712445</v>
      </c>
      <c r="B240">
        <v>7.2437522544143969</v>
      </c>
      <c r="C240">
        <v>7.2437515597886719</v>
      </c>
    </row>
    <row r="241" spans="1:3">
      <c r="A241">
        <v>356.53000968712433</v>
      </c>
      <c r="B241">
        <v>7.2359749681817727</v>
      </c>
      <c r="C241">
        <v>7.235974303485663</v>
      </c>
    </row>
    <row r="242" spans="1:3">
      <c r="A242">
        <v>358.03000968712428</v>
      </c>
      <c r="B242">
        <v>7.2285327828937662</v>
      </c>
      <c r="C242">
        <v>7.2285321468373276</v>
      </c>
    </row>
    <row r="243" spans="1:3">
      <c r="A243">
        <v>359.53000968712416</v>
      </c>
      <c r="B243">
        <v>7.22141125595879</v>
      </c>
      <c r="C243">
        <v>7.2214106473076765</v>
      </c>
    </row>
    <row r="244" spans="1:3">
      <c r="A244">
        <v>361.03000968712411</v>
      </c>
      <c r="B244">
        <v>7.2145965672497887</v>
      </c>
      <c r="C244">
        <v>7.21459598482285</v>
      </c>
    </row>
    <row r="245" spans="1:3">
      <c r="A245">
        <v>362.53000968712399</v>
      </c>
      <c r="B245">
        <v>7.2080754922764898</v>
      </c>
      <c r="C245">
        <v>7.2080749349434861</v>
      </c>
    </row>
    <row r="246" spans="1:3">
      <c r="A246">
        <v>364.03000968712394</v>
      </c>
      <c r="B246">
        <v>7.2018353765139338</v>
      </c>
      <c r="C246">
        <v>7.2018348431933346</v>
      </c>
    </row>
    <row r="247" spans="1:3">
      <c r="A247">
        <v>365.53000968712388</v>
      </c>
      <c r="B247">
        <v>7.1958641108373973</v>
      </c>
      <c r="C247">
        <v>7.1958636004942882</v>
      </c>
    </row>
    <row r="248" spans="1:3">
      <c r="A248">
        <v>367.03000968712377</v>
      </c>
      <c r="B248">
        <v>7.1901501080160681</v>
      </c>
      <c r="C248">
        <v>7.1901496196601355</v>
      </c>
    </row>
    <row r="249" spans="1:3">
      <c r="A249">
        <v>368.53000968712365</v>
      </c>
      <c r="B249">
        <v>7.1846822802198158</v>
      </c>
      <c r="C249">
        <v>7.1846818129034293</v>
      </c>
    </row>
    <row r="250" spans="1:3">
      <c r="A250">
        <v>370.0300096871236</v>
      </c>
      <c r="B250">
        <v>7.1794500174954283</v>
      </c>
      <c r="C250">
        <v>7.1794495703118013</v>
      </c>
    </row>
    <row r="251" spans="1:3">
      <c r="A251">
        <v>371.53000968712354</v>
      </c>
      <c r="B251">
        <v>7.1744431671704696</v>
      </c>
      <c r="C251">
        <v>7.1744427392518944</v>
      </c>
    </row>
    <row r="252" spans="1:3">
      <c r="A252">
        <v>373.03000968712342</v>
      </c>
      <c r="B252">
        <v>7.1696520141448232</v>
      </c>
      <c r="C252">
        <v>7.1696516046609915</v>
      </c>
    </row>
    <row r="253" spans="1:3">
      <c r="A253">
        <v>374.53000968712331</v>
      </c>
      <c r="B253">
        <v>7.1650672620316822</v>
      </c>
      <c r="C253">
        <v>7.1650668701880704</v>
      </c>
    </row>
    <row r="254" spans="1:3">
      <c r="A254">
        <v>376.03000968712325</v>
      </c>
      <c r="B254">
        <v>7.1606800151113292</v>
      </c>
      <c r="C254">
        <v>7.1606796401476576</v>
      </c>
    </row>
    <row r="255" spans="1:3">
      <c r="A255">
        <v>377.5300096871232</v>
      </c>
      <c r="B255">
        <v>7.1564817610626754</v>
      </c>
      <c r="C255">
        <v>7.1564814022514325</v>
      </c>
    </row>
    <row r="256" spans="1:3">
      <c r="A256">
        <v>379.03000968712308</v>
      </c>
      <c r="B256">
        <v>7.1524643544390996</v>
      </c>
      <c r="C256">
        <v>7.1524640110841267</v>
      </c>
    </row>
    <row r="257" spans="1:3">
      <c r="A257">
        <v>380.53000968712297</v>
      </c>
      <c r="B257">
        <v>7.1486200008564191</v>
      </c>
      <c r="C257">
        <v>7.1486196722915638</v>
      </c>
    </row>
    <row r="258" spans="1:3">
      <c r="A258">
        <v>382.03000968712291</v>
      </c>
      <c r="B258">
        <v>7.1449412418623934</v>
      </c>
      <c r="C258">
        <v>7.1449409274502127</v>
      </c>
    </row>
    <row r="259" spans="1:3">
      <c r="A259">
        <v>383.53000968712286</v>
      </c>
      <c r="B259">
        <v>7.1414209404583042</v>
      </c>
      <c r="C259">
        <v>7.1414206395888291</v>
      </c>
    </row>
    <row r="260" spans="1:3">
      <c r="A260">
        <v>385.03000968712274</v>
      </c>
      <c r="B260">
        <v>7.1380522672445537</v>
      </c>
      <c r="C260">
        <v>7.1380519793341035</v>
      </c>
    </row>
    <row r="261" spans="1:3">
      <c r="A261">
        <v>386.53000968712263</v>
      </c>
      <c r="B261">
        <v>7.1348286871633881</v>
      </c>
      <c r="C261">
        <v>7.1348284116534391</v>
      </c>
    </row>
    <row r="262" spans="1:3">
      <c r="A262">
        <v>388.03000968712257</v>
      </c>
      <c r="B262">
        <v>7.1317439468129917</v>
      </c>
      <c r="C262">
        <v>7.131743683169093</v>
      </c>
    </row>
    <row r="263" spans="1:3">
      <c r="A263">
        <v>389.53000968712252</v>
      </c>
      <c r="B263">
        <v>7.1287920623083334</v>
      </c>
      <c r="C263">
        <v>7.1287918100190657</v>
      </c>
    </row>
    <row r="264" spans="1:3">
      <c r="A264">
        <v>391.0300096871224</v>
      </c>
      <c r="B264">
        <v>7.1259673076651922</v>
      </c>
      <c r="C264">
        <v>7.1259670662411807</v>
      </c>
    </row>
    <row r="265" spans="1:3">
      <c r="A265">
        <v>392.53000968712229</v>
      </c>
      <c r="B265">
        <v>7.123264203684843</v>
      </c>
      <c r="C265">
        <v>7.1232639726578038</v>
      </c>
    </row>
    <row r="266" spans="1:3">
      <c r="A266">
        <v>394.03000968712223</v>
      </c>
      <c r="B266">
        <v>7.1206775073177919</v>
      </c>
      <c r="C266">
        <v>7.1206772862396228</v>
      </c>
    </row>
    <row r="267" spans="1:3">
      <c r="A267">
        <v>395.53000968712217</v>
      </c>
      <c r="B267">
        <v>7.1182022014859205</v>
      </c>
      <c r="C267">
        <v>7.118201989927833</v>
      </c>
    </row>
    <row r="268" spans="1:3">
      <c r="A268">
        <v>397.03000968712206</v>
      </c>
      <c r="B268">
        <v>7.1158334853432974</v>
      </c>
      <c r="C268">
        <v>7.1158332828949833</v>
      </c>
    </row>
    <row r="269" spans="1:3">
      <c r="A269">
        <v>398.53000968712195</v>
      </c>
      <c r="B269">
        <v>7.1135667649567429</v>
      </c>
      <c r="C269">
        <v>7.1135665712255793</v>
      </c>
    </row>
    <row r="270" spans="1:3">
      <c r="A270">
        <v>400.03000968712189</v>
      </c>
      <c r="B270">
        <v>7.1113976443880373</v>
      </c>
      <c r="C270">
        <v>7.1113974589983195</v>
      </c>
    </row>
    <row r="271" spans="1:3">
      <c r="A271">
        <v>401.53000968712183</v>
      </c>
      <c r="B271">
        <v>7.1093219171605044</v>
      </c>
      <c r="C271">
        <v>7.1093217397527244</v>
      </c>
    </row>
    <row r="272" spans="1:3">
      <c r="A272">
        <v>403.03000968712172</v>
      </c>
      <c r="B272">
        <v>7.107335558093359</v>
      </c>
      <c r="C272">
        <v>7.1073353883235004</v>
      </c>
    </row>
    <row r="273" spans="1:3">
      <c r="A273">
        <v>404.53000968712161</v>
      </c>
      <c r="B273">
        <v>7.1054347154879931</v>
      </c>
      <c r="C273">
        <v>7.1054345530268677</v>
      </c>
    </row>
    <row r="274" spans="1:3">
      <c r="A274">
        <v>406.03000968712155</v>
      </c>
      <c r="B274">
        <v>7.1036157036510339</v>
      </c>
      <c r="C274">
        <v>7.1036155481836403</v>
      </c>
    </row>
    <row r="275" spans="1:3">
      <c r="A275">
        <v>407.53000968712149</v>
      </c>
      <c r="B275">
        <v>7.1018749957396414</v>
      </c>
      <c r="C275">
        <v>7.1018748469645567</v>
      </c>
    </row>
    <row r="276" spans="1:3">
      <c r="A276">
        <v>409.03000968712138</v>
      </c>
      <c r="B276">
        <v>7.1002092169151716</v>
      </c>
      <c r="C276">
        <v>7.1002090745439608</v>
      </c>
    </row>
    <row r="277" spans="1:3">
      <c r="A277">
        <v>410.53000968712126</v>
      </c>
      <c r="B277">
        <v>7.0986151377919207</v>
      </c>
      <c r="C277">
        <v>7.0986150015485832</v>
      </c>
    </row>
    <row r="278" spans="1:3">
      <c r="A278">
        <v>412.03000968712121</v>
      </c>
      <c r="B278">
        <v>7.0970896681682119</v>
      </c>
      <c r="C278">
        <v>7.0970895377886398</v>
      </c>
    </row>
    <row r="279" spans="1:3">
      <c r="A279">
        <v>413.53000968712115</v>
      </c>
      <c r="B279">
        <v>7.095629851027665</v>
      </c>
      <c r="C279">
        <v>7.0956297262591361</v>
      </c>
    </row>
    <row r="280" spans="1:3">
      <c r="A280">
        <v>415.03000968712104</v>
      </c>
      <c r="B280">
        <v>7.094232856799028</v>
      </c>
      <c r="C280">
        <v>7.0942327373997101</v>
      </c>
    </row>
    <row r="281" spans="1:3">
      <c r="A281">
        <v>416.53000968712092</v>
      </c>
      <c r="B281">
        <v>7.0928959778633738</v>
      </c>
      <c r="C281">
        <v>7.092895863601858</v>
      </c>
    </row>
    <row r="282" spans="1:3">
      <c r="A282">
        <v>418.03000968712087</v>
      </c>
      <c r="B282">
        <v>7.0916166232980595</v>
      </c>
      <c r="C282">
        <v>7.0916165139529088</v>
      </c>
    </row>
    <row r="283" spans="1:3">
      <c r="A283">
        <v>419.53000968712081</v>
      </c>
      <c r="B283">
        <v>7.0903923138472082</v>
      </c>
      <c r="C283">
        <v>7.0903922092065343</v>
      </c>
    </row>
    <row r="284" spans="1:3">
      <c r="A284">
        <v>421.0300096871207</v>
      </c>
      <c r="B284">
        <v>7.0892206771089494</v>
      </c>
      <c r="C284">
        <v>7.089220576969991</v>
      </c>
    </row>
    <row r="285" spans="1:3">
      <c r="A285">
        <v>422.53000968712058</v>
      </c>
      <c r="B285">
        <v>7.0880994429301065</v>
      </c>
      <c r="C285">
        <v>7.0880993470988418</v>
      </c>
    </row>
    <row r="286" spans="1:3">
      <c r="A286">
        <v>424.03000968712053</v>
      </c>
      <c r="B286">
        <v>7.0870264389993389</v>
      </c>
      <c r="C286">
        <v>7.087026347290112</v>
      </c>
    </row>
    <row r="287" spans="1:3">
      <c r="A287">
        <v>425.53000968712047</v>
      </c>
      <c r="B287">
        <v>7.0859995866302548</v>
      </c>
      <c r="C287">
        <v>7.0859994988654078</v>
      </c>
    </row>
    <row r="288" spans="1:3">
      <c r="A288">
        <v>427.03000968712036</v>
      </c>
      <c r="B288">
        <v>7.0850168967262288</v>
      </c>
      <c r="C288">
        <v>7.0850168127357636</v>
      </c>
    </row>
    <row r="289" spans="1:3">
      <c r="A289">
        <v>428.53000968712041</v>
      </c>
      <c r="B289">
        <v>7.0840764659191686</v>
      </c>
      <c r="C289">
        <v>7.0840763855404099</v>
      </c>
    </row>
    <row r="290" spans="1:3">
      <c r="A290">
        <v>430.03000968712075</v>
      </c>
      <c r="B290">
        <v>7.0831764728746709</v>
      </c>
      <c r="C290">
        <v>7.0831763959519582</v>
      </c>
    </row>
    <row r="291" spans="1:3">
      <c r="A291">
        <v>431.53000968712109</v>
      </c>
      <c r="B291">
        <v>7.0823151747564417</v>
      </c>
      <c r="C291">
        <v>7.0823151011408223</v>
      </c>
    </row>
    <row r="292" spans="1:3">
      <c r="A292">
        <v>433.03000968712144</v>
      </c>
      <c r="B292">
        <v>7.0814909038430756</v>
      </c>
      <c r="C292">
        <v>7.0814908333920163</v>
      </c>
    </row>
    <row r="293" spans="1:3">
      <c r="A293">
        <v>434.53000968712178</v>
      </c>
      <c r="B293">
        <v>7.0807020642906826</v>
      </c>
      <c r="C293">
        <v>7.0807019968677931</v>
      </c>
    </row>
    <row r="294" spans="1:3">
      <c r="A294">
        <v>436.03000968712212</v>
      </c>
      <c r="B294">
        <v>7.0799471290349993</v>
      </c>
      <c r="C294">
        <v>7.0799470645097689</v>
      </c>
    </row>
    <row r="295" spans="1:3">
      <c r="A295">
        <v>437.53000968712246</v>
      </c>
      <c r="B295">
        <v>7.0792246368270533</v>
      </c>
      <c r="C295">
        <v>7.0792245750745932</v>
      </c>
    </row>
    <row r="296" spans="1:3">
      <c r="A296">
        <v>439.0300096871228</v>
      </c>
      <c r="B296">
        <v>7.0785331893965768</v>
      </c>
      <c r="C296">
        <v>7.0785331302973837</v>
      </c>
    </row>
    <row r="297" spans="1:3">
      <c r="A297">
        <v>440.53000968712314</v>
      </c>
      <c r="B297">
        <v>7.0778714487376693</v>
      </c>
      <c r="C297">
        <v>7.0778713921773893</v>
      </c>
    </row>
    <row r="298" spans="1:3">
      <c r="A298">
        <v>442.03000968712348</v>
      </c>
      <c r="B298">
        <v>7.0772381345114415</v>
      </c>
      <c r="C298">
        <v>7.0772380803806492</v>
      </c>
    </row>
    <row r="299" spans="1:3">
      <c r="A299">
        <v>443.53000968712382</v>
      </c>
      <c r="B299">
        <v>7.0766320215606342</v>
      </c>
      <c r="C299">
        <v>7.0766319697546205</v>
      </c>
    </row>
    <row r="300" spans="1:3">
      <c r="A300">
        <v>445.03000968712416</v>
      </c>
      <c r="B300">
        <v>7.0760519375313082</v>
      </c>
      <c r="C300">
        <v>7.0760518879498777</v>
      </c>
    </row>
    <row r="301" spans="1:3">
      <c r="A301">
        <v>446.5300096871245</v>
      </c>
      <c r="B301">
        <v>7.0754967605970691</v>
      </c>
      <c r="C301">
        <v>7.0754967131443429</v>
      </c>
    </row>
    <row r="302" spans="1:3">
      <c r="A302">
        <v>448.03000968712485</v>
      </c>
      <c r="B302">
        <v>7.0749654172813852</v>
      </c>
      <c r="C302">
        <v>7.0749653718656189</v>
      </c>
    </row>
    <row r="303" spans="1:3">
      <c r="A303">
        <v>449.53000968712519</v>
      </c>
      <c r="B303">
        <v>7.0744568803737273</v>
      </c>
      <c r="C303">
        <v>7.074456836907129</v>
      </c>
    </row>
    <row r="304" spans="1:3">
      <c r="A304">
        <v>451.03000968712553</v>
      </c>
      <c r="B304">
        <v>7.0739701669355446</v>
      </c>
      <c r="C304">
        <v>7.0739701253341067</v>
      </c>
    </row>
    <row r="305" spans="1:3">
      <c r="A305">
        <v>452.53000968712587</v>
      </c>
      <c r="B305">
        <v>7.073504336392177</v>
      </c>
      <c r="C305">
        <v>7.0735042965755124</v>
      </c>
    </row>
    <row r="306" spans="1:3">
      <c r="A306">
        <v>454.03000968712621</v>
      </c>
      <c r="B306">
        <v>7.0730584887070043</v>
      </c>
      <c r="C306">
        <v>7.0730584505981904</v>
      </c>
    </row>
    <row r="307" spans="1:3">
      <c r="A307">
        <v>455.53000968712655</v>
      </c>
      <c r="B307">
        <v>7.0726317626342929</v>
      </c>
      <c r="C307">
        <v>7.0726317261597238</v>
      </c>
    </row>
    <row r="308" spans="1:3">
      <c r="A308">
        <v>457.03000968712689</v>
      </c>
      <c r="B308">
        <v>7.0722233340473259</v>
      </c>
      <c r="C308">
        <v>7.0722232991365663</v>
      </c>
    </row>
    <row r="309" spans="1:3">
      <c r="A309">
        <v>458.53000968712723</v>
      </c>
      <c r="B309">
        <v>7.0718324143386271</v>
      </c>
      <c r="C309">
        <v>7.0718323809242776</v>
      </c>
    </row>
    <row r="310" spans="1:3">
      <c r="A310">
        <v>460.03000968712757</v>
      </c>
      <c r="B310">
        <v>7.0714582488890771</v>
      </c>
      <c r="C310">
        <v>7.0714582169066436</v>
      </c>
    </row>
    <row r="311" spans="1:3">
      <c r="A311">
        <v>461.53000968712792</v>
      </c>
      <c r="B311">
        <v>7.0711001156030626</v>
      </c>
      <c r="C311">
        <v>7.0711000849908308</v>
      </c>
    </row>
    <row r="312" spans="1:3">
      <c r="A312">
        <v>463.03000968712826</v>
      </c>
      <c r="B312">
        <v>7.0707573235067303</v>
      </c>
      <c r="C312">
        <v>7.0707572942056451</v>
      </c>
    </row>
    <row r="313" spans="1:3">
      <c r="A313">
        <v>464.5300096871286</v>
      </c>
      <c r="B313">
        <v>7.0704292114066734</v>
      </c>
      <c r="C313">
        <v>7.0704291833602264</v>
      </c>
    </row>
    <row r="314" spans="1:3">
      <c r="A314">
        <v>466.03000968712894</v>
      </c>
      <c r="B314">
        <v>7.0701151466063985</v>
      </c>
      <c r="C314">
        <v>7.0701151197605148</v>
      </c>
    </row>
    <row r="315" spans="1:3">
      <c r="A315">
        <v>467.53000968712928</v>
      </c>
      <c r="B315">
        <v>7.0698145236781542</v>
      </c>
      <c r="C315">
        <v>7.0698144979810911</v>
      </c>
    </row>
    <row r="316" spans="1:3">
      <c r="A316">
        <v>469.03000968712962</v>
      </c>
      <c r="B316">
        <v>7.0695267632876435</v>
      </c>
      <c r="C316">
        <v>7.0695267386898886</v>
      </c>
    </row>
    <row r="317" spans="1:3">
      <c r="A317">
        <v>470.53000968712996</v>
      </c>
      <c r="B317">
        <v>7.0692513110694408</v>
      </c>
      <c r="C317">
        <v>7.0692512875236133</v>
      </c>
    </row>
    <row r="318" spans="1:3">
      <c r="A318">
        <v>472.0300096871303</v>
      </c>
      <c r="B318">
        <v>7.0689876365508324</v>
      </c>
      <c r="C318">
        <v>7.0689876140115953</v>
      </c>
    </row>
    <row r="319" spans="1:3">
      <c r="A319">
        <v>473.53000968713064</v>
      </c>
      <c r="B319">
        <v>7.0687352321220773</v>
      </c>
      <c r="C319">
        <v>7.0687352105460475</v>
      </c>
    </row>
    <row r="320" spans="1:3">
      <c r="A320">
        <v>475.03000968713098</v>
      </c>
      <c r="B320">
        <v>7.0684936120510198</v>
      </c>
      <c r="C320">
        <v>7.0684935913966838</v>
      </c>
    </row>
    <row r="321" spans="1:3">
      <c r="A321">
        <v>476.53000968713133</v>
      </c>
      <c r="B321">
        <v>7.0682623115401766</v>
      </c>
      <c r="C321">
        <v>7.0682622917678097</v>
      </c>
    </row>
    <row r="322" spans="1:3">
      <c r="A322">
        <v>478.03000968713167</v>
      </c>
      <c r="B322">
        <v>7.0680408858244856</v>
      </c>
      <c r="C322">
        <v>7.0680408668960775</v>
      </c>
    </row>
    <row r="323" spans="1:3">
      <c r="A323">
        <v>479.53000968713201</v>
      </c>
      <c r="B323">
        <v>7.067828909307913</v>
      </c>
      <c r="C323">
        <v>7.0678288911870863</v>
      </c>
    </row>
    <row r="324" spans="1:3">
      <c r="A324">
        <v>481.03000968713235</v>
      </c>
      <c r="B324">
        <v>7.0676259747372807</v>
      </c>
      <c r="C324">
        <v>7.0676259573892315</v>
      </c>
    </row>
    <row r="325" spans="1:3">
      <c r="A325">
        <v>482.53000968713269</v>
      </c>
      <c r="B325">
        <v>7.067431692411712</v>
      </c>
      <c r="C325">
        <v>7.0674316758031344</v>
      </c>
    </row>
    <row r="326" spans="1:3">
      <c r="A326">
        <v>484.03000968713303</v>
      </c>
      <c r="B326">
        <v>7.0672456894261364</v>
      </c>
      <c r="C326">
        <v>7.0672456735251599</v>
      </c>
    </row>
    <row r="327" spans="1:3">
      <c r="A327">
        <v>485.53000968713337</v>
      </c>
      <c r="B327">
        <v>7.0670676089473989</v>
      </c>
      <c r="C327">
        <v>7.0670675937235252</v>
      </c>
    </row>
    <row r="328" spans="1:3">
      <c r="A328">
        <v>487.03000968713371</v>
      </c>
      <c r="B328">
        <v>7.0668971095215856</v>
      </c>
      <c r="C328">
        <v>7.0668970949456327</v>
      </c>
    </row>
    <row r="329" spans="1:3">
      <c r="A329">
        <v>488.53000968713405</v>
      </c>
      <c r="B329">
        <v>7.0667338644111748</v>
      </c>
      <c r="C329">
        <v>7.0667338504552184</v>
      </c>
    </row>
    <row r="330" spans="1:3">
      <c r="A330">
        <v>490.0300096871344</v>
      </c>
      <c r="B330">
        <v>7.0665775609607824</v>
      </c>
      <c r="C330">
        <v>7.0665775475980999</v>
      </c>
    </row>
    <row r="331" spans="1:3">
      <c r="A331">
        <v>491.53000968713474</v>
      </c>
      <c r="B331">
        <v>7.0664278999902281</v>
      </c>
      <c r="C331">
        <v>7.0664278871952506</v>
      </c>
    </row>
    <row r="332" spans="1:3">
      <c r="A332">
        <v>493.03000968713508</v>
      </c>
      <c r="B332">
        <v>7.0662845952137712</v>
      </c>
      <c r="C332">
        <v>7.0662845829620311</v>
      </c>
    </row>
    <row r="333" spans="1:3">
      <c r="A333">
        <v>494.53000968713542</v>
      </c>
      <c r="B333">
        <v>7.0661473726843589</v>
      </c>
      <c r="C333">
        <v>7.066147360952443</v>
      </c>
    </row>
    <row r="334" spans="1:3">
      <c r="A334">
        <v>496.03000968713576</v>
      </c>
      <c r="B334">
        <v>7.066015970261847</v>
      </c>
      <c r="C334">
        <v>7.066015959027351</v>
      </c>
    </row>
    <row r="335" spans="1:3">
      <c r="A335">
        <v>497.5300096871361</v>
      </c>
      <c r="B335">
        <v>7.0658901371041267</v>
      </c>
      <c r="C335">
        <v>7.0658901263456126</v>
      </c>
    </row>
    <row r="336" spans="1:3">
      <c r="A336">
        <v>499.03000968713644</v>
      </c>
      <c r="B336">
        <v>7.0657696331801931</v>
      </c>
      <c r="C336">
        <v>7.0657696228771458</v>
      </c>
    </row>
    <row r="337" spans="1:3">
      <c r="A337">
        <v>500.53000968713678</v>
      </c>
      <c r="B337">
        <v>7.0656542288041955</v>
      </c>
      <c r="C337">
        <v>7.0656542189369853</v>
      </c>
    </row>
    <row r="338" spans="1:3">
      <c r="A338">
        <v>502.03000968713712</v>
      </c>
      <c r="B338">
        <v>7.0655437041895555</v>
      </c>
      <c r="C338">
        <v>7.0655436947393975</v>
      </c>
    </row>
    <row r="339" spans="1:3">
      <c r="A339">
        <v>503.53000968713746</v>
      </c>
      <c r="B339">
        <v>7.0654378490223335</v>
      </c>
      <c r="C339">
        <v>7.0654378399712536</v>
      </c>
    </row>
    <row r="340" spans="1:3">
      <c r="A340">
        <v>505.03000968713781</v>
      </c>
      <c r="B340">
        <v>7.0653364620529606</v>
      </c>
      <c r="C340">
        <v>7.0653364533837593</v>
      </c>
    </row>
    <row r="341" spans="1:3">
      <c r="A341">
        <v>506.53000968713815</v>
      </c>
      <c r="B341">
        <v>7.0652393507055598</v>
      </c>
      <c r="C341">
        <v>7.0652393424017781</v>
      </c>
    </row>
    <row r="342" spans="1:3">
      <c r="A342">
        <v>508.03000968713849</v>
      </c>
      <c r="B342">
        <v>7.065146330704132</v>
      </c>
      <c r="C342">
        <v>7.06514632275002</v>
      </c>
    </row>
    <row r="343" spans="1:3">
      <c r="A343">
        <v>509.53000968713883</v>
      </c>
      <c r="B343">
        <v>7.0650572257148294</v>
      </c>
      <c r="C343">
        <v>7.0650572180953173</v>
      </c>
    </row>
    <row r="344" spans="1:3">
      <c r="A344">
        <v>511.03000968713917</v>
      </c>
      <c r="B344">
        <v>7.0649718670036581</v>
      </c>
      <c r="C344">
        <v>7.0649718597043245</v>
      </c>
    </row>
    <row r="345" spans="1:3">
      <c r="A345">
        <v>512.53000968713945</v>
      </c>
      <c r="B345">
        <v>7.0648900931089225</v>
      </c>
      <c r="C345">
        <v>7.0648900861159687</v>
      </c>
    </row>
    <row r="346" spans="1:3">
      <c r="A346">
        <v>514.03000968713991</v>
      </c>
      <c r="B346">
        <v>7.0648117495278155</v>
      </c>
      <c r="C346">
        <v>7.0648117428280361</v>
      </c>
    </row>
    <row r="347" spans="1:3">
      <c r="A347">
        <v>515.53000968714014</v>
      </c>
      <c r="B347">
        <v>7.0647366884164624</v>
      </c>
      <c r="C347">
        <v>7.0647366819972222</v>
      </c>
    </row>
    <row r="348" spans="1:3">
      <c r="A348">
        <v>517.03000968714059</v>
      </c>
      <c r="B348">
        <v>7.0646647683029604</v>
      </c>
      <c r="C348">
        <v>7.0646647621521677</v>
      </c>
    </row>
    <row r="349" spans="1:3">
      <c r="A349">
        <v>518.53000968714082</v>
      </c>
      <c r="B349">
        <v>7.0645958538127287</v>
      </c>
      <c r="C349">
        <v>7.064595847918814</v>
      </c>
    </row>
    <row r="350" spans="1:3">
      <c r="A350">
        <v>520.03000968714127</v>
      </c>
      <c r="B350">
        <v>7.0645298154057317</v>
      </c>
      <c r="C350">
        <v>7.0645298097576239</v>
      </c>
    </row>
    <row r="351" spans="1:3">
      <c r="A351">
        <v>521.5300096871415</v>
      </c>
      <c r="B351">
        <v>7.0644665291250028</v>
      </c>
      <c r="C351">
        <v>7.0644665237121078</v>
      </c>
    </row>
    <row r="352" spans="1:3">
      <c r="A352">
        <v>523.03000968714196</v>
      </c>
      <c r="B352">
        <v>7.0644058763560302</v>
      </c>
      <c r="C352">
        <v>7.0644058711682094</v>
      </c>
    </row>
    <row r="353" spans="1:3">
      <c r="A353">
        <v>524.53000968714218</v>
      </c>
      <c r="B353">
        <v>7.0643477435964943</v>
      </c>
      <c r="C353">
        <v>7.0643477386240496</v>
      </c>
    </row>
    <row r="354" spans="1:3">
      <c r="A354">
        <v>526.03000968714264</v>
      </c>
      <c r="B354">
        <v>7.0642920222359322</v>
      </c>
      <c r="C354">
        <v>7.0642920174695796</v>
      </c>
    </row>
    <row r="355" spans="1:3">
      <c r="A355">
        <v>527.53000968714287</v>
      </c>
      <c r="B355">
        <v>7.0642386083449198</v>
      </c>
      <c r="C355">
        <v>7.0642386037757765</v>
      </c>
    </row>
    <row r="356" spans="1:3">
      <c r="A356">
        <v>529.03000968714332</v>
      </c>
      <c r="B356">
        <v>7.0641874024732969</v>
      </c>
      <c r="C356">
        <v>7.064187398092864</v>
      </c>
    </row>
    <row r="357" spans="1:3">
      <c r="A357">
        <v>530.53000968714355</v>
      </c>
      <c r="B357">
        <v>7.0641383094571397</v>
      </c>
      <c r="C357">
        <v>7.0641383052572833</v>
      </c>
    </row>
    <row r="358" spans="1:3">
      <c r="A358">
        <v>532.030009687144</v>
      </c>
      <c r="B358">
        <v>7.0640912382340089</v>
      </c>
      <c r="C358">
        <v>7.0640912342069466</v>
      </c>
    </row>
    <row r="359" spans="1:3">
      <c r="A359">
        <v>533.53000968714423</v>
      </c>
      <c r="B359">
        <v>7.0640461016661913</v>
      </c>
      <c r="C359">
        <v>7.0640460978044759</v>
      </c>
    </row>
    <row r="360" spans="1:3">
      <c r="A360">
        <v>535.03000968714468</v>
      </c>
      <c r="B360">
        <v>7.0640028163715369</v>
      </c>
      <c r="C360">
        <v>7.0640028126680416</v>
      </c>
    </row>
    <row r="361" spans="1:3">
      <c r="A361">
        <v>536.53000968714491</v>
      </c>
      <c r="B361">
        <v>7.0639613025616068</v>
      </c>
      <c r="C361">
        <v>7.0639612990095131</v>
      </c>
    </row>
    <row r="362" spans="1:3">
      <c r="A362">
        <v>538.03000968714537</v>
      </c>
      <c r="B362">
        <v>7.0639214838867757</v>
      </c>
      <c r="C362">
        <v>7.063921480479558</v>
      </c>
    </row>
    <row r="363" spans="1:3">
      <c r="A363">
        <v>539.53000968714559</v>
      </c>
      <c r="B363">
        <v>7.0638832872880313</v>
      </c>
      <c r="C363">
        <v>7.0638832840194459</v>
      </c>
    </row>
    <row r="364" spans="1:3">
      <c r="A364">
        <v>541.03000968714605</v>
      </c>
      <c r="B364">
        <v>7.0638466428551494</v>
      </c>
      <c r="C364">
        <v>7.0638466397192206</v>
      </c>
    </row>
    <row r="365" spans="1:3">
      <c r="A365">
        <v>542.53000968714628</v>
      </c>
      <c r="B365">
        <v>7.0638114836909871</v>
      </c>
      <c r="C365">
        <v>7.0638114806819985</v>
      </c>
    </row>
    <row r="366" spans="1:3">
      <c r="A366">
        <v>544.03000968714673</v>
      </c>
      <c r="B366">
        <v>7.0637777457816044</v>
      </c>
      <c r="C366">
        <v>7.0637777428940858</v>
      </c>
    </row>
    <row r="367" spans="1:3">
      <c r="A367">
        <v>545.53000968714696</v>
      </c>
      <c r="B367">
        <v>7.0637453678720208</v>
      </c>
      <c r="C367">
        <v>7.0637453651007336</v>
      </c>
    </row>
    <row r="368" spans="1:3">
      <c r="A368">
        <v>547.03000968714741</v>
      </c>
      <c r="B368">
        <v>7.0637142913472974</v>
      </c>
      <c r="C368">
        <v>7.0637142886872351</v>
      </c>
    </row>
    <row r="369" spans="1:3">
      <c r="A369">
        <v>548.53000968714764</v>
      </c>
      <c r="B369">
        <v>7.0636844601187523</v>
      </c>
      <c r="C369">
        <v>7.0636844575651203</v>
      </c>
    </row>
    <row r="370" spans="1:3">
      <c r="A370">
        <v>550.03000968714809</v>
      </c>
      <c r="B370">
        <v>7.063655820515085</v>
      </c>
      <c r="C370">
        <v>7.063655818063296</v>
      </c>
    </row>
    <row r="371" spans="1:3">
      <c r="A371">
        <v>551.53000968714832</v>
      </c>
      <c r="B371">
        <v>7.0636283211781796</v>
      </c>
      <c r="C371">
        <v>7.0636283188238442</v>
      </c>
    </row>
    <row r="372" spans="1:3">
      <c r="A372">
        <v>553.03000968714878</v>
      </c>
      <c r="B372">
        <v>7.0636019129634295</v>
      </c>
      <c r="C372">
        <v>7.0636019107023484</v>
      </c>
    </row>
    <row r="373" spans="1:3">
      <c r="A373">
        <v>554.530009687149</v>
      </c>
      <c r="B373">
        <v>7.0635765488443045</v>
      </c>
      <c r="C373">
        <v>7.0635765466724587</v>
      </c>
    </row>
    <row r="374" spans="1:3">
      <c r="A374">
        <v>556.03000968714946</v>
      </c>
      <c r="B374">
        <v>7.0635521838210966</v>
      </c>
      <c r="C374">
        <v>7.0635521817346385</v>
      </c>
    </row>
    <row r="375" spans="1:3">
      <c r="A375">
        <v>557.53000968714969</v>
      </c>
      <c r="B375">
        <v>7.0635287748335394</v>
      </c>
      <c r="C375">
        <v>7.0635287728287883</v>
      </c>
    </row>
    <row r="376" spans="1:3">
      <c r="A376">
        <v>559.03000968715014</v>
      </c>
      <c r="B376">
        <v>7.0635062806772373</v>
      </c>
      <c r="C376">
        <v>7.0635062787506744</v>
      </c>
    </row>
    <row r="377" spans="1:3">
      <c r="A377">
        <v>560.53000968715037</v>
      </c>
      <c r="B377">
        <v>7.0634846619236722</v>
      </c>
      <c r="C377">
        <v>7.0634846600719259</v>
      </c>
    </row>
    <row r="378" spans="1:3">
      <c r="A378">
        <v>562.03000968715082</v>
      </c>
      <c r="B378">
        <v>7.0634638808436607</v>
      </c>
      <c r="C378">
        <v>7.0634638790635069</v>
      </c>
    </row>
    <row r="379" spans="1:3">
      <c r="A379">
        <v>563.53000968715105</v>
      </c>
      <c r="B379">
        <v>7.063443901334125</v>
      </c>
      <c r="C379">
        <v>7.0634438996224782</v>
      </c>
    </row>
    <row r="380" spans="1:3">
      <c r="A380">
        <v>565.03000968715151</v>
      </c>
      <c r="B380">
        <v>7.0634246888479932</v>
      </c>
      <c r="C380">
        <v>7.0634246872019002</v>
      </c>
    </row>
    <row r="381" spans="1:3">
      <c r="A381">
        <v>566.53000968715173</v>
      </c>
      <c r="B381">
        <v>7.0634062103271527</v>
      </c>
      <c r="C381">
        <v>7.063406208743789</v>
      </c>
    </row>
    <row r="382" spans="1:3">
      <c r="A382">
        <v>568.03000968715219</v>
      </c>
      <c r="B382">
        <v>7.0633884341382647</v>
      </c>
      <c r="C382">
        <v>7.0633884326149268</v>
      </c>
    </row>
    <row r="383" spans="1:3">
      <c r="A383">
        <v>569.53000968715241</v>
      </c>
      <c r="B383">
        <v>7.0633713300113676</v>
      </c>
      <c r="C383">
        <v>7.0633713285454673</v>
      </c>
    </row>
    <row r="384" spans="1:3">
      <c r="A384">
        <v>571.03000968715287</v>
      </c>
      <c r="B384">
        <v>7.0633548689811043</v>
      </c>
      <c r="C384">
        <v>7.0633548675701672</v>
      </c>
    </row>
    <row r="385" spans="1:3">
      <c r="A385">
        <v>572.5300096871531</v>
      </c>
      <c r="B385">
        <v>7.0633390233305136</v>
      </c>
      <c r="C385">
        <v>7.0633390219721699</v>
      </c>
    </row>
    <row r="386" spans="1:3">
      <c r="A386">
        <v>574.03000968715355</v>
      </c>
      <c r="B386">
        <v>7.0633237665371995</v>
      </c>
      <c r="C386">
        <v>7.0633237652291836</v>
      </c>
    </row>
    <row r="387" spans="1:3">
      <c r="A387">
        <v>575.53000968715378</v>
      </c>
      <c r="B387">
        <v>7.0633090732218742</v>
      </c>
      <c r="C387">
        <v>7.0633090719620162</v>
      </c>
    </row>
    <row r="388" spans="1:3">
      <c r="A388">
        <v>577.03000968715423</v>
      </c>
      <c r="B388">
        <v>7.0632949190990706</v>
      </c>
      <c r="C388">
        <v>7.0632949178852948</v>
      </c>
    </row>
    <row r="389" spans="1:3">
      <c r="A389">
        <v>578.53000968715446</v>
      </c>
      <c r="B389">
        <v>7.063281280930009</v>
      </c>
      <c r="C389">
        <v>7.0632812797603295</v>
      </c>
    </row>
    <row r="390" spans="1:3">
      <c r="A390">
        <v>580.03000968715492</v>
      </c>
      <c r="B390">
        <v>7.0632681364774816</v>
      </c>
      <c r="C390">
        <v>7.0632681353499978</v>
      </c>
    </row>
    <row r="391" spans="1:3">
      <c r="A391">
        <v>581.53000968715514</v>
      </c>
      <c r="B391">
        <v>7.0632554644626877</v>
      </c>
      <c r="C391">
        <v>7.0632554633755813</v>
      </c>
    </row>
    <row r="392" spans="1:3">
      <c r="A392">
        <v>583.0300096871556</v>
      </c>
      <c r="B392">
        <v>7.063243244523929</v>
      </c>
      <c r="C392">
        <v>7.0632432434754593</v>
      </c>
    </row>
    <row r="393" spans="1:3">
      <c r="A393">
        <v>584.53000968715583</v>
      </c>
      <c r="B393">
        <v>7.0632314571770749</v>
      </c>
      <c r="C393">
        <v>7.0632314561655773</v>
      </c>
    </row>
    <row r="394" spans="1:3">
      <c r="A394">
        <v>586.03000968715628</v>
      </c>
      <c r="B394">
        <v>7.0632200837777477</v>
      </c>
      <c r="C394">
        <v>7.0632200828016289</v>
      </c>
    </row>
    <row r="395" spans="1:3">
      <c r="A395">
        <v>587.53000968715651</v>
      </c>
      <c r="B395">
        <v>7.0632091064851297</v>
      </c>
      <c r="C395">
        <v>7.0632091055428647</v>
      </c>
    </row>
    <row r="396" spans="1:3">
      <c r="A396">
        <v>589.03000968715696</v>
      </c>
      <c r="B396">
        <v>7.0631985082273312</v>
      </c>
      <c r="C396">
        <v>7.0631985073174599</v>
      </c>
    </row>
    <row r="397" spans="1:3">
      <c r="A397">
        <v>590.53000968715719</v>
      </c>
      <c r="B397">
        <v>7.063188272668242</v>
      </c>
      <c r="C397">
        <v>7.0631882717893699</v>
      </c>
    </row>
    <row r="398" spans="1:3">
      <c r="A398">
        <v>592.03000968715764</v>
      </c>
      <c r="B398">
        <v>7.0631783841758278</v>
      </c>
      <c r="C398">
        <v>7.0631783833266173</v>
      </c>
    </row>
    <row r="399" spans="1:3">
      <c r="A399">
        <v>593.53000968715787</v>
      </c>
      <c r="B399">
        <v>7.0631688277917828</v>
      </c>
      <c r="C399">
        <v>7.0631688269709567</v>
      </c>
    </row>
    <row r="400" spans="1:3">
      <c r="A400">
        <v>595.03000968715833</v>
      </c>
      <c r="B400">
        <v>7.0631595892024981</v>
      </c>
      <c r="C400">
        <v>7.0631595884088325</v>
      </c>
    </row>
    <row r="401" spans="1:3">
      <c r="A401">
        <v>596.53000968715855</v>
      </c>
      <c r="B401">
        <v>7.0631506547112597</v>
      </c>
      <c r="C401">
        <v>7.063150653943584</v>
      </c>
    </row>
    <row r="402" spans="1:3">
      <c r="A402">
        <v>598.03000968715901</v>
      </c>
      <c r="B402">
        <v>7.0631420112116823</v>
      </c>
      <c r="C402">
        <v>7.0631420104688765</v>
      </c>
    </row>
    <row r="403" spans="1:3">
      <c r="A403">
        <v>599.53000968715924</v>
      </c>
      <c r="B403">
        <v>7.063133646162246</v>
      </c>
      <c r="C403">
        <v>7.0631336454432381</v>
      </c>
    </row>
    <row r="404" spans="1:3">
      <c r="A404">
        <v>600.67824795831314</v>
      </c>
      <c r="B404">
        <v>7.0810495622856751</v>
      </c>
      <c r="C404">
        <v>7.0810529891714618</v>
      </c>
    </row>
    <row r="405" spans="1:3">
      <c r="A405">
        <v>602.17824795831314</v>
      </c>
      <c r="B405">
        <v>7.1194138608786011</v>
      </c>
      <c r="C405">
        <v>7.1194171396382657</v>
      </c>
    </row>
    <row r="406" spans="1:3">
      <c r="A406">
        <v>603.67824795831314</v>
      </c>
      <c r="B406">
        <v>7.1561238156774811</v>
      </c>
      <c r="C406">
        <v>7.1561269531228273</v>
      </c>
    </row>
    <row r="407" spans="1:3">
      <c r="A407">
        <v>605.17824795831314</v>
      </c>
      <c r="B407">
        <v>7.1912515927872196</v>
      </c>
      <c r="C407">
        <v>7.1912545950108386</v>
      </c>
    </row>
    <row r="408" spans="1:3">
      <c r="A408">
        <v>606.67824795831314</v>
      </c>
      <c r="B408">
        <v>7.2248653869961661</v>
      </c>
      <c r="C408">
        <v>7.2248682598260201</v>
      </c>
    </row>
    <row r="409" spans="1:3">
      <c r="A409">
        <v>608.17824795831314</v>
      </c>
      <c r="B409">
        <v>7.2570304498165603</v>
      </c>
      <c r="C409">
        <v>7.2570331988294203</v>
      </c>
    </row>
    <row r="410" spans="1:3">
      <c r="A410">
        <v>609.67824795831314</v>
      </c>
      <c r="B410">
        <v>7.2878092204510692</v>
      </c>
      <c r="C410">
        <v>7.2878118509833509</v>
      </c>
    </row>
    <row r="411" spans="1:3">
      <c r="A411">
        <v>611.17824795831325</v>
      </c>
      <c r="B411">
        <v>7.3172614470209174</v>
      </c>
      <c r="C411">
        <v>7.3172639641790429</v>
      </c>
    </row>
    <row r="412" spans="1:3">
      <c r="A412">
        <v>612.67824795831325</v>
      </c>
      <c r="B412">
        <v>7.3454443025495042</v>
      </c>
      <c r="C412">
        <v>7.3454467112198119</v>
      </c>
    </row>
    <row r="413" spans="1:3">
      <c r="A413">
        <v>614.17824795831325</v>
      </c>
      <c r="B413">
        <v>7.3724124959471329</v>
      </c>
      <c r="C413">
        <v>7.3724148008053643</v>
      </c>
    </row>
    <row r="414" spans="1:3">
      <c r="A414">
        <v>615.67824795831325</v>
      </c>
      <c r="B414">
        <v>7.3982183782123743</v>
      </c>
      <c r="C414">
        <v>7.3982205837327495</v>
      </c>
    </row>
    <row r="415" spans="1:3">
      <c r="A415">
        <v>617.17824795831325</v>
      </c>
      <c r="B415">
        <v>7.4229120440562495</v>
      </c>
      <c r="C415">
        <v>7.4229141545201527</v>
      </c>
    </row>
    <row r="416" spans="1:3">
      <c r="A416">
        <v>618.67824795831325</v>
      </c>
      <c r="B416">
        <v>7.4465414291464667</v>
      </c>
      <c r="C416">
        <v>7.4465434486507593</v>
      </c>
    </row>
    <row r="417" spans="1:3">
      <c r="A417">
        <v>620.17824795831325</v>
      </c>
      <c r="B417">
        <v>7.4691524031605203</v>
      </c>
      <c r="C417">
        <v>7.4691543356254897</v>
      </c>
    </row>
    <row r="418" spans="1:3">
      <c r="A418">
        <v>621.67824795831325</v>
      </c>
      <c r="B418">
        <v>7.4907888588282807</v>
      </c>
      <c r="C418">
        <v>7.4907907080052567</v>
      </c>
    </row>
    <row r="419" spans="1:3">
      <c r="A419">
        <v>623.17824795831336</v>
      </c>
      <c r="B419">
        <v>7.5114927971369001</v>
      </c>
      <c r="C419">
        <v>7.5114945666155277</v>
      </c>
    </row>
    <row r="420" spans="1:3">
      <c r="A420">
        <v>624.67824795831336</v>
      </c>
      <c r="B420">
        <v>7.5313044088634626</v>
      </c>
      <c r="C420">
        <v>7.5313061020786813</v>
      </c>
    </row>
    <row r="421" spans="1:3">
      <c r="A421">
        <v>626.17824795831336</v>
      </c>
      <c r="B421">
        <v>7.5502621525936355</v>
      </c>
      <c r="C421">
        <v>7.5502637728323387</v>
      </c>
    </row>
    <row r="422" spans="1:3">
      <c r="A422">
        <v>627.67824795831348</v>
      </c>
      <c r="B422">
        <v>7.5684028293777876</v>
      </c>
      <c r="C422">
        <v>7.568404379785207</v>
      </c>
    </row>
    <row r="423" spans="1:3">
      <c r="A423">
        <v>629.17824795831348</v>
      </c>
      <c r="B423">
        <v>7.585761654169473</v>
      </c>
      <c r="C423">
        <v>7.5857631377552819</v>
      </c>
    </row>
    <row r="424" spans="1:3">
      <c r="A424">
        <v>630.67824795831348</v>
      </c>
      <c r="B424">
        <v>7.6023723241849819</v>
      </c>
      <c r="C424">
        <v>7.6023737438291414</v>
      </c>
    </row>
    <row r="425" spans="1:3">
      <c r="A425">
        <v>632.17824795831348</v>
      </c>
      <c r="B425">
        <v>7.6182670843166349</v>
      </c>
      <c r="C425">
        <v>7.6182684427749798</v>
      </c>
    </row>
    <row r="426" spans="1:3">
      <c r="A426">
        <v>633.67824795831336</v>
      </c>
      <c r="B426">
        <v>7.633476789726827</v>
      </c>
      <c r="C426">
        <v>7.6334780896364185</v>
      </c>
    </row>
    <row r="427" spans="1:3">
      <c r="A427">
        <v>635.17824795831325</v>
      </c>
      <c r="B427">
        <v>7.6480309657443133</v>
      </c>
      <c r="C427">
        <v>7.6480322096285578</v>
      </c>
    </row>
    <row r="428" spans="1:3">
      <c r="A428">
        <v>636.67824795831325</v>
      </c>
      <c r="B428">
        <v>7.6619578651790183</v>
      </c>
      <c r="C428">
        <v>7.6619590554525647</v>
      </c>
    </row>
    <row r="429" spans="1:3">
      <c r="A429">
        <v>638.17824795831314</v>
      </c>
      <c r="B429">
        <v>7.6752845231665994</v>
      </c>
      <c r="C429">
        <v>7.6752856621400269</v>
      </c>
    </row>
    <row r="430" spans="1:3">
      <c r="A430">
        <v>639.67824795831302</v>
      </c>
      <c r="B430">
        <v>7.6880368096492733</v>
      </c>
      <c r="C430">
        <v>7.6880378995335787</v>
      </c>
    </row>
    <row r="431" spans="1:3">
      <c r="A431">
        <v>641.17824795831291</v>
      </c>
      <c r="B431">
        <v>7.700239479594754</v>
      </c>
      <c r="C431">
        <v>7.7002405225056396</v>
      </c>
    </row>
    <row r="432" spans="1:3">
      <c r="A432">
        <v>642.6782479583128</v>
      </c>
      <c r="B432">
        <v>7.7119162210507861</v>
      </c>
      <c r="C432">
        <v>7.7119172190127694</v>
      </c>
    </row>
    <row r="433" spans="1:3">
      <c r="A433">
        <v>644.1782479583128</v>
      </c>
      <c r="B433">
        <v>7.7230897011285782</v>
      </c>
      <c r="C433">
        <v>7.7230906560789228</v>
      </c>
    </row>
    <row r="434" spans="1:3">
      <c r="A434">
        <v>645.67824795831268</v>
      </c>
      <c r="B434">
        <v>7.7337816100043675</v>
      </c>
      <c r="C434">
        <v>7.7337825237968421</v>
      </c>
    </row>
    <row r="435" spans="1:3">
      <c r="A435">
        <v>647.17824795831257</v>
      </c>
      <c r="B435">
        <v>7.7440127030245813</v>
      </c>
      <c r="C435">
        <v>7.7440135774330567</v>
      </c>
    </row>
    <row r="436" spans="1:3">
      <c r="A436">
        <v>648.67824795831257</v>
      </c>
      <c r="B436">
        <v>7.7538028409962472</v>
      </c>
      <c r="C436">
        <v>7.7538036777181452</v>
      </c>
    </row>
    <row r="437" spans="1:3">
      <c r="A437">
        <v>650.17824795831245</v>
      </c>
      <c r="B437">
        <v>7.7631710287409827</v>
      </c>
      <c r="C437">
        <v>7.7631718294005649</v>
      </c>
    </row>
    <row r="438" spans="1:3">
      <c r="A438">
        <v>651.67824795831234</v>
      </c>
      <c r="B438">
        <v>7.7721354519872818</v>
      </c>
      <c r="C438">
        <v>7.7721362181388063</v>
      </c>
    </row>
    <row r="439" spans="1:3">
      <c r="A439">
        <v>653.17824795831223</v>
      </c>
      <c r="B439">
        <v>7.7807135126728051</v>
      </c>
      <c r="C439">
        <v>7.7807142458035425</v>
      </c>
    </row>
    <row r="440" spans="1:3">
      <c r="A440">
        <v>654.67824795831211</v>
      </c>
      <c r="B440">
        <v>7.7889218627251573</v>
      </c>
      <c r="C440">
        <v>7.7889225642582769</v>
      </c>
    </row>
    <row r="441" spans="1:3">
      <c r="A441">
        <v>656.17824795831211</v>
      </c>
      <c r="B441">
        <v>7.7967764363867378</v>
      </c>
      <c r="C441">
        <v>7.7967771076840746</v>
      </c>
    </row>
    <row r="442" spans="1:3">
      <c r="A442">
        <v>657.678247958312</v>
      </c>
      <c r="B442">
        <v>7.8042924811464207</v>
      </c>
      <c r="C442">
        <v>7.8042931235111119</v>
      </c>
    </row>
    <row r="443" spans="1:3">
      <c r="A443">
        <v>659.17824795831189</v>
      </c>
      <c r="B443">
        <v>7.8114845873381027</v>
      </c>
      <c r="C443">
        <v>7.8114852020171233</v>
      </c>
    </row>
    <row r="444" spans="1:3">
      <c r="A444">
        <v>660.67824795831189</v>
      </c>
      <c r="B444">
        <v>7.8183667164635668</v>
      </c>
      <c r="C444">
        <v>7.8183673046501481</v>
      </c>
    </row>
    <row r="445" spans="1:3">
      <c r="A445">
        <v>662.17824795831177</v>
      </c>
      <c r="B445">
        <v>7.8249522282946735</v>
      </c>
      <c r="C445">
        <v>7.8249527911306185</v>
      </c>
    </row>
    <row r="446" spans="1:3">
      <c r="A446">
        <v>663.67824795831166</v>
      </c>
      <c r="B446">
        <v>7.8312539068074374</v>
      </c>
      <c r="C446">
        <v>7.8312544453853397</v>
      </c>
    </row>
    <row r="447" spans="1:3">
      <c r="A447">
        <v>665.17824795831154</v>
      </c>
      <c r="B447">
        <v>7.8372839849984004</v>
      </c>
      <c r="C447">
        <v>7.8372845003637641</v>
      </c>
    </row>
    <row r="448" spans="1:3">
      <c r="A448">
        <v>666.67824795831143</v>
      </c>
      <c r="B448">
        <v>7.8430541686314124</v>
      </c>
      <c r="C448">
        <v>7.8430546617846773</v>
      </c>
    </row>
    <row r="449" spans="1:3">
      <c r="A449">
        <v>668.17824795831143</v>
      </c>
      <c r="B449">
        <v>7.8485756589609448</v>
      </c>
      <c r="C449">
        <v>7.8485761308594366</v>
      </c>
    </row>
    <row r="450" spans="1:3">
      <c r="A450">
        <v>669.67824795831132</v>
      </c>
      <c r="B450">
        <v>7.8538591744760708</v>
      </c>
      <c r="C450">
        <v>7.8538596260358533</v>
      </c>
    </row>
    <row r="451" spans="1:3">
      <c r="A451">
        <v>671.1782479583112</v>
      </c>
      <c r="B451">
        <v>7.8589149717072715</v>
      </c>
      <c r="C451">
        <v>7.8589154038049269</v>
      </c>
    </row>
    <row r="452" spans="1:3">
      <c r="A452">
        <v>672.6782479583112</v>
      </c>
      <c r="B452">
        <v>7.863752865136493</v>
      </c>
      <c r="C452">
        <v>7.863753278610826</v>
      </c>
    </row>
    <row r="453" spans="1:3">
      <c r="A453">
        <v>674.17824795831109</v>
      </c>
      <c r="B453">
        <v>7.8683822462491015</v>
      </c>
      <c r="C453">
        <v>7.8683826419027607</v>
      </c>
    </row>
    <row r="454" spans="1:3">
      <c r="A454">
        <v>675.67824795831098</v>
      </c>
      <c r="B454">
        <v>7.8728121017647013</v>
      </c>
      <c r="C454">
        <v>7.8728124803657451</v>
      </c>
    </row>
    <row r="455" spans="1:3">
      <c r="A455">
        <v>677.17824795831086</v>
      </c>
      <c r="B455">
        <v>7.8770510310822424</v>
      </c>
      <c r="C455">
        <v>7.8770513933656243</v>
      </c>
    </row>
    <row r="456" spans="1:3">
      <c r="A456">
        <v>678.67824795831075</v>
      </c>
      <c r="B456">
        <v>7.8811072629732131</v>
      </c>
      <c r="C456">
        <v>7.8811076096422132</v>
      </c>
    </row>
    <row r="457" spans="1:3">
      <c r="A457">
        <v>680.17824795831075</v>
      </c>
      <c r="B457">
        <v>7.8849886715554343</v>
      </c>
      <c r="C457">
        <v>7.8849890032830183</v>
      </c>
    </row>
    <row r="458" spans="1:3">
      <c r="A458">
        <v>681.67824795831064</v>
      </c>
      <c r="B458">
        <v>7.8887027915783143</v>
      </c>
      <c r="C458">
        <v>7.8887031090084472</v>
      </c>
    </row>
    <row r="459" spans="1:3">
      <c r="A459">
        <v>683.17824795831052</v>
      </c>
      <c r="B459">
        <v>7.8922568330494114</v>
      </c>
      <c r="C459">
        <v>7.8922571367983032</v>
      </c>
    </row>
    <row r="460" spans="1:3">
      <c r="A460">
        <v>684.67824795831052</v>
      </c>
      <c r="B460">
        <v>7.8956576952305122</v>
      </c>
      <c r="C460">
        <v>7.8956579858878122</v>
      </c>
    </row>
    <row r="461" spans="1:3">
      <c r="A461">
        <v>686.17824795831041</v>
      </c>
      <c r="B461">
        <v>7.8989119800305732</v>
      </c>
      <c r="C461">
        <v>7.8989122581605189</v>
      </c>
    </row>
    <row r="462" spans="1:3">
      <c r="A462">
        <v>687.67824795831029</v>
      </c>
      <c r="B462">
        <v>7.9020260048213657</v>
      </c>
      <c r="C462">
        <v>7.9020262709638773</v>
      </c>
    </row>
    <row r="463" spans="1:3">
      <c r="A463">
        <v>689.17824795831018</v>
      </c>
      <c r="B463">
        <v>7.9050058147008313</v>
      </c>
      <c r="C463">
        <v>7.9050060693725577</v>
      </c>
    </row>
    <row r="464" spans="1:3">
      <c r="A464">
        <v>690.67824795831007</v>
      </c>
      <c r="B464">
        <v>7.907857194227863</v>
      </c>
      <c r="C464">
        <v>7.9078574379231856</v>
      </c>
    </row>
    <row r="465" spans="1:3">
      <c r="A465">
        <v>692.17824795831007</v>
      </c>
      <c r="B465">
        <v>7.9105856786513389</v>
      </c>
      <c r="C465">
        <v>7.9105859118433326</v>
      </c>
    </row>
    <row r="466" spans="1:3">
      <c r="A466">
        <v>693.67824795830995</v>
      </c>
      <c r="B466">
        <v>7.9131965646551876</v>
      </c>
      <c r="C466">
        <v>7.9131967877965383</v>
      </c>
    </row>
    <row r="467" spans="1:3">
      <c r="A467">
        <v>695.17824795830984</v>
      </c>
      <c r="B467">
        <v>7.9156949206403651</v>
      </c>
      <c r="C467">
        <v>7.9156951341642463</v>
      </c>
    </row>
    <row r="468" spans="1:3">
      <c r="A468">
        <v>696.67824795830984</v>
      </c>
      <c r="B468">
        <v>7.9180855965636541</v>
      </c>
      <c r="C468">
        <v>7.9180858008845725</v>
      </c>
    </row>
    <row r="469" spans="1:3">
      <c r="A469">
        <v>698.17824795830973</v>
      </c>
      <c r="B469">
        <v>7.9203732333524561</v>
      </c>
      <c r="C469">
        <v>7.9203734288670526</v>
      </c>
    </row>
    <row r="470" spans="1:3">
      <c r="A470">
        <v>699.67824795830961</v>
      </c>
      <c r="B470">
        <v>7.922562271913792</v>
      </c>
      <c r="C470">
        <v>7.922562459001611</v>
      </c>
    </row>
    <row r="471" spans="1:3">
      <c r="A471">
        <v>701.1782479583095</v>
      </c>
      <c r="B471">
        <v>7.9246569617550211</v>
      </c>
      <c r="C471">
        <v>7.9246571407792503</v>
      </c>
    </row>
    <row r="472" spans="1:3">
      <c r="A472">
        <v>702.67824795830938</v>
      </c>
      <c r="B472">
        <v>7.9266613692330221</v>
      </c>
      <c r="C472">
        <v>7.9266615405411969</v>
      </c>
    </row>
    <row r="473" spans="1:3">
      <c r="A473">
        <v>704.17824795830938</v>
      </c>
      <c r="B473">
        <v>7.9285793854478364</v>
      </c>
      <c r="C473">
        <v>7.928579549372512</v>
      </c>
    </row>
    <row r="474" spans="1:3">
      <c r="A474">
        <v>705.67824795830927</v>
      </c>
      <c r="B474">
        <v>7.9304147337961037</v>
      </c>
      <c r="C474">
        <v>7.9304148906555039</v>
      </c>
    </row>
    <row r="475" spans="1:3">
      <c r="A475">
        <v>707.17824795830916</v>
      </c>
      <c r="B475">
        <v>7.9321709771989433</v>
      </c>
      <c r="C475">
        <v>7.9321711272975755</v>
      </c>
    </row>
    <row r="476" spans="1:3">
      <c r="A476">
        <v>708.67824795830916</v>
      </c>
      <c r="B476">
        <v>7.9338515250183361</v>
      </c>
      <c r="C476">
        <v>7.9338516686475842</v>
      </c>
    </row>
    <row r="477" spans="1:3">
      <c r="A477">
        <v>710.17824795830904</v>
      </c>
      <c r="B477">
        <v>7.935459639675396</v>
      </c>
      <c r="C477">
        <v>7.9354597771140858</v>
      </c>
    </row>
    <row r="478" spans="1:3">
      <c r="A478">
        <v>711.67824795830893</v>
      </c>
      <c r="B478">
        <v>7.9369984429834064</v>
      </c>
      <c r="C478">
        <v>7.9369985744983467</v>
      </c>
    </row>
    <row r="479" spans="1:3">
      <c r="A479">
        <v>713.17824795830882</v>
      </c>
      <c r="B479">
        <v>7.9384709222079124</v>
      </c>
      <c r="C479">
        <v>7.938471048054411</v>
      </c>
    </row>
    <row r="480" spans="1:3">
      <c r="A480">
        <v>714.6782479583087</v>
      </c>
      <c r="B480">
        <v>7.9398799358656333</v>
      </c>
      <c r="C480">
        <v>7.9398800562879961</v>
      </c>
    </row>
    <row r="481" spans="1:3">
      <c r="A481">
        <v>716.1782479583087</v>
      </c>
      <c r="B481">
        <v>7.9412282192734169</v>
      </c>
      <c r="C481">
        <v>7.9412283345054195</v>
      </c>
    </row>
    <row r="482" spans="1:3">
      <c r="A482">
        <v>717.67824795830859</v>
      </c>
      <c r="B482">
        <v>7.9425183898580736</v>
      </c>
      <c r="C482">
        <v>7.9425185001234171</v>
      </c>
    </row>
    <row r="483" spans="1:3">
      <c r="A483">
        <v>719.17824795830848</v>
      </c>
      <c r="B483">
        <v>7.9437529522373405</v>
      </c>
      <c r="C483">
        <v>7.9437530577500839</v>
      </c>
    </row>
    <row r="484" spans="1:3">
      <c r="A484">
        <v>720.67824795830848</v>
      </c>
      <c r="B484">
        <v>7.9449343030818724</v>
      </c>
      <c r="C484">
        <v>7.9449344040468493</v>
      </c>
    </row>
    <row r="485" spans="1:3">
      <c r="A485">
        <v>722.17824795830836</v>
      </c>
      <c r="B485">
        <v>7.9460647357676697</v>
      </c>
      <c r="C485">
        <v>7.9460648323808858</v>
      </c>
    </row>
    <row r="486" spans="1:3">
      <c r="A486">
        <v>723.67824795830825</v>
      </c>
      <c r="B486">
        <v>7.9471464448279985</v>
      </c>
      <c r="C486">
        <v>7.9471465372770114</v>
      </c>
    </row>
    <row r="487" spans="1:3">
      <c r="A487">
        <v>725.17824795830813</v>
      </c>
      <c r="B487">
        <v>7.9481815302134384</v>
      </c>
      <c r="C487">
        <v>7.9481816186777206</v>
      </c>
    </row>
    <row r="488" spans="1:3">
      <c r="A488">
        <v>726.67824795830802</v>
      </c>
      <c r="B488">
        <v>7.9491720013683258</v>
      </c>
      <c r="C488">
        <v>7.9491720860196162</v>
      </c>
    </row>
    <row r="489" spans="1:3">
      <c r="A489">
        <v>728.17824795830802</v>
      </c>
      <c r="B489">
        <v>7.9501197811314963</v>
      </c>
      <c r="C489">
        <v>7.9501198621341329</v>
      </c>
    </row>
    <row r="490" spans="1:3">
      <c r="A490">
        <v>729.67824795830836</v>
      </c>
      <c r="B490">
        <v>7.9510267094689251</v>
      </c>
      <c r="C490">
        <v>7.9510267869801616</v>
      </c>
    </row>
    <row r="491" spans="1:3">
      <c r="A491">
        <v>731.1782479583087</v>
      </c>
      <c r="B491">
        <v>7.9518945470454669</v>
      </c>
      <c r="C491">
        <v>7.9518946212157804</v>
      </c>
    </row>
    <row r="492" spans="1:3">
      <c r="A492">
        <v>732.67824795830904</v>
      </c>
      <c r="B492">
        <v>7.9527249786426948</v>
      </c>
      <c r="C492">
        <v>7.9527250496160757</v>
      </c>
    </row>
    <row r="493" spans="1:3">
      <c r="A493">
        <v>734.17824795830938</v>
      </c>
      <c r="B493">
        <v>7.9535196164293831</v>
      </c>
      <c r="C493">
        <v>7.9535196843436173</v>
      </c>
    </row>
    <row r="494" spans="1:3">
      <c r="A494">
        <v>735.67824795830973</v>
      </c>
      <c r="B494">
        <v>7.9542800030910961</v>
      </c>
      <c r="C494">
        <v>7.9542800680780301</v>
      </c>
    </row>
    <row r="495" spans="1:3">
      <c r="A495">
        <v>737.17824795831007</v>
      </c>
      <c r="B495">
        <v>7.9550076148248303</v>
      </c>
      <c r="C495">
        <v>7.9550076770106291</v>
      </c>
    </row>
    <row r="496" spans="1:3">
      <c r="A496">
        <v>738.67824795831041</v>
      </c>
      <c r="B496">
        <v>7.9557038642046356</v>
      </c>
      <c r="C496">
        <v>7.9557039237100255</v>
      </c>
    </row>
    <row r="497" spans="1:3">
      <c r="A497">
        <v>740.17824795831075</v>
      </c>
      <c r="B497">
        <v>7.9563701029237173</v>
      </c>
      <c r="C497">
        <v>7.956370159864222</v>
      </c>
    </row>
    <row r="498" spans="1:3">
      <c r="A498">
        <v>741.67824795831109</v>
      </c>
      <c r="B498">
        <v>7.9570076244183481</v>
      </c>
      <c r="C498">
        <v>7.9570076789045121</v>
      </c>
    </row>
    <row r="499" spans="1:3">
      <c r="A499">
        <v>743.17824795831143</v>
      </c>
      <c r="B499">
        <v>7.9576176663786926</v>
      </c>
      <c r="C499">
        <v>7.9576177185162962</v>
      </c>
    </row>
    <row r="500" spans="1:3">
      <c r="A500">
        <v>744.67824795831177</v>
      </c>
      <c r="B500">
        <v>7.9582014131514258</v>
      </c>
      <c r="C500">
        <v>7.9582014630416902</v>
      </c>
    </row>
    <row r="501" spans="1:3">
      <c r="A501">
        <v>746.17824795831211</v>
      </c>
      <c r="B501">
        <v>7.9587599980388068</v>
      </c>
      <c r="C501">
        <v>7.9587600457785896</v>
      </c>
    </row>
    <row r="502" spans="1:3">
      <c r="A502">
        <v>747.67824795831245</v>
      </c>
      <c r="B502">
        <v>7.9592945054986322</v>
      </c>
      <c r="C502">
        <v>7.9592945511806183</v>
      </c>
    </row>
    <row r="503" spans="1:3">
      <c r="A503">
        <v>749.1782479583128</v>
      </c>
      <c r="B503">
        <v>7.9598059732494137</v>
      </c>
      <c r="C503">
        <v>7.9598060169622933</v>
      </c>
    </row>
    <row r="504" spans="1:3">
      <c r="A504">
        <v>750.67824795831314</v>
      </c>
      <c r="B504">
        <v>7.9602953942847927</v>
      </c>
      <c r="C504">
        <v>7.9602954361134319</v>
      </c>
    </row>
    <row r="505" spans="1:3">
      <c r="A505">
        <v>752.17824795831348</v>
      </c>
      <c r="B505">
        <v>7.9607637188011555</v>
      </c>
      <c r="C505">
        <v>7.9607637588267632</v>
      </c>
    </row>
    <row r="506" spans="1:3">
      <c r="A506">
        <v>753.67824795831382</v>
      </c>
      <c r="B506">
        <v>7.961211856042163</v>
      </c>
      <c r="C506">
        <v>7.9612118943424495</v>
      </c>
    </row>
    <row r="507" spans="1:3">
      <c r="A507">
        <v>755.17824795831416</v>
      </c>
      <c r="B507">
        <v>7.961640676063765</v>
      </c>
      <c r="C507">
        <v>7.9616407127130895</v>
      </c>
    </row>
    <row r="508" spans="1:3">
      <c r="A508">
        <v>756.6782479583145</v>
      </c>
      <c r="B508">
        <v>7.9620510114231866</v>
      </c>
      <c r="C508">
        <v>7.9620510464927037</v>
      </c>
    </row>
    <row r="509" spans="1:3">
      <c r="A509">
        <v>758.17824795831484</v>
      </c>
      <c r="B509">
        <v>7.9624436587950731</v>
      </c>
      <c r="C509">
        <v>7.9624436923528732</v>
      </c>
    </row>
    <row r="510" spans="1:3">
      <c r="A510">
        <v>759.67824795831518</v>
      </c>
      <c r="B510">
        <v>7.962819380518007</v>
      </c>
      <c r="C510">
        <v>7.9628194126292433</v>
      </c>
    </row>
    <row r="511" spans="1:3">
      <c r="A511">
        <v>761.17824795831552</v>
      </c>
      <c r="B511">
        <v>7.9631789060743721</v>
      </c>
      <c r="C511">
        <v>7.9631789368013894</v>
      </c>
    </row>
    <row r="512" spans="1:3">
      <c r="A512">
        <v>762.67824795831586</v>
      </c>
      <c r="B512">
        <v>7.9635229335064199</v>
      </c>
      <c r="C512">
        <v>7.9635229629088782</v>
      </c>
    </row>
    <row r="513" spans="1:3">
      <c r="A513">
        <v>764.17824795831621</v>
      </c>
      <c r="B513">
        <v>7.9638521307713264</v>
      </c>
      <c r="C513">
        <v>7.9638521589063123</v>
      </c>
    </row>
    <row r="514" spans="1:3">
      <c r="A514">
        <v>765.67824795831655</v>
      </c>
      <c r="B514">
        <v>7.9641671370378271</v>
      </c>
      <c r="C514">
        <v>7.964167163959968</v>
      </c>
    </row>
    <row r="515" spans="1:3">
      <c r="A515">
        <v>767.17824795831689</v>
      </c>
      <c r="B515">
        <v>7.9644685639269843</v>
      </c>
      <c r="C515">
        <v>7.9644685896885523</v>
      </c>
    </row>
    <row r="516" spans="1:3">
      <c r="A516">
        <v>768.67824795831723</v>
      </c>
      <c r="B516">
        <v>7.9647569966994549</v>
      </c>
      <c r="C516">
        <v>7.9647570213504695</v>
      </c>
    </row>
    <row r="517" spans="1:3">
      <c r="A517">
        <v>770.17824795831757</v>
      </c>
      <c r="B517">
        <v>7.9650329953916232</v>
      </c>
      <c r="C517">
        <v>7.9650330189799501</v>
      </c>
    </row>
    <row r="518" spans="1:3">
      <c r="A518">
        <v>771.67824795831791</v>
      </c>
      <c r="B518">
        <v>7.9652970959027298</v>
      </c>
      <c r="C518">
        <v>7.9652971184741688</v>
      </c>
    </row>
    <row r="519" spans="1:3">
      <c r="A519">
        <v>773.17824795831825</v>
      </c>
      <c r="B519">
        <v>7.9655498110351841</v>
      </c>
      <c r="C519">
        <v>7.9655498326335623</v>
      </c>
    </row>
    <row r="520" spans="1:3">
      <c r="A520">
        <v>774.67824795831859</v>
      </c>
      <c r="B520">
        <v>7.9657916314899984</v>
      </c>
      <c r="C520">
        <v>7.9657916521572547</v>
      </c>
    </row>
    <row r="521" spans="1:3">
      <c r="A521">
        <v>776.17824795831893</v>
      </c>
      <c r="B521">
        <v>7.966023026819359</v>
      </c>
      <c r="C521">
        <v>7.9660230465956232</v>
      </c>
    </row>
    <row r="522" spans="1:3">
      <c r="A522">
        <v>777.67824795831928</v>
      </c>
      <c r="B522">
        <v>7.9662444463381075</v>
      </c>
      <c r="C522">
        <v>7.9662444652617799</v>
      </c>
    </row>
    <row r="523" spans="1:3">
      <c r="A523">
        <v>779.17824795831962</v>
      </c>
      <c r="B523">
        <v>7.9664563199959666</v>
      </c>
      <c r="C523">
        <v>7.9664563381037956</v>
      </c>
    </row>
    <row r="524" spans="1:3">
      <c r="A524">
        <v>780.67824795831996</v>
      </c>
      <c r="B524">
        <v>7.9666590592121622</v>
      </c>
      <c r="C524">
        <v>7.966659076539309</v>
      </c>
    </row>
    <row r="525" spans="1:3">
      <c r="A525">
        <v>782.1782479583203</v>
      </c>
      <c r="B525">
        <v>7.966853057674065</v>
      </c>
      <c r="C525">
        <v>7.9668530742541757</v>
      </c>
    </row>
    <row r="526" spans="1:3">
      <c r="A526">
        <v>783.67824795832064</v>
      </c>
      <c r="B526">
        <v>7.9670386921014247</v>
      </c>
      <c r="C526">
        <v>7.9670387079666964</v>
      </c>
    </row>
    <row r="527" spans="1:3">
      <c r="A527">
        <v>785.17824795832098</v>
      </c>
      <c r="B527">
        <v>7.9672163229776629</v>
      </c>
      <c r="C527">
        <v>7.967216338158905</v>
      </c>
    </row>
    <row r="528" spans="1:3">
      <c r="A528">
        <v>786.67824795832132</v>
      </c>
      <c r="B528">
        <v>7.9673862952496446</v>
      </c>
      <c r="C528">
        <v>7.9673863097763373</v>
      </c>
    </row>
    <row r="529" spans="1:3">
      <c r="A529">
        <v>788.17824795832166</v>
      </c>
      <c r="B529">
        <v>7.9675489389972922</v>
      </c>
      <c r="C529">
        <v>7.9675489528976478</v>
      </c>
    </row>
    <row r="530" spans="1:3">
      <c r="A530">
        <v>789.678247958322</v>
      </c>
      <c r="B530">
        <v>7.9677045700743321</v>
      </c>
      <c r="C530">
        <v>7.967704583375343</v>
      </c>
    </row>
    <row r="531" spans="1:3">
      <c r="A531">
        <v>791.17824795832234</v>
      </c>
      <c r="B531">
        <v>7.9678534907214518</v>
      </c>
      <c r="C531">
        <v>7.9678535034489517</v>
      </c>
    </row>
    <row r="532" spans="1:3">
      <c r="A532">
        <v>792.67824795832269</v>
      </c>
      <c r="B532">
        <v>7.9679959901529918</v>
      </c>
      <c r="C532">
        <v>7.9679960023316969</v>
      </c>
    </row>
    <row r="533" spans="1:3">
      <c r="A533">
        <v>794.17824795832303</v>
      </c>
      <c r="B533">
        <v>7.9681323451183719</v>
      </c>
      <c r="C533">
        <v>7.9681323567719353</v>
      </c>
    </row>
    <row r="534" spans="1:3">
      <c r="A534">
        <v>795.67824795832337</v>
      </c>
      <c r="B534">
        <v>7.9682628204393353</v>
      </c>
      <c r="C534">
        <v>7.9682628315903896</v>
      </c>
    </row>
    <row r="535" spans="1:3">
      <c r="A535">
        <v>797.17824795832371</v>
      </c>
      <c r="B535">
        <v>7.9683876695240139</v>
      </c>
      <c r="C535">
        <v>7.9683876801942173</v>
      </c>
    </row>
    <row r="536" spans="1:3">
      <c r="A536">
        <v>798.67824795832405</v>
      </c>
      <c r="B536">
        <v>7.9685071348588359</v>
      </c>
      <c r="C536">
        <v>7.9685071450689131</v>
      </c>
    </row>
    <row r="537" spans="1:3">
      <c r="A537">
        <v>800.17824795832439</v>
      </c>
      <c r="B537">
        <v>7.9686214484792561</v>
      </c>
      <c r="C537">
        <v>7.9686214582490384</v>
      </c>
    </row>
    <row r="538" spans="1:3">
      <c r="A538">
        <v>801.67824795832473</v>
      </c>
      <c r="B538">
        <v>7.9687308324201842</v>
      </c>
      <c r="C538">
        <v>7.9687308417686475</v>
      </c>
    </row>
    <row r="539" spans="1:3">
      <c r="A539">
        <v>803.17824795832507</v>
      </c>
      <c r="B539">
        <v>7.9688354991469952</v>
      </c>
      <c r="C539">
        <v>7.9688355080922983</v>
      </c>
    </row>
    <row r="540" spans="1:3">
      <c r="A540">
        <v>804.67824795832541</v>
      </c>
      <c r="B540">
        <v>7.9689356519679686</v>
      </c>
      <c r="C540">
        <v>7.9689356605274853</v>
      </c>
    </row>
    <row r="541" spans="1:3">
      <c r="A541">
        <v>806.17824795832576</v>
      </c>
      <c r="B541">
        <v>7.9690314854289559</v>
      </c>
      <c r="C541">
        <v>7.9690314936193163</v>
      </c>
    </row>
    <row r="542" spans="1:3">
      <c r="A542">
        <v>807.6782479583261</v>
      </c>
      <c r="B542">
        <v>7.9691231856910303</v>
      </c>
      <c r="C542">
        <v>7.9691231935281435</v>
      </c>
    </row>
    <row r="543" spans="1:3">
      <c r="A543">
        <v>809.17824795832644</v>
      </c>
      <c r="B543">
        <v>7.9692109308918697</v>
      </c>
      <c r="C543">
        <v>7.96921093839096</v>
      </c>
    </row>
    <row r="544" spans="1:3">
      <c r="A544">
        <v>810.67824795832678</v>
      </c>
      <c r="B544">
        <v>7.9692948914915576</v>
      </c>
      <c r="C544">
        <v>7.9692948986671936</v>
      </c>
    </row>
    <row r="545" spans="1:3">
      <c r="A545">
        <v>812.17824795832712</v>
      </c>
      <c r="B545">
        <v>7.9693752306034771</v>
      </c>
      <c r="C545">
        <v>7.9693752374695999</v>
      </c>
    </row>
    <row r="546" spans="1:3">
      <c r="A546">
        <v>813.67824795832746</v>
      </c>
      <c r="B546">
        <v>7.969452104310947</v>
      </c>
      <c r="C546">
        <v>7.9694521108808969</v>
      </c>
    </row>
    <row r="547" spans="1:3">
      <c r="A547">
        <v>815.1782479583278</v>
      </c>
      <c r="B547">
        <v>7.9695256619702191</v>
      </c>
      <c r="C547">
        <v>7.9695256682567601</v>
      </c>
    </row>
    <row r="548" spans="1:3">
      <c r="A548">
        <v>816.67824795832814</v>
      </c>
      <c r="B548">
        <v>7.969596046500409</v>
      </c>
      <c r="C548">
        <v>7.9695960525157563</v>
      </c>
    </row>
    <row r="549" spans="1:3">
      <c r="A549">
        <v>818.17824795832848</v>
      </c>
      <c r="B549">
        <v>7.9696633946609259</v>
      </c>
      <c r="C549">
        <v>7.9696634004167679</v>
      </c>
    </row>
    <row r="550" spans="1:3">
      <c r="A550">
        <v>819.67824795832883</v>
      </c>
      <c r="B550">
        <v>7.9697278373169507</v>
      </c>
      <c r="C550">
        <v>7.9697278428244704</v>
      </c>
    </row>
    <row r="551" spans="1:3">
      <c r="A551">
        <v>821.17824795832917</v>
      </c>
      <c r="B551">
        <v>7.9697894996934862</v>
      </c>
      <c r="C551">
        <v>7.9697895049633871</v>
      </c>
    </row>
    <row r="552" spans="1:3">
      <c r="A552">
        <v>822.67824795832951</v>
      </c>
      <c r="B552">
        <v>7.9698485016184266</v>
      </c>
      <c r="C552">
        <v>7.9698485066609495</v>
      </c>
    </row>
    <row r="553" spans="1:3">
      <c r="A553">
        <v>824.17824795832985</v>
      </c>
      <c r="B553">
        <v>7.969904957755177</v>
      </c>
      <c r="C553">
        <v>7.9699049625801228</v>
      </c>
    </row>
    <row r="554" spans="1:3">
      <c r="A554">
        <v>825.67824795833019</v>
      </c>
      <c r="B554">
        <v>7.9699589778252449</v>
      </c>
      <c r="C554">
        <v>7.9699589824419901</v>
      </c>
    </row>
    <row r="555" spans="1:3">
      <c r="A555">
        <v>827.17824795833053</v>
      </c>
      <c r="B555">
        <v>7.9700106668212198</v>
      </c>
      <c r="C555">
        <v>7.9700106712387377</v>
      </c>
    </row>
    <row r="556" spans="1:3">
      <c r="A556">
        <v>828.67824795833087</v>
      </c>
      <c r="B556">
        <v>7.9700601252105869</v>
      </c>
      <c r="C556">
        <v>7.9700601294374644</v>
      </c>
    </row>
    <row r="557" spans="1:3">
      <c r="A557">
        <v>830.17824795833121</v>
      </c>
      <c r="B557">
        <v>7.9701074491307677</v>
      </c>
      <c r="C557">
        <v>7.9701074531752205</v>
      </c>
    </row>
    <row r="558" spans="1:3">
      <c r="A558">
        <v>831.67824795833155</v>
      </c>
      <c r="B558">
        <v>7.9701527305757338</v>
      </c>
      <c r="C558">
        <v>7.9701527344456249</v>
      </c>
    </row>
    <row r="559" spans="1:3">
      <c r="A559">
        <v>833.17824795833189</v>
      </c>
      <c r="B559">
        <v>7.9701960575745883</v>
      </c>
      <c r="C559">
        <v>7.9701960612774414</v>
      </c>
    </row>
    <row r="560" spans="1:3">
      <c r="A560">
        <v>834.67824795833224</v>
      </c>
      <c r="B560">
        <v>7.9702375143624486</v>
      </c>
      <c r="C560">
        <v>7.9702375179054625</v>
      </c>
    </row>
    <row r="561" spans="1:3">
      <c r="A561">
        <v>836.17824795833258</v>
      </c>
      <c r="B561">
        <v>7.9702771815439606</v>
      </c>
      <c r="C561">
        <v>7.9702771849340239</v>
      </c>
    </row>
    <row r="562" spans="1:3">
      <c r="A562">
        <v>837.67824795833292</v>
      </c>
      <c r="B562">
        <v>7.9703151362497762</v>
      </c>
      <c r="C562">
        <v>7.9703151394934819</v>
      </c>
    </row>
    <row r="563" spans="1:3">
      <c r="A563">
        <v>839.17824795833326</v>
      </c>
      <c r="B563">
        <v>7.9703514522862688</v>
      </c>
      <c r="C563">
        <v>7.9703514553899248</v>
      </c>
    </row>
    <row r="564" spans="1:3">
      <c r="A564">
        <v>840.6782479583336</v>
      </c>
      <c r="B564">
        <v>7.9703862002788224</v>
      </c>
      <c r="C564">
        <v>7.9703862032484638</v>
      </c>
    </row>
    <row r="565" spans="1:3">
      <c r="A565">
        <v>842.17824795833394</v>
      </c>
      <c r="B565">
        <v>7.9704194478089194</v>
      </c>
      <c r="C565">
        <v>7.9704194506503221</v>
      </c>
    </row>
    <row r="566" spans="1:3">
      <c r="A566">
        <v>843.67824795833428</v>
      </c>
      <c r="B566">
        <v>7.9704512595453298</v>
      </c>
      <c r="C566">
        <v>7.9704512622640218</v>
      </c>
    </row>
    <row r="567" spans="1:3">
      <c r="A567">
        <v>845.17824795833462</v>
      </c>
      <c r="B567">
        <v>7.9704816973696513</v>
      </c>
      <c r="C567">
        <v>7.9704816999709198</v>
      </c>
    </row>
    <row r="568" spans="1:3">
      <c r="A568">
        <v>846.67824795833496</v>
      </c>
      <c r="B568">
        <v>7.9705108204964343</v>
      </c>
      <c r="C568">
        <v>7.9705108229853421</v>
      </c>
    </row>
    <row r="569" spans="1:3">
      <c r="A569">
        <v>848.17824795833531</v>
      </c>
      <c r="B569">
        <v>7.9705386855881217</v>
      </c>
      <c r="C569">
        <v>7.9705386879695101</v>
      </c>
    </row>
    <row r="570" spans="1:3">
      <c r="A570">
        <v>849.67824795833565</v>
      </c>
      <c r="B570">
        <v>7.9705653468650581</v>
      </c>
      <c r="C570">
        <v>7.9705653491435617</v>
      </c>
    </row>
    <row r="571" spans="1:3">
      <c r="A571">
        <v>851.17824795833599</v>
      </c>
      <c r="B571">
        <v>7.9705908562107277</v>
      </c>
      <c r="C571">
        <v>7.9705908583907803</v>
      </c>
    </row>
    <row r="572" spans="1:3">
      <c r="A572">
        <v>852.67824795833633</v>
      </c>
      <c r="B572">
        <v>7.9706152632724727</v>
      </c>
      <c r="C572">
        <v>7.970615265358318</v>
      </c>
    </row>
    <row r="573" spans="1:3">
      <c r="A573">
        <v>854.17824795833667</v>
      </c>
      <c r="B573">
        <v>7.9706386155578857</v>
      </c>
      <c r="C573">
        <v>7.9706386175535844</v>
      </c>
    </row>
    <row r="574" spans="1:3">
      <c r="A574">
        <v>855.67824795833701</v>
      </c>
      <c r="B574">
        <v>7.9706609585270005</v>
      </c>
      <c r="C574">
        <v>7.9706609604364367</v>
      </c>
    </row>
    <row r="575" spans="1:3">
      <c r="A575">
        <v>857.17824795833735</v>
      </c>
      <c r="B575">
        <v>7.9706823356805794</v>
      </c>
      <c r="C575">
        <v>7.9706823375074709</v>
      </c>
    </row>
    <row r="576" spans="1:3">
      <c r="A576">
        <v>858.67824795833769</v>
      </c>
      <c r="B576">
        <v>7.9707027886445188</v>
      </c>
      <c r="C576">
        <v>7.9707027903924237</v>
      </c>
    </row>
    <row r="577" spans="1:3">
      <c r="A577">
        <v>860.17824795833803</v>
      </c>
      <c r="B577">
        <v>7.9707223572506791</v>
      </c>
      <c r="C577">
        <v>7.9707223589230027</v>
      </c>
    </row>
    <row r="578" spans="1:3">
      <c r="A578">
        <v>861.67824795833837</v>
      </c>
      <c r="B578">
        <v>7.9707410796142</v>
      </c>
      <c r="C578">
        <v>7.9707410812141974</v>
      </c>
    </row>
    <row r="579" spans="1:3">
      <c r="A579">
        <v>863.17824795833872</v>
      </c>
      <c r="B579">
        <v>7.9707589922074815</v>
      </c>
      <c r="C579">
        <v>7.9707589937382721</v>
      </c>
    </row>
    <row r="580" spans="1:3">
      <c r="A580">
        <v>864.67824795833906</v>
      </c>
      <c r="B580">
        <v>7.9707761299309965</v>
      </c>
      <c r="C580">
        <v>7.9707761313955618</v>
      </c>
    </row>
    <row r="581" spans="1:3">
      <c r="A581">
        <v>866.1782479583394</v>
      </c>
      <c r="B581">
        <v>7.9707925261810306</v>
      </c>
      <c r="C581">
        <v>7.9707925275822253</v>
      </c>
    </row>
    <row r="582" spans="1:3">
      <c r="A582">
        <v>867.67824795833974</v>
      </c>
      <c r="B582">
        <v>7.970808212914517</v>
      </c>
      <c r="C582">
        <v>7.9708082142550722</v>
      </c>
    </row>
    <row r="583" spans="1:3">
      <c r="A583">
        <v>869.17824795834008</v>
      </c>
      <c r="B583">
        <v>7.9708232207110692</v>
      </c>
      <c r="C583">
        <v>7.9708232219935997</v>
      </c>
    </row>
    <row r="584" spans="1:3">
      <c r="A584">
        <v>870.67824795834042</v>
      </c>
      <c r="B584">
        <v>7.9708375788323478</v>
      </c>
      <c r="C584">
        <v>7.9708375800593529</v>
      </c>
    </row>
    <row r="585" spans="1:3">
      <c r="A585">
        <v>872.17824795834076</v>
      </c>
      <c r="B585">
        <v>7.9708513152788569</v>
      </c>
      <c r="C585">
        <v>7.9708513164527295</v>
      </c>
    </row>
    <row r="586" spans="1:3">
      <c r="A586">
        <v>873.6782479583411</v>
      </c>
      <c r="B586">
        <v>7.970864456844291</v>
      </c>
      <c r="C586">
        <v>7.9708644579673216</v>
      </c>
    </row>
    <row r="587" spans="1:3">
      <c r="A587">
        <v>875.17824795834144</v>
      </c>
      <c r="B587">
        <v>7.9708770291675677</v>
      </c>
      <c r="C587">
        <v>7.9708770302419474</v>
      </c>
    </row>
    <row r="588" spans="1:3">
      <c r="A588">
        <v>876.67824795834179</v>
      </c>
      <c r="B588">
        <v>7.9708890567825863</v>
      </c>
      <c r="C588">
        <v>7.9708890578104121</v>
      </c>
    </row>
    <row r="589" spans="1:3">
      <c r="A589">
        <v>878.17824795834213</v>
      </c>
      <c r="B589">
        <v>7.9709005631658494</v>
      </c>
      <c r="C589">
        <v>7.9709005641491277</v>
      </c>
    </row>
    <row r="590" spans="1:3">
      <c r="A590">
        <v>879.67824795834247</v>
      </c>
      <c r="B590">
        <v>7.970911570782043</v>
      </c>
      <c r="C590">
        <v>7.9709115717226942</v>
      </c>
    </row>
    <row r="591" spans="1:3">
      <c r="A591">
        <v>881.17824795834281</v>
      </c>
      <c r="B591">
        <v>7.9709221011276421</v>
      </c>
      <c r="C591">
        <v>7.9709221020275027</v>
      </c>
    </row>
    <row r="592" spans="1:3">
      <c r="A592">
        <v>882.67824795834315</v>
      </c>
      <c r="B592">
        <v>7.9709321747726394</v>
      </c>
      <c r="C592">
        <v>7.970932175633469</v>
      </c>
    </row>
    <row r="593" spans="1:3">
      <c r="A593">
        <v>884.17824795834349</v>
      </c>
      <c r="B593">
        <v>7.9709418114004773</v>
      </c>
      <c r="C593">
        <v>7.9709418122239564</v>
      </c>
    </row>
    <row r="594" spans="1:3">
      <c r="A594">
        <v>885.67824795834383</v>
      </c>
      <c r="B594">
        <v>7.9709510298462627</v>
      </c>
      <c r="C594">
        <v>7.9709510306339997</v>
      </c>
    </row>
    <row r="595" spans="1:3">
      <c r="A595">
        <v>887.17824795834417</v>
      </c>
      <c r="B595">
        <v>7.9709598481333099</v>
      </c>
      <c r="C595">
        <v>7.9709598488868485</v>
      </c>
    </row>
    <row r="596" spans="1:3">
      <c r="A596">
        <v>888.67824795834451</v>
      </c>
      <c r="B596">
        <v>7.9709682835081574</v>
      </c>
      <c r="C596">
        <v>7.9709682842289693</v>
      </c>
    </row>
    <row r="597" spans="1:3">
      <c r="A597">
        <v>890.17824795834485</v>
      </c>
      <c r="B597">
        <v>7.9709763524740245</v>
      </c>
      <c r="C597">
        <v>7.9709763531635227</v>
      </c>
    </row>
    <row r="598" spans="1:3">
      <c r="A598">
        <v>891.6782479583452</v>
      </c>
      <c r="B598">
        <v>7.970984070822853</v>
      </c>
      <c r="C598">
        <v>7.9709840714823841</v>
      </c>
    </row>
    <row r="599" spans="1:3">
      <c r="A599">
        <v>893.17824795834554</v>
      </c>
      <c r="B599">
        <v>7.9709914536659694</v>
      </c>
      <c r="C599">
        <v>7.9709914542968265</v>
      </c>
    </row>
    <row r="600" spans="1:3">
      <c r="A600">
        <v>894.67824795834588</v>
      </c>
      <c r="B600">
        <v>7.9709985154634051</v>
      </c>
      <c r="C600">
        <v>7.9709985160668237</v>
      </c>
    </row>
    <row r="601" spans="1:3">
      <c r="A601">
        <v>896.17824795834622</v>
      </c>
      <c r="B601">
        <v>7.9710052700519824</v>
      </c>
      <c r="C601">
        <v>7.9710052706291448</v>
      </c>
    </row>
    <row r="602" spans="1:3">
      <c r="A602">
        <v>897.67824795834656</v>
      </c>
      <c r="B602">
        <v>7.9710117306721644</v>
      </c>
      <c r="C602">
        <v>7.9710117312242028</v>
      </c>
    </row>
    <row r="603" spans="1:3">
      <c r="A603">
        <v>899.1782479583469</v>
      </c>
      <c r="B603">
        <v>7.9710179099937646</v>
      </c>
      <c r="C603">
        <v>7.9710179105217618</v>
      </c>
    </row>
    <row r="604" spans="1:3">
      <c r="A604">
        <v>900.6</v>
      </c>
      <c r="B604">
        <v>7.9710211803875728</v>
      </c>
      <c r="C604">
        <v>7.8486183169202164</v>
      </c>
    </row>
    <row r="605" spans="1:3">
      <c r="A605">
        <v>902.1</v>
      </c>
      <c r="B605">
        <v>7.9710211803875728</v>
      </c>
      <c r="C605">
        <v>7.6109557567529045</v>
      </c>
    </row>
    <row r="606" spans="1:3">
      <c r="A606">
        <v>903.6</v>
      </c>
      <c r="B606">
        <v>7.9710211803875728</v>
      </c>
      <c r="C606">
        <v>7.4452224318911959</v>
      </c>
    </row>
    <row r="607" spans="1:3">
      <c r="A607">
        <v>905.09999999999991</v>
      </c>
      <c r="B607">
        <v>7.9710211803875728</v>
      </c>
      <c r="C607">
        <v>7.3296055519484584</v>
      </c>
    </row>
    <row r="608" spans="1:3">
      <c r="A608">
        <v>906.59999999999991</v>
      </c>
      <c r="B608">
        <v>7.9710211803875728</v>
      </c>
      <c r="C608">
        <v>7.2489499061293223</v>
      </c>
    </row>
    <row r="609" spans="1:3">
      <c r="A609">
        <v>908.09999999999991</v>
      </c>
      <c r="B609">
        <v>7.9710211803875728</v>
      </c>
      <c r="C609">
        <v>7.192683412983083</v>
      </c>
    </row>
    <row r="610" spans="1:3">
      <c r="A610">
        <v>909.6</v>
      </c>
      <c r="B610">
        <v>7.9710211803875728</v>
      </c>
      <c r="C610">
        <v>7.153430930177592</v>
      </c>
    </row>
    <row r="611" spans="1:3">
      <c r="A611">
        <v>911.1</v>
      </c>
      <c r="B611">
        <v>7.9710211803875728</v>
      </c>
      <c r="C611">
        <v>7.1260475168660253</v>
      </c>
    </row>
    <row r="612" spans="1:3">
      <c r="A612">
        <v>912.6</v>
      </c>
      <c r="B612">
        <v>7.9710211803875728</v>
      </c>
      <c r="C612">
        <v>7.1069440333200253</v>
      </c>
    </row>
    <row r="613" spans="1:3">
      <c r="A613">
        <v>914.10000000000014</v>
      </c>
      <c r="B613">
        <v>7.9710211803875728</v>
      </c>
      <c r="C613">
        <v>7.0936166754389527</v>
      </c>
    </row>
    <row r="614" spans="1:3">
      <c r="A614">
        <v>915.60000000000014</v>
      </c>
      <c r="B614">
        <v>7.9710211803875728</v>
      </c>
      <c r="C614">
        <v>7.0843187753723385</v>
      </c>
    </row>
    <row r="615" spans="1:3">
      <c r="A615">
        <v>917.10000000000014</v>
      </c>
      <c r="B615">
        <v>7.9710211803875728</v>
      </c>
      <c r="C615">
        <v>7.077831847784573</v>
      </c>
    </row>
    <row r="616" spans="1:3">
      <c r="A616">
        <v>918.60000000000014</v>
      </c>
      <c r="B616">
        <v>7.9710211803875728</v>
      </c>
      <c r="C616">
        <v>7.0733058704389249</v>
      </c>
    </row>
    <row r="617" spans="1:3">
      <c r="A617">
        <v>920.10000000000014</v>
      </c>
      <c r="B617">
        <v>7.9710211803875728</v>
      </c>
      <c r="C617">
        <v>7.0701478630328607</v>
      </c>
    </row>
    <row r="618" spans="1:3">
      <c r="A618">
        <v>921.60000000000014</v>
      </c>
      <c r="B618">
        <v>7.9710211803875728</v>
      </c>
      <c r="C618">
        <v>7.0679441591656662</v>
      </c>
    </row>
    <row r="619" spans="1:3">
      <c r="A619">
        <v>923.10000000000014</v>
      </c>
      <c r="B619">
        <v>7.9710211803875728</v>
      </c>
      <c r="C619">
        <v>7.0664061828250357</v>
      </c>
    </row>
    <row r="620" spans="1:3">
      <c r="A620">
        <v>924.60000000000014</v>
      </c>
      <c r="B620">
        <v>7.9710211803875728</v>
      </c>
      <c r="C620">
        <v>7.0653326217585626</v>
      </c>
    </row>
    <row r="621" spans="1:3">
      <c r="A621">
        <v>926.10000000000025</v>
      </c>
      <c r="B621">
        <v>7.9710211803875728</v>
      </c>
      <c r="C621">
        <v>7.0645830394044946</v>
      </c>
    </row>
    <row r="622" spans="1:3">
      <c r="A622">
        <v>927.60000000000025</v>
      </c>
      <c r="B622">
        <v>7.9710211803875728</v>
      </c>
      <c r="C622">
        <v>7.0640594664259329</v>
      </c>
    </row>
    <row r="623" spans="1:3">
      <c r="A623">
        <v>929.10000000000025</v>
      </c>
      <c r="B623">
        <v>7.9710211803875728</v>
      </c>
      <c r="C623">
        <v>7.0636935588613792</v>
      </c>
    </row>
    <row r="624" spans="1:3">
      <c r="A624">
        <v>930.60000000000036</v>
      </c>
      <c r="B624">
        <v>7.9710211803875728</v>
      </c>
      <c r="C624">
        <v>7.0634376395781349</v>
      </c>
    </row>
    <row r="625" spans="1:3">
      <c r="A625">
        <v>932.10000000000036</v>
      </c>
      <c r="B625">
        <v>7.9710211803875728</v>
      </c>
      <c r="C625">
        <v>7.0632584487397647</v>
      </c>
    </row>
    <row r="626" spans="1:3">
      <c r="A626">
        <v>933.60000000000025</v>
      </c>
      <c r="B626">
        <v>7.9710211803875728</v>
      </c>
      <c r="C626">
        <v>7.0631327840969256</v>
      </c>
    </row>
    <row r="627" spans="1:3">
      <c r="A627">
        <v>935.10000000000014</v>
      </c>
      <c r="B627">
        <v>7.9710211803875728</v>
      </c>
      <c r="C627">
        <v>7.0630444596297286</v>
      </c>
    </row>
    <row r="628" spans="1:3">
      <c r="A628">
        <v>936.60000000000014</v>
      </c>
      <c r="B628">
        <v>7.9710211803875728</v>
      </c>
      <c r="C628">
        <v>7.0629821838794875</v>
      </c>
    </row>
    <row r="629" spans="1:3">
      <c r="A629">
        <v>938.09999999999991</v>
      </c>
      <c r="B629">
        <v>7.9710211803875728</v>
      </c>
      <c r="C629">
        <v>7.0629380798609853</v>
      </c>
    </row>
    <row r="630" spans="1:3">
      <c r="A630">
        <v>939.59999999999991</v>
      </c>
      <c r="B630">
        <v>7.9710211803875728</v>
      </c>
      <c r="C630">
        <v>7.0629066525449486</v>
      </c>
    </row>
    <row r="631" spans="1:3">
      <c r="A631">
        <v>941.0999999999998</v>
      </c>
      <c r="B631">
        <v>7.9710211803875728</v>
      </c>
      <c r="C631">
        <v>7.0628840685679952</v>
      </c>
    </row>
    <row r="632" spans="1:3">
      <c r="A632">
        <v>942.59999999999968</v>
      </c>
      <c r="B632">
        <v>7.9710211803875728</v>
      </c>
      <c r="C632">
        <v>7.0628676537542203</v>
      </c>
    </row>
    <row r="633" spans="1:3">
      <c r="A633">
        <v>944.09999999999968</v>
      </c>
      <c r="B633">
        <v>7.9710211803875728</v>
      </c>
      <c r="C633">
        <v>7.0628555425834394</v>
      </c>
    </row>
    <row r="634" spans="1:3">
      <c r="A634">
        <v>945.59999999999957</v>
      </c>
      <c r="B634">
        <v>7.9710211803875728</v>
      </c>
      <c r="C634">
        <v>7.0628464336582706</v>
      </c>
    </row>
    <row r="635" spans="1:3">
      <c r="A635">
        <v>947.09999999999945</v>
      </c>
      <c r="B635">
        <v>7.9710211803875728</v>
      </c>
      <c r="C635">
        <v>7.0628394191165551</v>
      </c>
    </row>
    <row r="636" spans="1:3">
      <c r="A636">
        <v>948.59999999999945</v>
      </c>
      <c r="B636">
        <v>7.9710211803875728</v>
      </c>
      <c r="C636">
        <v>7.0628338656285425</v>
      </c>
    </row>
    <row r="637" spans="1:3">
      <c r="A637">
        <v>950.09999999999923</v>
      </c>
      <c r="B637">
        <v>7.9710211803875728</v>
      </c>
      <c r="C637">
        <v>7.0628293313798229</v>
      </c>
    </row>
    <row r="638" spans="1:3">
      <c r="A638">
        <v>951.59999999999923</v>
      </c>
      <c r="B638">
        <v>7.9710211803875728</v>
      </c>
      <c r="C638">
        <v>7.062825508158177</v>
      </c>
    </row>
    <row r="639" spans="1:3">
      <c r="A639">
        <v>953.09999999999911</v>
      </c>
      <c r="B639">
        <v>7.9710211803875728</v>
      </c>
      <c r="C639">
        <v>7.0628221809530265</v>
      </c>
    </row>
    <row r="640" spans="1:3">
      <c r="A640">
        <v>954.599999999999</v>
      </c>
      <c r="B640">
        <v>7.9710211803875728</v>
      </c>
      <c r="C640">
        <v>7.0628191997717815</v>
      </c>
    </row>
    <row r="641" spans="1:3">
      <c r="A641">
        <v>956.099999999999</v>
      </c>
      <c r="B641">
        <v>7.9710211803875728</v>
      </c>
      <c r="C641">
        <v>7.0628164599787615</v>
      </c>
    </row>
    <row r="642" spans="1:3">
      <c r="A642">
        <v>957.59999999999889</v>
      </c>
      <c r="B642">
        <v>7.9710211803875728</v>
      </c>
      <c r="C642">
        <v>7.0628138885795266</v>
      </c>
    </row>
    <row r="643" spans="1:3">
      <c r="A643">
        <v>959.09999999999877</v>
      </c>
      <c r="B643">
        <v>7.9710211803875728</v>
      </c>
      <c r="C643">
        <v>7.062811434652744</v>
      </c>
    </row>
    <row r="644" spans="1:3">
      <c r="A644">
        <v>960.59999999999877</v>
      </c>
      <c r="B644">
        <v>7.9710211803875728</v>
      </c>
      <c r="C644">
        <v>7.0628090626754076</v>
      </c>
    </row>
    <row r="645" spans="1:3">
      <c r="A645">
        <v>962.09999999999854</v>
      </c>
      <c r="B645">
        <v>7.9710211803875728</v>
      </c>
      <c r="C645">
        <v>7.0628067478664658</v>
      </c>
    </row>
    <row r="646" spans="1:3">
      <c r="A646">
        <v>963.59999999999854</v>
      </c>
      <c r="B646">
        <v>7.9710211803875728</v>
      </c>
      <c r="C646">
        <v>7.0628044729385193</v>
      </c>
    </row>
    <row r="647" spans="1:3">
      <c r="A647">
        <v>965.09999999999843</v>
      </c>
      <c r="B647">
        <v>7.9710211803875728</v>
      </c>
      <c r="C647">
        <v>7.0628022258317831</v>
      </c>
    </row>
    <row r="648" spans="1:3">
      <c r="A648">
        <v>966.59999999999832</v>
      </c>
      <c r="B648">
        <v>7.9710211803875728</v>
      </c>
      <c r="C648">
        <v>7.0627999981332747</v>
      </c>
    </row>
    <row r="649" spans="1:3">
      <c r="A649">
        <v>968.09999999999832</v>
      </c>
      <c r="B649">
        <v>7.9710211803875728</v>
      </c>
      <c r="C649">
        <v>7.0627977839740579</v>
      </c>
    </row>
    <row r="650" spans="1:3">
      <c r="A650">
        <v>969.5999999999982</v>
      </c>
      <c r="B650">
        <v>7.9710211803875728</v>
      </c>
      <c r="C650">
        <v>7.0627955792599293</v>
      </c>
    </row>
    <row r="651" spans="1:3">
      <c r="A651">
        <v>971.09999999999809</v>
      </c>
      <c r="B651">
        <v>7.9710211803875728</v>
      </c>
      <c r="C651">
        <v>7.0627933811347425</v>
      </c>
    </row>
    <row r="652" spans="1:3">
      <c r="A652">
        <v>972.59999999999809</v>
      </c>
      <c r="B652">
        <v>7.9710211803875728</v>
      </c>
      <c r="C652">
        <v>7.0627911876060434</v>
      </c>
    </row>
    <row r="653" spans="1:3">
      <c r="A653">
        <v>974.09999999999786</v>
      </c>
      <c r="B653">
        <v>7.9710211803875728</v>
      </c>
      <c r="C653">
        <v>7.0627889972838771</v>
      </c>
    </row>
    <row r="654" spans="1:3">
      <c r="A654">
        <v>975.59999999999786</v>
      </c>
      <c r="B654">
        <v>7.9710211803875728</v>
      </c>
      <c r="C654">
        <v>7.0627868091986059</v>
      </c>
    </row>
    <row r="655" spans="1:3">
      <c r="A655">
        <v>977.09999999999775</v>
      </c>
      <c r="B655">
        <v>7.9710211803875728</v>
      </c>
      <c r="C655">
        <v>7.0627846226738047</v>
      </c>
    </row>
    <row r="656" spans="1:3">
      <c r="A656">
        <v>978.59999999999764</v>
      </c>
      <c r="B656">
        <v>7.9710211803875728</v>
      </c>
      <c r="C656">
        <v>7.0627824372375994</v>
      </c>
    </row>
    <row r="657" spans="1:3">
      <c r="A657">
        <v>980.09999999999764</v>
      </c>
      <c r="B657">
        <v>7.9710211803875728</v>
      </c>
      <c r="C657">
        <v>7.0627802525608017</v>
      </c>
    </row>
    <row r="658" spans="1:3">
      <c r="A658">
        <v>981.59999999999752</v>
      </c>
      <c r="B658">
        <v>7.9710211803875728</v>
      </c>
      <c r="C658">
        <v>7.0627780684137678</v>
      </c>
    </row>
    <row r="659" spans="1:3">
      <c r="A659">
        <v>983.09999999999741</v>
      </c>
      <c r="B659">
        <v>7.9710211803875728</v>
      </c>
      <c r="C659">
        <v>7.0627758846363058</v>
      </c>
    </row>
    <row r="660" spans="1:3">
      <c r="A660">
        <v>984.59999999999741</v>
      </c>
      <c r="B660">
        <v>7.9710211803875728</v>
      </c>
      <c r="C660">
        <v>7.062773701116658</v>
      </c>
    </row>
    <row r="661" spans="1:3">
      <c r="A661">
        <v>986.09999999999718</v>
      </c>
      <c r="B661">
        <v>7.9710211803875728</v>
      </c>
      <c r="C661">
        <v>7.0627715177768593</v>
      </c>
    </row>
    <row r="662" spans="1:3">
      <c r="A662">
        <v>987.59999999999718</v>
      </c>
      <c r="B662">
        <v>7.9710211803875728</v>
      </c>
      <c r="C662">
        <v>7.0627693345625309</v>
      </c>
    </row>
    <row r="663" spans="1:3">
      <c r="A663">
        <v>989.09999999999707</v>
      </c>
      <c r="B663">
        <v>7.9710211803875728</v>
      </c>
      <c r="C663">
        <v>7.0627671514357262</v>
      </c>
    </row>
    <row r="664" spans="1:3">
      <c r="A664">
        <v>990.59999999999695</v>
      </c>
      <c r="B664">
        <v>7.9710211803875728</v>
      </c>
      <c r="C664">
        <v>7.0627649683699856</v>
      </c>
    </row>
    <row r="665" spans="1:3">
      <c r="A665">
        <v>992.09999999999695</v>
      </c>
      <c r="B665">
        <v>7.9710211803875728</v>
      </c>
      <c r="C665">
        <v>7.0627627853468393</v>
      </c>
    </row>
    <row r="666" spans="1:3">
      <c r="A666">
        <v>993.59999999999684</v>
      </c>
      <c r="B666">
        <v>7.9710211803875728</v>
      </c>
      <c r="C666">
        <v>7.062760602353408</v>
      </c>
    </row>
    <row r="667" spans="1:3">
      <c r="A667">
        <v>995.09999999999673</v>
      </c>
      <c r="B667">
        <v>7.9710211803875728</v>
      </c>
      <c r="C667">
        <v>7.0627584193807058</v>
      </c>
    </row>
    <row r="668" spans="1:3">
      <c r="A668">
        <v>996.59999999999673</v>
      </c>
      <c r="B668">
        <v>7.9710211803875728</v>
      </c>
      <c r="C668">
        <v>7.0627562364224632</v>
      </c>
    </row>
    <row r="669" spans="1:3">
      <c r="A669">
        <v>998.0999999999965</v>
      </c>
      <c r="B669">
        <v>7.9710211803875728</v>
      </c>
      <c r="C669">
        <v>7.0627540534743094</v>
      </c>
    </row>
    <row r="670" spans="1:3">
      <c r="A670">
        <v>999.5999999999965</v>
      </c>
      <c r="B670">
        <v>7.9710211803875728</v>
      </c>
      <c r="C670">
        <v>7.0627518705331944</v>
      </c>
    </row>
    <row r="671" spans="1:3">
      <c r="A671">
        <v>1001.0999999999964</v>
      </c>
      <c r="B671">
        <v>7.9710211803875728</v>
      </c>
      <c r="C671">
        <v>7.0627496875969884</v>
      </c>
    </row>
    <row r="672" spans="1:3">
      <c r="A672">
        <v>1002.5999999999963</v>
      </c>
      <c r="B672">
        <v>7.9710211803875728</v>
      </c>
      <c r="C672">
        <v>7.0627475046642036</v>
      </c>
    </row>
    <row r="673" spans="1:3">
      <c r="A673">
        <v>1004.0999999999963</v>
      </c>
      <c r="B673">
        <v>7.9710211803875728</v>
      </c>
      <c r="C673">
        <v>7.0627453217338099</v>
      </c>
    </row>
    <row r="674" spans="1:3">
      <c r="A674">
        <v>1005.5999999999962</v>
      </c>
      <c r="B674">
        <v>7.9710211803875728</v>
      </c>
      <c r="C674">
        <v>7.0627431388050868</v>
      </c>
    </row>
    <row r="675" spans="1:3">
      <c r="A675">
        <v>1007.099999999996</v>
      </c>
      <c r="B675">
        <v>7.9710211803875728</v>
      </c>
      <c r="C675">
        <v>7.0627409558775192</v>
      </c>
    </row>
    <row r="676" spans="1:3">
      <c r="A676">
        <v>1008.599999999996</v>
      </c>
      <c r="B676">
        <v>7.9710211803875728</v>
      </c>
      <c r="C676">
        <v>7.0627387729507731</v>
      </c>
    </row>
    <row r="677" spans="1:3">
      <c r="A677">
        <v>1010.0999999999958</v>
      </c>
      <c r="B677">
        <v>7.9710211803875728</v>
      </c>
      <c r="C677">
        <v>7.0627365900245938</v>
      </c>
    </row>
    <row r="678" spans="1:3">
      <c r="A678">
        <v>1011.5999999999958</v>
      </c>
      <c r="B678">
        <v>7.9710211803875728</v>
      </c>
      <c r="C678">
        <v>7.0627344070987901</v>
      </c>
    </row>
    <row r="679" spans="1:3">
      <c r="A679">
        <v>1013.0999999999957</v>
      </c>
      <c r="B679">
        <v>7.9710211803875728</v>
      </c>
      <c r="C679">
        <v>7.0627322241732688</v>
      </c>
    </row>
    <row r="680" spans="1:3">
      <c r="A680">
        <v>1014.5999999999956</v>
      </c>
      <c r="B680">
        <v>7.9710211803875728</v>
      </c>
      <c r="C680">
        <v>7.0627300412479439</v>
      </c>
    </row>
    <row r="681" spans="1:3">
      <c r="A681">
        <v>1016.0999999999956</v>
      </c>
      <c r="B681">
        <v>7.9710211803875728</v>
      </c>
      <c r="C681">
        <v>7.062727858322754</v>
      </c>
    </row>
    <row r="682" spans="1:3">
      <c r="A682">
        <v>1017.5999999999955</v>
      </c>
      <c r="B682">
        <v>7.9710211803875728</v>
      </c>
      <c r="C682">
        <v>7.0627256753976591</v>
      </c>
    </row>
    <row r="683" spans="1:3">
      <c r="A683">
        <v>1019.0999999999954</v>
      </c>
      <c r="B683">
        <v>7.9710211803875728</v>
      </c>
      <c r="C683">
        <v>7.062723492472629</v>
      </c>
    </row>
    <row r="684" spans="1:3">
      <c r="A684">
        <v>1020.5999999999954</v>
      </c>
      <c r="B684">
        <v>7.9710211803875728</v>
      </c>
      <c r="C684">
        <v>7.0627213095476451</v>
      </c>
    </row>
    <row r="685" spans="1:3">
      <c r="A685">
        <v>1022.0999999999951</v>
      </c>
      <c r="B685">
        <v>7.9710211803875728</v>
      </c>
      <c r="C685">
        <v>7.0627191266226932</v>
      </c>
    </row>
    <row r="686" spans="1:3">
      <c r="A686">
        <v>1023.5999999999951</v>
      </c>
      <c r="B686">
        <v>7.9710211803875728</v>
      </c>
      <c r="C686">
        <v>7.062716943697759</v>
      </c>
    </row>
    <row r="687" spans="1:3">
      <c r="A687">
        <v>1025.0999999999949</v>
      </c>
      <c r="B687">
        <v>7.9710211803875728</v>
      </c>
      <c r="C687">
        <v>7.0627147607728507</v>
      </c>
    </row>
    <row r="688" spans="1:3">
      <c r="A688">
        <v>1026.5999999999949</v>
      </c>
      <c r="B688">
        <v>7.9710211803875728</v>
      </c>
      <c r="C688">
        <v>7.0627125778479432</v>
      </c>
    </row>
    <row r="689" spans="1:3">
      <c r="A689">
        <v>1028.0999999999949</v>
      </c>
      <c r="B689">
        <v>7.9710211803875728</v>
      </c>
      <c r="C689">
        <v>7.0627103949230428</v>
      </c>
    </row>
    <row r="690" spans="1:3">
      <c r="A690">
        <v>1029.5999999999954</v>
      </c>
      <c r="B690">
        <v>7.9710211803875728</v>
      </c>
      <c r="C690">
        <v>7.0627082119981619</v>
      </c>
    </row>
    <row r="691" spans="1:3">
      <c r="A691">
        <v>1031.0999999999956</v>
      </c>
      <c r="B691">
        <v>7.9710211803875728</v>
      </c>
      <c r="C691">
        <v>7.062706029073281</v>
      </c>
    </row>
    <row r="692" spans="1:3">
      <c r="A692">
        <v>1032.5999999999958</v>
      </c>
      <c r="B692">
        <v>7.9710211803875728</v>
      </c>
      <c r="C692">
        <v>7.0627038461484002</v>
      </c>
    </row>
    <row r="693" spans="1:3">
      <c r="A693">
        <v>1034.0999999999963</v>
      </c>
      <c r="B693">
        <v>7.9710211803875728</v>
      </c>
      <c r="C693">
        <v>7.0627016632235193</v>
      </c>
    </row>
    <row r="694" spans="1:3">
      <c r="A694">
        <v>1035.5999999999967</v>
      </c>
      <c r="B694">
        <v>7.9710211803875728</v>
      </c>
      <c r="C694">
        <v>7.0626994802986385</v>
      </c>
    </row>
    <row r="695" spans="1:3">
      <c r="A695">
        <v>1037.099999999997</v>
      </c>
      <c r="B695">
        <v>7.9710211803875728</v>
      </c>
      <c r="C695">
        <v>7.0626972973737576</v>
      </c>
    </row>
    <row r="696" spans="1:3">
      <c r="A696">
        <v>1038.5999999999972</v>
      </c>
      <c r="B696">
        <v>7.9710211803875728</v>
      </c>
      <c r="C696">
        <v>7.0626951144488768</v>
      </c>
    </row>
    <row r="697" spans="1:3">
      <c r="A697">
        <v>1040.0999999999976</v>
      </c>
      <c r="B697">
        <v>7.9710211803875728</v>
      </c>
      <c r="C697">
        <v>7.0626929315239959</v>
      </c>
    </row>
    <row r="698" spans="1:3">
      <c r="A698">
        <v>1041.5999999999981</v>
      </c>
      <c r="B698">
        <v>7.9710211803875728</v>
      </c>
      <c r="C698">
        <v>7.0626907485991151</v>
      </c>
    </row>
    <row r="699" spans="1:3">
      <c r="A699">
        <v>1043.0999999999983</v>
      </c>
      <c r="B699">
        <v>7.9710211803875728</v>
      </c>
      <c r="C699">
        <v>7.0626885656742342</v>
      </c>
    </row>
    <row r="700" spans="1:3">
      <c r="A700">
        <v>1044.5999999999985</v>
      </c>
      <c r="B700">
        <v>7.9710211803875728</v>
      </c>
      <c r="C700">
        <v>7.0626863827493533</v>
      </c>
    </row>
    <row r="701" spans="1:3">
      <c r="A701">
        <v>1046.099999999999</v>
      </c>
      <c r="B701">
        <v>7.9710211803875728</v>
      </c>
      <c r="C701">
        <v>7.0626841998244725</v>
      </c>
    </row>
    <row r="702" spans="1:3">
      <c r="A702">
        <v>1047.5999999999995</v>
      </c>
      <c r="B702">
        <v>7.9710211803875728</v>
      </c>
      <c r="C702">
        <v>7.0626820168995916</v>
      </c>
    </row>
    <row r="703" spans="1:3">
      <c r="A703">
        <v>1049.0999999999997</v>
      </c>
      <c r="B703">
        <v>7.9710211803875728</v>
      </c>
      <c r="C703">
        <v>7.0626798339747108</v>
      </c>
    </row>
    <row r="704" spans="1:3">
      <c r="A704">
        <v>1050.5999999999999</v>
      </c>
      <c r="B704">
        <v>7.9710211803875728</v>
      </c>
      <c r="C704">
        <v>7.0626776510498299</v>
      </c>
    </row>
    <row r="705" spans="1:3">
      <c r="A705">
        <v>1052.1000000000004</v>
      </c>
      <c r="B705">
        <v>7.9710211803875728</v>
      </c>
      <c r="C705">
        <v>7.0626754681249491</v>
      </c>
    </row>
    <row r="706" spans="1:3">
      <c r="A706">
        <v>1053.6000000000008</v>
      </c>
      <c r="B706">
        <v>7.9710211803875728</v>
      </c>
      <c r="C706">
        <v>7.0626732852000682</v>
      </c>
    </row>
    <row r="707" spans="1:3">
      <c r="A707">
        <v>1055.100000000001</v>
      </c>
      <c r="B707">
        <v>7.9710211803875728</v>
      </c>
      <c r="C707">
        <v>7.0626711022751874</v>
      </c>
    </row>
    <row r="708" spans="1:3">
      <c r="A708">
        <v>1056.6000000000013</v>
      </c>
      <c r="B708">
        <v>7.9710211803875728</v>
      </c>
      <c r="C708">
        <v>7.0626689193503065</v>
      </c>
    </row>
    <row r="709" spans="1:3">
      <c r="A709">
        <v>1058.1000000000017</v>
      </c>
      <c r="B709">
        <v>7.9710211803875728</v>
      </c>
      <c r="C709">
        <v>7.0626667364254256</v>
      </c>
    </row>
    <row r="710" spans="1:3">
      <c r="A710">
        <v>1059.6000000000022</v>
      </c>
      <c r="B710">
        <v>7.9710211803875728</v>
      </c>
      <c r="C710">
        <v>7.0626645535005448</v>
      </c>
    </row>
    <row r="711" spans="1:3">
      <c r="A711">
        <v>1061.1000000000024</v>
      </c>
      <c r="B711">
        <v>7.9710211803875728</v>
      </c>
      <c r="C711">
        <v>7.0626623705756639</v>
      </c>
    </row>
    <row r="712" spans="1:3">
      <c r="A712">
        <v>1062.6000000000026</v>
      </c>
      <c r="B712">
        <v>7.9710211803875728</v>
      </c>
      <c r="C712">
        <v>7.0626601876507831</v>
      </c>
    </row>
    <row r="713" spans="1:3">
      <c r="A713">
        <v>1064.1000000000031</v>
      </c>
      <c r="B713">
        <v>7.9710211803875728</v>
      </c>
      <c r="C713">
        <v>7.0626580047259022</v>
      </c>
    </row>
    <row r="714" spans="1:3">
      <c r="A714">
        <v>1065.6000000000035</v>
      </c>
      <c r="B714">
        <v>7.9710211803875728</v>
      </c>
      <c r="C714">
        <v>7.0626558218010214</v>
      </c>
    </row>
    <row r="715" spans="1:3">
      <c r="A715">
        <v>1067.1000000000038</v>
      </c>
      <c r="B715">
        <v>7.9710211803875728</v>
      </c>
      <c r="C715">
        <v>7.0626536388761405</v>
      </c>
    </row>
    <row r="716" spans="1:3">
      <c r="A716">
        <v>1068.600000000004</v>
      </c>
      <c r="B716">
        <v>7.9710211803875728</v>
      </c>
      <c r="C716">
        <v>7.0626514559512596</v>
      </c>
    </row>
    <row r="717" spans="1:3">
      <c r="A717">
        <v>1070.1000000000045</v>
      </c>
      <c r="B717">
        <v>7.9710211803875728</v>
      </c>
      <c r="C717">
        <v>7.0626492730263788</v>
      </c>
    </row>
    <row r="718" spans="1:3">
      <c r="A718">
        <v>1071.6000000000049</v>
      </c>
      <c r="B718">
        <v>7.9710211803875728</v>
      </c>
      <c r="C718">
        <v>7.0626470901014979</v>
      </c>
    </row>
    <row r="719" spans="1:3">
      <c r="A719">
        <v>1073.1000000000051</v>
      </c>
      <c r="B719">
        <v>7.9710211803875728</v>
      </c>
      <c r="C719">
        <v>7.0626449071766171</v>
      </c>
    </row>
    <row r="720" spans="1:3">
      <c r="A720">
        <v>1074.6000000000054</v>
      </c>
      <c r="B720">
        <v>7.9710211803875728</v>
      </c>
      <c r="C720">
        <v>7.0626427242517362</v>
      </c>
    </row>
    <row r="721" spans="1:3">
      <c r="A721">
        <v>1076.1000000000058</v>
      </c>
      <c r="B721">
        <v>7.9710211803875728</v>
      </c>
      <c r="C721">
        <v>7.0626405413268554</v>
      </c>
    </row>
    <row r="722" spans="1:3">
      <c r="A722">
        <v>1077.6000000000063</v>
      </c>
      <c r="B722">
        <v>7.9710211803875728</v>
      </c>
      <c r="C722">
        <v>7.0626383584019745</v>
      </c>
    </row>
    <row r="723" spans="1:3">
      <c r="A723">
        <v>1079.1000000000065</v>
      </c>
      <c r="B723">
        <v>7.9710211803875728</v>
      </c>
      <c r="C723">
        <v>7.0626361754770937</v>
      </c>
    </row>
    <row r="724" spans="1:3">
      <c r="A724">
        <v>1080.6000000000067</v>
      </c>
      <c r="B724">
        <v>7.9710211803875728</v>
      </c>
      <c r="C724">
        <v>7.0626339925522128</v>
      </c>
    </row>
    <row r="725" spans="1:3">
      <c r="A725">
        <v>1082.1000000000072</v>
      </c>
      <c r="B725">
        <v>7.9710211803875728</v>
      </c>
      <c r="C725">
        <v>7.0626318096273319</v>
      </c>
    </row>
    <row r="726" spans="1:3">
      <c r="A726">
        <v>1083.6000000000076</v>
      </c>
      <c r="B726">
        <v>7.9710211803875728</v>
      </c>
      <c r="C726">
        <v>7.0626296267024511</v>
      </c>
    </row>
    <row r="727" spans="1:3">
      <c r="A727">
        <v>1085.1000000000079</v>
      </c>
      <c r="B727">
        <v>7.9710211803875728</v>
      </c>
      <c r="C727">
        <v>7.0626274437775702</v>
      </c>
    </row>
    <row r="728" spans="1:3">
      <c r="A728">
        <v>1086.6000000000081</v>
      </c>
      <c r="B728">
        <v>7.9710211803875728</v>
      </c>
      <c r="C728">
        <v>7.0626252608526894</v>
      </c>
    </row>
    <row r="729" spans="1:3">
      <c r="A729">
        <v>1088.1000000000085</v>
      </c>
      <c r="B729">
        <v>7.9710211803875728</v>
      </c>
      <c r="C729">
        <v>7.0626230779278085</v>
      </c>
    </row>
    <row r="730" spans="1:3">
      <c r="A730">
        <v>1089.600000000009</v>
      </c>
      <c r="B730">
        <v>7.9710211803875728</v>
      </c>
      <c r="C730">
        <v>7.0626208950029277</v>
      </c>
    </row>
    <row r="731" spans="1:3">
      <c r="A731">
        <v>1091.1000000000092</v>
      </c>
      <c r="B731">
        <v>7.9710211803875728</v>
      </c>
      <c r="C731">
        <v>7.0626187120780468</v>
      </c>
    </row>
    <row r="732" spans="1:3">
      <c r="A732">
        <v>1092.6000000000095</v>
      </c>
      <c r="B732">
        <v>7.9710211803875728</v>
      </c>
      <c r="C732">
        <v>7.062616529153166</v>
      </c>
    </row>
    <row r="733" spans="1:3">
      <c r="A733">
        <v>1094.1000000000099</v>
      </c>
      <c r="B733">
        <v>7.9710211803875728</v>
      </c>
      <c r="C733">
        <v>7.0626143462282851</v>
      </c>
    </row>
    <row r="734" spans="1:3">
      <c r="A734">
        <v>1095.6000000000104</v>
      </c>
      <c r="B734">
        <v>7.9710211803875728</v>
      </c>
      <c r="C734">
        <v>7.0626121633034042</v>
      </c>
    </row>
    <row r="735" spans="1:3">
      <c r="A735">
        <v>1097.1000000000106</v>
      </c>
      <c r="B735">
        <v>7.9710211803875728</v>
      </c>
      <c r="C735">
        <v>7.0626099803785234</v>
      </c>
    </row>
    <row r="736" spans="1:3">
      <c r="A736">
        <v>1098.6000000000108</v>
      </c>
      <c r="B736">
        <v>7.9710211803875728</v>
      </c>
      <c r="C736">
        <v>7.0626077974536425</v>
      </c>
    </row>
    <row r="737" spans="1:3">
      <c r="A737">
        <v>1100.1000000000113</v>
      </c>
      <c r="B737">
        <v>7.9710211803875728</v>
      </c>
      <c r="C737">
        <v>7.0626056145287617</v>
      </c>
    </row>
    <row r="738" spans="1:3">
      <c r="A738">
        <v>1101.6000000000117</v>
      </c>
      <c r="B738">
        <v>7.9710211803875728</v>
      </c>
      <c r="C738">
        <v>7.0626034316038808</v>
      </c>
    </row>
    <row r="739" spans="1:3">
      <c r="A739">
        <v>1103.100000000012</v>
      </c>
      <c r="B739">
        <v>7.9710211803875728</v>
      </c>
      <c r="C739">
        <v>7.062601248679</v>
      </c>
    </row>
    <row r="740" spans="1:3">
      <c r="A740">
        <v>1104.6000000000122</v>
      </c>
      <c r="B740">
        <v>7.9710211803875728</v>
      </c>
      <c r="C740">
        <v>7.0625990657541191</v>
      </c>
    </row>
    <row r="741" spans="1:3">
      <c r="A741">
        <v>1106.1000000000126</v>
      </c>
      <c r="B741">
        <v>7.9710211803875728</v>
      </c>
      <c r="C741">
        <v>7.0625968828292383</v>
      </c>
    </row>
    <row r="742" spans="1:3">
      <c r="A742">
        <v>1107.6000000000131</v>
      </c>
      <c r="B742">
        <v>7.9710211803875728</v>
      </c>
      <c r="C742">
        <v>7.0625946999043574</v>
      </c>
    </row>
    <row r="743" spans="1:3">
      <c r="A743">
        <v>1109.1000000000133</v>
      </c>
      <c r="B743">
        <v>7.9710211803875728</v>
      </c>
      <c r="C743">
        <v>7.0625925169794765</v>
      </c>
    </row>
    <row r="744" spans="1:3">
      <c r="A744">
        <v>1110.6000000000136</v>
      </c>
      <c r="B744">
        <v>7.9710211803875728</v>
      </c>
      <c r="C744">
        <v>7.0625903340545957</v>
      </c>
    </row>
    <row r="745" spans="1:3">
      <c r="A745">
        <v>1112.100000000014</v>
      </c>
      <c r="B745">
        <v>7.9710211803875728</v>
      </c>
      <c r="C745">
        <v>7.0625881511297148</v>
      </c>
    </row>
    <row r="746" spans="1:3">
      <c r="A746">
        <v>1113.6000000000145</v>
      </c>
      <c r="B746">
        <v>7.9710211803875728</v>
      </c>
      <c r="C746">
        <v>7.062585968204834</v>
      </c>
    </row>
    <row r="747" spans="1:3">
      <c r="A747">
        <v>1115.1000000000147</v>
      </c>
      <c r="B747">
        <v>7.9710211803875728</v>
      </c>
      <c r="C747">
        <v>7.0625837852799531</v>
      </c>
    </row>
    <row r="748" spans="1:3">
      <c r="A748">
        <v>1116.6000000000149</v>
      </c>
      <c r="B748">
        <v>7.9710211803875728</v>
      </c>
      <c r="C748">
        <v>7.0625816023550723</v>
      </c>
    </row>
    <row r="749" spans="1:3">
      <c r="A749">
        <v>1118.1000000000154</v>
      </c>
      <c r="B749">
        <v>7.9710211803875728</v>
      </c>
      <c r="C749">
        <v>7.0625794194301914</v>
      </c>
    </row>
    <row r="750" spans="1:3">
      <c r="A750">
        <v>1119.6000000000158</v>
      </c>
      <c r="B750">
        <v>7.9710211803875728</v>
      </c>
      <c r="C750">
        <v>7.0625772365053106</v>
      </c>
    </row>
    <row r="751" spans="1:3">
      <c r="A751">
        <v>1121.1000000000161</v>
      </c>
      <c r="B751">
        <v>7.9710211803875728</v>
      </c>
      <c r="C751">
        <v>7.0625750535804297</v>
      </c>
    </row>
    <row r="752" spans="1:3">
      <c r="A752">
        <v>1122.6000000000163</v>
      </c>
      <c r="B752">
        <v>7.9710211803875728</v>
      </c>
      <c r="C752">
        <v>7.0625728706555488</v>
      </c>
    </row>
    <row r="753" spans="1:3">
      <c r="A753">
        <v>1124.1000000000167</v>
      </c>
      <c r="B753">
        <v>7.9710211803875728</v>
      </c>
      <c r="C753">
        <v>7.062570687730668</v>
      </c>
    </row>
    <row r="754" spans="1:3">
      <c r="A754">
        <v>1125.6000000000172</v>
      </c>
      <c r="B754">
        <v>7.9710211803875728</v>
      </c>
      <c r="C754">
        <v>7.0625685048057871</v>
      </c>
    </row>
    <row r="755" spans="1:3">
      <c r="A755">
        <v>1127.1000000000174</v>
      </c>
      <c r="B755">
        <v>7.9710211803875728</v>
      </c>
      <c r="C755">
        <v>7.0625663218809063</v>
      </c>
    </row>
    <row r="756" spans="1:3">
      <c r="A756">
        <v>1128.6000000000176</v>
      </c>
      <c r="B756">
        <v>7.9710211803875728</v>
      </c>
      <c r="C756">
        <v>7.0625641389560254</v>
      </c>
    </row>
    <row r="757" spans="1:3">
      <c r="A757">
        <v>1130.1000000000181</v>
      </c>
      <c r="B757">
        <v>7.9710211803875728</v>
      </c>
      <c r="C757">
        <v>7.0625619560311446</v>
      </c>
    </row>
    <row r="758" spans="1:3">
      <c r="A758">
        <v>1131.6000000000186</v>
      </c>
      <c r="B758">
        <v>7.9710211803875728</v>
      </c>
      <c r="C758">
        <v>7.0625597731062637</v>
      </c>
    </row>
    <row r="759" spans="1:3">
      <c r="A759">
        <v>1133.1000000000188</v>
      </c>
      <c r="B759">
        <v>7.9710211803875728</v>
      </c>
      <c r="C759">
        <v>7.0625575901813828</v>
      </c>
    </row>
    <row r="760" spans="1:3">
      <c r="A760">
        <v>1134.600000000019</v>
      </c>
      <c r="B760">
        <v>7.9710211803875728</v>
      </c>
      <c r="C760">
        <v>7.062555407256502</v>
      </c>
    </row>
    <row r="761" spans="1:3">
      <c r="A761">
        <v>1136.1000000000195</v>
      </c>
      <c r="B761">
        <v>7.9710211803875728</v>
      </c>
      <c r="C761">
        <v>7.0625532243316211</v>
      </c>
    </row>
    <row r="762" spans="1:3">
      <c r="A762">
        <v>1137.6000000000199</v>
      </c>
      <c r="B762">
        <v>7.9710211803875728</v>
      </c>
      <c r="C762">
        <v>7.0625510414067403</v>
      </c>
    </row>
    <row r="763" spans="1:3">
      <c r="A763">
        <v>1139.1000000000201</v>
      </c>
      <c r="B763">
        <v>7.9710211803875728</v>
      </c>
      <c r="C763">
        <v>7.0625488584818594</v>
      </c>
    </row>
    <row r="764" spans="1:3">
      <c r="A764">
        <v>1140.6000000000204</v>
      </c>
      <c r="B764">
        <v>7.9710211803875728</v>
      </c>
      <c r="C764">
        <v>7.0625466755569786</v>
      </c>
    </row>
    <row r="765" spans="1:3">
      <c r="A765">
        <v>1142.1000000000208</v>
      </c>
      <c r="B765">
        <v>7.9710211803875728</v>
      </c>
      <c r="C765">
        <v>7.0625444926320977</v>
      </c>
    </row>
    <row r="766" spans="1:3">
      <c r="A766">
        <v>1143.6000000000213</v>
      </c>
      <c r="B766">
        <v>7.9710211803875728</v>
      </c>
      <c r="C766">
        <v>7.0625423097072169</v>
      </c>
    </row>
    <row r="767" spans="1:3">
      <c r="A767">
        <v>1145.1000000000215</v>
      </c>
      <c r="B767">
        <v>7.9710211803875728</v>
      </c>
      <c r="C767">
        <v>7.062540126782336</v>
      </c>
    </row>
    <row r="768" spans="1:3">
      <c r="A768">
        <v>1146.6000000000217</v>
      </c>
      <c r="B768">
        <v>7.9710211803875728</v>
      </c>
      <c r="C768">
        <v>7.0625379438574551</v>
      </c>
    </row>
    <row r="769" spans="1:3">
      <c r="A769">
        <v>1148.1000000000222</v>
      </c>
      <c r="B769">
        <v>7.9710211803875728</v>
      </c>
      <c r="C769">
        <v>7.0625357609325743</v>
      </c>
    </row>
    <row r="770" spans="1:3">
      <c r="A770">
        <v>1149.6000000000226</v>
      </c>
      <c r="B770">
        <v>7.9710211803875728</v>
      </c>
      <c r="C770">
        <v>7.0625335780076934</v>
      </c>
    </row>
    <row r="771" spans="1:3">
      <c r="A771">
        <v>1151.1000000000229</v>
      </c>
      <c r="B771">
        <v>7.9710211803875728</v>
      </c>
      <c r="C771">
        <v>7.0625313950828126</v>
      </c>
    </row>
    <row r="772" spans="1:3">
      <c r="A772">
        <v>1152.6000000000231</v>
      </c>
      <c r="B772">
        <v>7.9710211803875728</v>
      </c>
      <c r="C772">
        <v>7.0625292121579317</v>
      </c>
    </row>
    <row r="773" spans="1:3">
      <c r="A773">
        <v>1154.1000000000236</v>
      </c>
      <c r="B773">
        <v>7.9710211803875728</v>
      </c>
      <c r="C773">
        <v>7.0625270292330509</v>
      </c>
    </row>
    <row r="774" spans="1:3">
      <c r="A774">
        <v>1155.600000000024</v>
      </c>
      <c r="B774">
        <v>7.9710211803875728</v>
      </c>
      <c r="C774">
        <v>7.06252484630817</v>
      </c>
    </row>
    <row r="775" spans="1:3">
      <c r="A775">
        <v>1157.1000000000242</v>
      </c>
      <c r="B775">
        <v>7.9710211803875728</v>
      </c>
      <c r="C775">
        <v>7.0625226633832892</v>
      </c>
    </row>
    <row r="776" spans="1:3">
      <c r="A776">
        <v>1158.6000000000245</v>
      </c>
      <c r="B776">
        <v>7.9710211803875728</v>
      </c>
      <c r="C776">
        <v>7.0625204804584083</v>
      </c>
    </row>
    <row r="777" spans="1:3">
      <c r="A777">
        <v>1160.1000000000249</v>
      </c>
      <c r="B777">
        <v>7.9710211803875728</v>
      </c>
      <c r="C777">
        <v>7.0625182975335274</v>
      </c>
    </row>
    <row r="778" spans="1:3">
      <c r="A778">
        <v>1161.6000000000251</v>
      </c>
      <c r="B778">
        <v>7.9710211803875728</v>
      </c>
      <c r="C778">
        <v>7.0625161146086466</v>
      </c>
    </row>
    <row r="779" spans="1:3">
      <c r="A779">
        <v>1163.1000000000256</v>
      </c>
      <c r="B779">
        <v>7.9710211803875728</v>
      </c>
      <c r="C779">
        <v>7.0625139316837657</v>
      </c>
    </row>
    <row r="780" spans="1:3">
      <c r="A780">
        <v>1164.6000000000258</v>
      </c>
      <c r="B780">
        <v>7.9710211803875728</v>
      </c>
      <c r="C780">
        <v>7.0625117487588849</v>
      </c>
    </row>
    <row r="781" spans="1:3">
      <c r="A781">
        <v>1166.1000000000263</v>
      </c>
      <c r="B781">
        <v>7.9710211803875728</v>
      </c>
      <c r="C781">
        <v>7.062509565834004</v>
      </c>
    </row>
    <row r="782" spans="1:3">
      <c r="A782">
        <v>1167.6000000000265</v>
      </c>
      <c r="B782">
        <v>7.9710211803875728</v>
      </c>
      <c r="C782">
        <v>7.0625073829091232</v>
      </c>
    </row>
    <row r="783" spans="1:3">
      <c r="A783">
        <v>1169.100000000027</v>
      </c>
      <c r="B783">
        <v>7.9710211803875728</v>
      </c>
      <c r="C783">
        <v>7.0625051999842423</v>
      </c>
    </row>
    <row r="784" spans="1:3">
      <c r="A784">
        <v>1170.6000000000272</v>
      </c>
      <c r="B784">
        <v>7.9710211803875728</v>
      </c>
      <c r="C784">
        <v>7.0625030170593615</v>
      </c>
    </row>
    <row r="785" spans="1:3">
      <c r="A785">
        <v>1172.1000000000276</v>
      </c>
      <c r="B785">
        <v>7.9710211803875728</v>
      </c>
      <c r="C785">
        <v>7.0625008341344806</v>
      </c>
    </row>
    <row r="786" spans="1:3">
      <c r="A786">
        <v>1173.6000000000279</v>
      </c>
      <c r="B786">
        <v>7.9710211803875728</v>
      </c>
      <c r="C786">
        <v>7.0624986512095997</v>
      </c>
    </row>
    <row r="787" spans="1:3">
      <c r="A787">
        <v>1175.1000000000283</v>
      </c>
      <c r="B787">
        <v>7.9710211803875728</v>
      </c>
      <c r="C787">
        <v>7.0624964682847189</v>
      </c>
    </row>
    <row r="788" spans="1:3">
      <c r="A788">
        <v>1176.6000000000286</v>
      </c>
      <c r="B788">
        <v>7.9710211803875728</v>
      </c>
      <c r="C788">
        <v>7.062494285359838</v>
      </c>
    </row>
    <row r="789" spans="1:3">
      <c r="A789">
        <v>1178.100000000029</v>
      </c>
      <c r="B789">
        <v>7.9710211803875728</v>
      </c>
      <c r="C789">
        <v>7.0624921024349572</v>
      </c>
    </row>
    <row r="790" spans="1:3">
      <c r="A790">
        <v>1179.6000000000292</v>
      </c>
      <c r="B790">
        <v>7.9710211803875728</v>
      </c>
      <c r="C790">
        <v>7.0624899195100763</v>
      </c>
    </row>
    <row r="791" spans="1:3">
      <c r="A791">
        <v>1181.1000000000297</v>
      </c>
      <c r="B791">
        <v>7.9710211803875728</v>
      </c>
      <c r="C791">
        <v>7.0624877365851955</v>
      </c>
    </row>
    <row r="792" spans="1:3">
      <c r="A792">
        <v>1182.6000000000299</v>
      </c>
      <c r="B792">
        <v>7.9710211803875728</v>
      </c>
      <c r="C792">
        <v>7.0624855536603146</v>
      </c>
    </row>
    <row r="793" spans="1:3">
      <c r="A793">
        <v>1184.1000000000304</v>
      </c>
      <c r="B793">
        <v>7.9710211803875728</v>
      </c>
      <c r="C793">
        <v>7.0624833707354338</v>
      </c>
    </row>
    <row r="794" spans="1:3">
      <c r="A794">
        <v>1185.6000000000306</v>
      </c>
      <c r="B794">
        <v>7.9710211803875728</v>
      </c>
      <c r="C794">
        <v>7.0624811878105529</v>
      </c>
    </row>
    <row r="795" spans="1:3">
      <c r="A795">
        <v>1187.1000000000311</v>
      </c>
      <c r="B795">
        <v>7.9710211803875728</v>
      </c>
      <c r="C795">
        <v>7.062479004885672</v>
      </c>
    </row>
    <row r="796" spans="1:3">
      <c r="A796">
        <v>1188.6000000000313</v>
      </c>
      <c r="B796">
        <v>7.9710211803875728</v>
      </c>
      <c r="C796">
        <v>7.0624768219607912</v>
      </c>
    </row>
    <row r="797" spans="1:3">
      <c r="A797">
        <v>1190.1000000000317</v>
      </c>
      <c r="B797">
        <v>7.9710211803875728</v>
      </c>
      <c r="C797">
        <v>7.0624746390359103</v>
      </c>
    </row>
    <row r="798" spans="1:3">
      <c r="A798">
        <v>1191.600000000032</v>
      </c>
      <c r="B798">
        <v>7.9710211803875728</v>
      </c>
      <c r="C798">
        <v>7.0624724561110295</v>
      </c>
    </row>
    <row r="799" spans="1:3">
      <c r="A799">
        <v>1193.1000000000324</v>
      </c>
      <c r="B799">
        <v>7.9710211803875728</v>
      </c>
      <c r="C799">
        <v>7.0624702731861486</v>
      </c>
    </row>
    <row r="800" spans="1:3">
      <c r="A800">
        <v>1194.6000000000327</v>
      </c>
      <c r="B800">
        <v>7.9710211803875728</v>
      </c>
      <c r="C800">
        <v>7.0624680902612678</v>
      </c>
    </row>
    <row r="801" spans="1:3">
      <c r="A801">
        <v>1196.1000000000331</v>
      </c>
      <c r="B801">
        <v>7.9710211803875728</v>
      </c>
      <c r="C801">
        <v>7.0624659073363869</v>
      </c>
    </row>
    <row r="802" spans="1:3">
      <c r="A802">
        <v>1197.6000000000333</v>
      </c>
      <c r="B802">
        <v>7.9710211803875728</v>
      </c>
      <c r="C802">
        <v>7.062463724411506</v>
      </c>
    </row>
    <row r="803" spans="1:3">
      <c r="A803">
        <v>1199.1000000000338</v>
      </c>
      <c r="B803">
        <v>7.9710211803875728</v>
      </c>
      <c r="C803">
        <v>7.0624615414866252</v>
      </c>
    </row>
    <row r="804" spans="1:3">
      <c r="A804">
        <v>1200.55</v>
      </c>
      <c r="B804">
        <v>7.9710211803875728</v>
      </c>
      <c r="C804">
        <v>7.1753740562670476</v>
      </c>
    </row>
    <row r="805" spans="1:3">
      <c r="A805">
        <v>1202.05</v>
      </c>
      <c r="B805">
        <v>7.9710211803875728</v>
      </c>
      <c r="C805">
        <v>7.4159563600659935</v>
      </c>
    </row>
    <row r="806" spans="1:3">
      <c r="A806">
        <v>1203.55</v>
      </c>
      <c r="B806">
        <v>7.9710211803875728</v>
      </c>
      <c r="C806">
        <v>7.5837135925701684</v>
      </c>
    </row>
    <row r="807" spans="1:3">
      <c r="A807">
        <v>1205.05</v>
      </c>
      <c r="B807">
        <v>7.9710211803875728</v>
      </c>
      <c r="C807">
        <v>7.7007416262583712</v>
      </c>
    </row>
    <row r="808" spans="1:3">
      <c r="A808">
        <v>1206.55</v>
      </c>
      <c r="B808">
        <v>7.9710211803875728</v>
      </c>
      <c r="C808">
        <v>7.7823810205235429</v>
      </c>
    </row>
    <row r="809" spans="1:3">
      <c r="A809">
        <v>1208.05</v>
      </c>
      <c r="B809">
        <v>7.9710211803875728</v>
      </c>
      <c r="C809">
        <v>7.8393331020210404</v>
      </c>
    </row>
    <row r="810" spans="1:3">
      <c r="A810">
        <v>1209.55</v>
      </c>
      <c r="B810">
        <v>7.9710211803875728</v>
      </c>
      <c r="C810">
        <v>7.8790631750165661</v>
      </c>
    </row>
    <row r="811" spans="1:3">
      <c r="A811">
        <v>1211.05</v>
      </c>
      <c r="B811">
        <v>7.9710211803875728</v>
      </c>
      <c r="C811">
        <v>7.9067790778287552</v>
      </c>
    </row>
    <row r="812" spans="1:3">
      <c r="A812">
        <v>1212.5500000000002</v>
      </c>
      <c r="B812">
        <v>7.9710211803875728</v>
      </c>
      <c r="C812">
        <v>7.9261138278167511</v>
      </c>
    </row>
    <row r="813" spans="1:3">
      <c r="A813">
        <v>1214.0500000000002</v>
      </c>
      <c r="B813">
        <v>7.9710211803875728</v>
      </c>
      <c r="C813">
        <v>7.9396018383636937</v>
      </c>
    </row>
    <row r="814" spans="1:3">
      <c r="A814">
        <v>1215.5500000000002</v>
      </c>
      <c r="B814">
        <v>7.9710211803875728</v>
      </c>
      <c r="C814">
        <v>7.9490111305280138</v>
      </c>
    </row>
    <row r="815" spans="1:3">
      <c r="A815">
        <v>1217.0500000000002</v>
      </c>
      <c r="B815">
        <v>7.9710211803875728</v>
      </c>
      <c r="C815">
        <v>7.9555750857635275</v>
      </c>
    </row>
    <row r="816" spans="1:3">
      <c r="A816">
        <v>1218.5500000000002</v>
      </c>
      <c r="B816">
        <v>7.9710211803875728</v>
      </c>
      <c r="C816">
        <v>7.9601541179229818</v>
      </c>
    </row>
    <row r="817" spans="1:3">
      <c r="A817">
        <v>1220.0500000000002</v>
      </c>
      <c r="B817">
        <v>7.9710211803875728</v>
      </c>
      <c r="C817">
        <v>7.9633484565588004</v>
      </c>
    </row>
    <row r="818" spans="1:3">
      <c r="A818">
        <v>1221.5500000000002</v>
      </c>
      <c r="B818">
        <v>7.9710211803875728</v>
      </c>
      <c r="C818">
        <v>7.9655768251892711</v>
      </c>
    </row>
    <row r="819" spans="1:3">
      <c r="A819">
        <v>1223.0500000000002</v>
      </c>
      <c r="B819">
        <v>7.9710211803875728</v>
      </c>
      <c r="C819">
        <v>7.9671313277004163</v>
      </c>
    </row>
    <row r="820" spans="1:3">
      <c r="A820">
        <v>1224.5500000000002</v>
      </c>
      <c r="B820">
        <v>7.9710211803875728</v>
      </c>
      <c r="C820">
        <v>7.968215737409226</v>
      </c>
    </row>
    <row r="821" spans="1:3">
      <c r="A821">
        <v>1226.0500000000002</v>
      </c>
      <c r="B821">
        <v>7.9710211803875728</v>
      </c>
      <c r="C821">
        <v>7.9689722077299887</v>
      </c>
    </row>
    <row r="822" spans="1:3">
      <c r="A822">
        <v>1227.5500000000002</v>
      </c>
      <c r="B822">
        <v>7.9710211803875728</v>
      </c>
      <c r="C822">
        <v>7.9694999056855842</v>
      </c>
    </row>
    <row r="823" spans="1:3">
      <c r="A823">
        <v>1229.0500000000002</v>
      </c>
      <c r="B823">
        <v>7.9710211803875728</v>
      </c>
      <c r="C823">
        <v>7.9698680107500248</v>
      </c>
    </row>
    <row r="824" spans="1:3">
      <c r="A824">
        <v>1230.5500000000002</v>
      </c>
      <c r="B824">
        <v>7.9710211803875728</v>
      </c>
      <c r="C824">
        <v>7.970124782914227</v>
      </c>
    </row>
    <row r="825" spans="1:3">
      <c r="A825">
        <v>1232.0500000000002</v>
      </c>
      <c r="B825">
        <v>7.9710211803875728</v>
      </c>
      <c r="C825">
        <v>7.9703038886198243</v>
      </c>
    </row>
    <row r="826" spans="1:3">
      <c r="A826">
        <v>1233.5500000000002</v>
      </c>
      <c r="B826">
        <v>7.9710211803875728</v>
      </c>
      <c r="C826">
        <v>7.9704288137662189</v>
      </c>
    </row>
    <row r="827" spans="1:3">
      <c r="A827">
        <v>1235.0500000000002</v>
      </c>
      <c r="B827">
        <v>7.9710211803875728</v>
      </c>
      <c r="C827">
        <v>7.970515942249186</v>
      </c>
    </row>
    <row r="828" spans="1:3">
      <c r="A828">
        <v>1236.5500000000002</v>
      </c>
      <c r="B828">
        <v>7.9710211803875728</v>
      </c>
      <c r="C828">
        <v>7.9705767035667483</v>
      </c>
    </row>
    <row r="829" spans="1:3">
      <c r="A829">
        <v>1238.05</v>
      </c>
      <c r="B829">
        <v>7.9710211803875728</v>
      </c>
      <c r="C829">
        <v>7.9706190710011358</v>
      </c>
    </row>
    <row r="830" spans="1:3">
      <c r="A830">
        <v>1239.55</v>
      </c>
      <c r="B830">
        <v>7.9710211803875728</v>
      </c>
      <c r="C830">
        <v>7.9706486067589637</v>
      </c>
    </row>
    <row r="831" spans="1:3">
      <c r="A831">
        <v>1241.0499999999997</v>
      </c>
      <c r="B831">
        <v>7.9710211803875728</v>
      </c>
      <c r="C831">
        <v>7.9706691910669116</v>
      </c>
    </row>
    <row r="832" spans="1:3">
      <c r="A832">
        <v>1242.5499999999997</v>
      </c>
      <c r="B832">
        <v>7.9710211803875728</v>
      </c>
      <c r="C832">
        <v>7.9706835307929804</v>
      </c>
    </row>
    <row r="833" spans="1:3">
      <c r="A833">
        <v>1244.0499999999997</v>
      </c>
      <c r="B833">
        <v>7.9710211803875728</v>
      </c>
      <c r="C833">
        <v>7.9706935142635382</v>
      </c>
    </row>
    <row r="834" spans="1:3">
      <c r="A834">
        <v>1245.5499999999995</v>
      </c>
      <c r="B834">
        <v>7.9710211803875728</v>
      </c>
      <c r="C834">
        <v>7.9707004587857035</v>
      </c>
    </row>
    <row r="835" spans="1:3">
      <c r="A835">
        <v>1247.0499999999995</v>
      </c>
      <c r="B835">
        <v>7.9710211803875728</v>
      </c>
      <c r="C835">
        <v>7.9707052833203411</v>
      </c>
    </row>
    <row r="836" spans="1:3">
      <c r="A836">
        <v>1248.5499999999993</v>
      </c>
      <c r="B836">
        <v>7.9710211803875728</v>
      </c>
      <c r="C836">
        <v>7.9707086289397342</v>
      </c>
    </row>
    <row r="837" spans="1:3">
      <c r="A837">
        <v>1250.0499999999993</v>
      </c>
      <c r="B837">
        <v>7.9710211803875728</v>
      </c>
      <c r="C837">
        <v>7.9707109428595224</v>
      </c>
    </row>
    <row r="838" spans="1:3">
      <c r="A838">
        <v>1251.5499999999993</v>
      </c>
      <c r="B838">
        <v>7.9710211803875728</v>
      </c>
      <c r="C838">
        <v>7.9707125370598479</v>
      </c>
    </row>
    <row r="839" spans="1:3">
      <c r="A839">
        <v>1253.049999999999</v>
      </c>
      <c r="B839">
        <v>7.9710211803875728</v>
      </c>
      <c r="C839">
        <v>7.9707136291798228</v>
      </c>
    </row>
    <row r="840" spans="1:3">
      <c r="A840">
        <v>1254.549999999999</v>
      </c>
      <c r="B840">
        <v>7.9710211803875728</v>
      </c>
      <c r="C840">
        <v>7.9707143710457151</v>
      </c>
    </row>
    <row r="841" spans="1:3">
      <c r="A841">
        <v>1256.0499999999988</v>
      </c>
      <c r="B841">
        <v>7.9710211803875728</v>
      </c>
      <c r="C841">
        <v>7.9707148685723848</v>
      </c>
    </row>
    <row r="842" spans="1:3">
      <c r="A842">
        <v>1257.5499999999988</v>
      </c>
      <c r="B842">
        <v>7.9710211803875728</v>
      </c>
      <c r="C842">
        <v>7.9707151956466387</v>
      </c>
    </row>
    <row r="843" spans="1:3">
      <c r="A843">
        <v>1259.0499999999988</v>
      </c>
      <c r="B843">
        <v>7.9710211803875728</v>
      </c>
      <c r="C843">
        <v>7.9707154038123216</v>
      </c>
    </row>
    <row r="844" spans="1:3">
      <c r="A844">
        <v>1260.5499999999988</v>
      </c>
      <c r="B844">
        <v>7.9710211803875728</v>
      </c>
      <c r="C844">
        <v>7.9707155290267195</v>
      </c>
    </row>
    <row r="845" spans="1:3">
      <c r="A845">
        <v>1262.0499999999986</v>
      </c>
      <c r="B845">
        <v>7.9710211803875728</v>
      </c>
      <c r="C845">
        <v>7.9707155963738323</v>
      </c>
    </row>
    <row r="846" spans="1:3">
      <c r="A846">
        <v>1263.5499999999986</v>
      </c>
      <c r="B846">
        <v>7.9710211803875728</v>
      </c>
      <c r="C846">
        <v>7.9707156233523957</v>
      </c>
    </row>
    <row r="847" spans="1:3">
      <c r="A847">
        <v>1265.0499999999984</v>
      </c>
      <c r="B847">
        <v>7.9710211803875728</v>
      </c>
      <c r="C847">
        <v>7.9707156221696334</v>
      </c>
    </row>
    <row r="848" spans="1:3">
      <c r="A848">
        <v>1266.5499999999984</v>
      </c>
      <c r="B848">
        <v>7.9710211803875728</v>
      </c>
      <c r="C848">
        <v>7.9707156013413751</v>
      </c>
    </row>
    <row r="849" spans="1:3">
      <c r="A849">
        <v>1268.0499999999984</v>
      </c>
      <c r="B849">
        <v>7.9710211803875728</v>
      </c>
      <c r="C849">
        <v>7.9707155668083054</v>
      </c>
    </row>
    <row r="850" spans="1:3">
      <c r="A850">
        <v>1269.5499999999981</v>
      </c>
      <c r="B850">
        <v>7.9710211803875728</v>
      </c>
      <c r="C850">
        <v>7.9707155227146815</v>
      </c>
    </row>
    <row r="851" spans="1:3">
      <c r="A851">
        <v>1271.0499999999981</v>
      </c>
      <c r="B851">
        <v>7.9710211803875728</v>
      </c>
      <c r="C851">
        <v>7.9707154719515669</v>
      </c>
    </row>
    <row r="852" spans="1:3">
      <c r="A852">
        <v>1272.5499999999979</v>
      </c>
      <c r="B852">
        <v>7.9710211803875728</v>
      </c>
      <c r="C852">
        <v>7.9707154165357785</v>
      </c>
    </row>
    <row r="853" spans="1:3">
      <c r="A853">
        <v>1274.0499999999979</v>
      </c>
      <c r="B853">
        <v>7.9710211803875728</v>
      </c>
      <c r="C853">
        <v>7.9707153578742487</v>
      </c>
    </row>
    <row r="854" spans="1:3">
      <c r="A854">
        <v>1275.5499999999979</v>
      </c>
      <c r="B854">
        <v>7.9710211803875728</v>
      </c>
      <c r="C854">
        <v>7.9707152969484802</v>
      </c>
    </row>
    <row r="855" spans="1:3">
      <c r="A855">
        <v>1277.0499999999979</v>
      </c>
      <c r="B855">
        <v>7.9710211803875728</v>
      </c>
      <c r="C855">
        <v>7.970715234443162</v>
      </c>
    </row>
    <row r="856" spans="1:3">
      <c r="A856">
        <v>1278.5499999999977</v>
      </c>
      <c r="B856">
        <v>7.9710211803875728</v>
      </c>
      <c r="C856">
        <v>7.9707151708359438</v>
      </c>
    </row>
    <row r="857" spans="1:3">
      <c r="A857">
        <v>1280.0499999999975</v>
      </c>
      <c r="B857">
        <v>7.9710211803875728</v>
      </c>
      <c r="C857">
        <v>7.9707151064600339</v>
      </c>
    </row>
    <row r="858" spans="1:3">
      <c r="A858">
        <v>1281.5499999999975</v>
      </c>
      <c r="B858">
        <v>7.9710211803875728</v>
      </c>
      <c r="C858">
        <v>7.9707150415478765</v>
      </c>
    </row>
    <row r="859" spans="1:3">
      <c r="A859">
        <v>1283.0499999999975</v>
      </c>
      <c r="B859">
        <v>7.9710211803875728</v>
      </c>
      <c r="C859">
        <v>7.9707149762616352</v>
      </c>
    </row>
    <row r="860" spans="1:3">
      <c r="A860">
        <v>1284.5499999999975</v>
      </c>
      <c r="B860">
        <v>7.9710211803875728</v>
      </c>
      <c r="C860">
        <v>7.9707149107144293</v>
      </c>
    </row>
    <row r="861" spans="1:3">
      <c r="A861">
        <v>1286.0499999999972</v>
      </c>
      <c r="B861">
        <v>7.9710211803875728</v>
      </c>
      <c r="C861">
        <v>7.9707148449851717</v>
      </c>
    </row>
    <row r="862" spans="1:3">
      <c r="A862">
        <v>1287.5499999999972</v>
      </c>
      <c r="B862">
        <v>7.9710211803875728</v>
      </c>
      <c r="C862">
        <v>7.9707147791289152</v>
      </c>
    </row>
    <row r="863" spans="1:3">
      <c r="A863">
        <v>1289.049999999997</v>
      </c>
      <c r="B863">
        <v>7.9710211803875728</v>
      </c>
      <c r="C863">
        <v>7.9707147131840621</v>
      </c>
    </row>
    <row r="864" spans="1:3">
      <c r="A864">
        <v>1290.549999999997</v>
      </c>
      <c r="B864">
        <v>7.9710211803875728</v>
      </c>
      <c r="C864">
        <v>7.9707146471773962</v>
      </c>
    </row>
    <row r="865" spans="1:3">
      <c r="A865">
        <v>1292.049999999997</v>
      </c>
      <c r="B865">
        <v>7.9710211803875728</v>
      </c>
      <c r="C865">
        <v>7.9707145811276172</v>
      </c>
    </row>
    <row r="866" spans="1:3">
      <c r="A866">
        <v>1293.5499999999968</v>
      </c>
      <c r="B866">
        <v>7.9710211803875728</v>
      </c>
      <c r="C866">
        <v>7.970714515047761</v>
      </c>
    </row>
    <row r="867" spans="1:3">
      <c r="A867">
        <v>1295.0499999999968</v>
      </c>
      <c r="B867">
        <v>7.9710211803875728</v>
      </c>
      <c r="C867">
        <v>7.9707144489469206</v>
      </c>
    </row>
    <row r="868" spans="1:3">
      <c r="A868">
        <v>1296.5499999999965</v>
      </c>
      <c r="B868">
        <v>7.9710211803875728</v>
      </c>
      <c r="C868">
        <v>7.970714382831444</v>
      </c>
    </row>
    <row r="869" spans="1:3">
      <c r="A869">
        <v>1298.0499999999965</v>
      </c>
      <c r="B869">
        <v>7.9710211803875728</v>
      </c>
      <c r="C869">
        <v>7.9707143167057559</v>
      </c>
    </row>
    <row r="870" spans="1:3">
      <c r="A870">
        <v>1299.5499999999965</v>
      </c>
      <c r="B870">
        <v>7.9710211803875728</v>
      </c>
      <c r="C870">
        <v>7.9707142505729411</v>
      </c>
    </row>
    <row r="871" spans="1:3">
      <c r="A871">
        <v>1301.0499999999965</v>
      </c>
      <c r="B871">
        <v>7.9710211803875728</v>
      </c>
      <c r="C871">
        <v>7.970714184435157</v>
      </c>
    </row>
    <row r="872" spans="1:3">
      <c r="A872">
        <v>1302.5499999999963</v>
      </c>
      <c r="B872">
        <v>7.9710211803875728</v>
      </c>
      <c r="C872">
        <v>7.9707141182939116</v>
      </c>
    </row>
    <row r="873" spans="1:3">
      <c r="A873">
        <v>1304.0499999999961</v>
      </c>
      <c r="B873">
        <v>7.9710211803875728</v>
      </c>
      <c r="C873">
        <v>7.970714052150246</v>
      </c>
    </row>
    <row r="874" spans="1:3">
      <c r="A874">
        <v>1305.5499999999961</v>
      </c>
      <c r="B874">
        <v>7.9710211803875728</v>
      </c>
      <c r="C874">
        <v>7.9707139860048892</v>
      </c>
    </row>
    <row r="875" spans="1:3">
      <c r="A875">
        <v>1307.0499999999961</v>
      </c>
      <c r="B875">
        <v>7.9710211803875728</v>
      </c>
      <c r="C875">
        <v>7.9707139198583628</v>
      </c>
    </row>
    <row r="876" spans="1:3">
      <c r="A876">
        <v>1308.5499999999961</v>
      </c>
      <c r="B876">
        <v>7.9710211803875728</v>
      </c>
      <c r="C876">
        <v>7.9707138537110058</v>
      </c>
    </row>
    <row r="877" spans="1:3">
      <c r="A877">
        <v>1310.0499999999959</v>
      </c>
      <c r="B877">
        <v>7.9710211803875728</v>
      </c>
      <c r="C877">
        <v>7.9707137875630742</v>
      </c>
    </row>
    <row r="878" spans="1:3">
      <c r="A878">
        <v>1311.5499999999959</v>
      </c>
      <c r="B878">
        <v>7.9710211803875728</v>
      </c>
      <c r="C878">
        <v>7.9707137214147616</v>
      </c>
    </row>
    <row r="879" spans="1:3">
      <c r="A879">
        <v>1313.0499999999956</v>
      </c>
      <c r="B879">
        <v>7.9710211803875728</v>
      </c>
      <c r="C879">
        <v>7.9707136552661639</v>
      </c>
    </row>
    <row r="880" spans="1:3">
      <c r="A880">
        <v>1314.5499999999956</v>
      </c>
      <c r="B880">
        <v>7.9710211803875728</v>
      </c>
      <c r="C880">
        <v>7.9707135891173682</v>
      </c>
    </row>
    <row r="881" spans="1:3">
      <c r="A881">
        <v>1316.0499999999956</v>
      </c>
      <c r="B881">
        <v>7.9710211803875728</v>
      </c>
      <c r="C881">
        <v>7.9707135229684347</v>
      </c>
    </row>
    <row r="882" spans="1:3">
      <c r="A882">
        <v>1317.5499999999954</v>
      </c>
      <c r="B882">
        <v>7.9710211803875728</v>
      </c>
      <c r="C882">
        <v>7.9707134568194054</v>
      </c>
    </row>
    <row r="883" spans="1:3">
      <c r="A883">
        <v>1319.0499999999954</v>
      </c>
      <c r="B883">
        <v>7.9710211803875728</v>
      </c>
      <c r="C883">
        <v>7.9707133906703103</v>
      </c>
    </row>
    <row r="884" spans="1:3">
      <c r="A884">
        <v>1320.5499999999952</v>
      </c>
      <c r="B884">
        <v>7.9710211803875728</v>
      </c>
      <c r="C884">
        <v>7.970713324521169</v>
      </c>
    </row>
    <row r="885" spans="1:3">
      <c r="A885">
        <v>1322.0499999999952</v>
      </c>
      <c r="B885">
        <v>7.9710211803875728</v>
      </c>
      <c r="C885">
        <v>7.9707132583719948</v>
      </c>
    </row>
    <row r="886" spans="1:3">
      <c r="A886">
        <v>1323.5499999999952</v>
      </c>
      <c r="B886">
        <v>7.9710211803875728</v>
      </c>
      <c r="C886">
        <v>7.9707131922228021</v>
      </c>
    </row>
    <row r="887" spans="1:3">
      <c r="A887">
        <v>1325.0499999999952</v>
      </c>
      <c r="B887">
        <v>7.9710211803875728</v>
      </c>
      <c r="C887">
        <v>7.9707131260735844</v>
      </c>
    </row>
    <row r="888" spans="1:3">
      <c r="A888">
        <v>1326.549999999995</v>
      </c>
      <c r="B888">
        <v>7.9710211803875728</v>
      </c>
      <c r="C888">
        <v>7.970713059924365</v>
      </c>
    </row>
    <row r="889" spans="1:3">
      <c r="A889">
        <v>1328.0499999999947</v>
      </c>
      <c r="B889">
        <v>7.9710211803875728</v>
      </c>
      <c r="C889">
        <v>7.9707129937751393</v>
      </c>
    </row>
    <row r="890" spans="1:3">
      <c r="A890">
        <v>1329.5499999999952</v>
      </c>
      <c r="B890">
        <v>7.9710211803875728</v>
      </c>
      <c r="C890">
        <v>7.9707129276258932</v>
      </c>
    </row>
    <row r="891" spans="1:3">
      <c r="A891">
        <v>1331.0499999999956</v>
      </c>
      <c r="B891">
        <v>7.9710211803875728</v>
      </c>
      <c r="C891">
        <v>7.9707128614766471</v>
      </c>
    </row>
    <row r="892" spans="1:3">
      <c r="A892">
        <v>1332.5499999999959</v>
      </c>
      <c r="B892">
        <v>7.9710211803875728</v>
      </c>
      <c r="C892">
        <v>7.9707127953274011</v>
      </c>
    </row>
    <row r="893" spans="1:3">
      <c r="A893">
        <v>1334.0499999999961</v>
      </c>
      <c r="B893">
        <v>7.9710211803875728</v>
      </c>
      <c r="C893">
        <v>7.970712729178155</v>
      </c>
    </row>
    <row r="894" spans="1:3">
      <c r="A894">
        <v>1335.5499999999965</v>
      </c>
      <c r="B894">
        <v>7.9710211803875728</v>
      </c>
      <c r="C894">
        <v>7.9707126630289089</v>
      </c>
    </row>
    <row r="895" spans="1:3">
      <c r="A895">
        <v>1337.049999999997</v>
      </c>
      <c r="B895">
        <v>7.9710211803875728</v>
      </c>
      <c r="C895">
        <v>7.9707125968796628</v>
      </c>
    </row>
    <row r="896" spans="1:3">
      <c r="A896">
        <v>1338.5499999999972</v>
      </c>
      <c r="B896">
        <v>7.9710211803875728</v>
      </c>
      <c r="C896">
        <v>7.9707125307304167</v>
      </c>
    </row>
    <row r="897" spans="1:3">
      <c r="A897">
        <v>1340.0499999999975</v>
      </c>
      <c r="B897">
        <v>7.9710211803875728</v>
      </c>
      <c r="C897">
        <v>7.9707124645811707</v>
      </c>
    </row>
    <row r="898" spans="1:3">
      <c r="A898">
        <v>1341.5499999999979</v>
      </c>
      <c r="B898">
        <v>7.9710211803875728</v>
      </c>
      <c r="C898">
        <v>7.9707123984319246</v>
      </c>
    </row>
    <row r="899" spans="1:3">
      <c r="A899">
        <v>1343.0499999999984</v>
      </c>
      <c r="B899">
        <v>7.9710211803875728</v>
      </c>
      <c r="C899">
        <v>7.9707123322826785</v>
      </c>
    </row>
    <row r="900" spans="1:3">
      <c r="A900">
        <v>1344.5499999999986</v>
      </c>
      <c r="B900">
        <v>7.9710211803875728</v>
      </c>
      <c r="C900">
        <v>7.9707122661334324</v>
      </c>
    </row>
    <row r="901" spans="1:3">
      <c r="A901">
        <v>1346.0499999999988</v>
      </c>
      <c r="B901">
        <v>7.9710211803875728</v>
      </c>
      <c r="C901">
        <v>7.9707121999841863</v>
      </c>
    </row>
    <row r="902" spans="1:3">
      <c r="A902">
        <v>1347.5499999999993</v>
      </c>
      <c r="B902">
        <v>7.9710211803875728</v>
      </c>
      <c r="C902">
        <v>7.9707121338349403</v>
      </c>
    </row>
    <row r="903" spans="1:3">
      <c r="A903">
        <v>1349.0499999999997</v>
      </c>
      <c r="B903">
        <v>7.9710211803875728</v>
      </c>
      <c r="C903">
        <v>7.9707120676856942</v>
      </c>
    </row>
    <row r="904" spans="1:3">
      <c r="A904">
        <v>1350.55</v>
      </c>
      <c r="B904">
        <v>7.9710211803875728</v>
      </c>
      <c r="C904">
        <v>7.9707120015364481</v>
      </c>
    </row>
    <row r="905" spans="1:3">
      <c r="A905">
        <v>1352.0500000000002</v>
      </c>
      <c r="B905">
        <v>7.9710211803875728</v>
      </c>
      <c r="C905">
        <v>7.970711935387202</v>
      </c>
    </row>
    <row r="906" spans="1:3">
      <c r="A906">
        <v>1353.5500000000006</v>
      </c>
      <c r="B906">
        <v>7.9710211803875728</v>
      </c>
      <c r="C906">
        <v>7.9707118692379559</v>
      </c>
    </row>
    <row r="907" spans="1:3">
      <c r="A907">
        <v>1355.0500000000011</v>
      </c>
      <c r="B907">
        <v>7.9710211803875728</v>
      </c>
      <c r="C907">
        <v>7.9707118030887099</v>
      </c>
    </row>
    <row r="908" spans="1:3">
      <c r="A908">
        <v>1356.5500000000013</v>
      </c>
      <c r="B908">
        <v>7.9710211803875728</v>
      </c>
      <c r="C908">
        <v>7.9707117369394638</v>
      </c>
    </row>
    <row r="909" spans="1:3">
      <c r="A909">
        <v>1358.0500000000015</v>
      </c>
      <c r="B909">
        <v>7.9710211803875728</v>
      </c>
      <c r="C909">
        <v>7.9707116707902177</v>
      </c>
    </row>
    <row r="910" spans="1:3">
      <c r="A910">
        <v>1359.550000000002</v>
      </c>
      <c r="B910">
        <v>7.9710211803875728</v>
      </c>
      <c r="C910">
        <v>7.9707116046409716</v>
      </c>
    </row>
    <row r="911" spans="1:3">
      <c r="A911">
        <v>1361.0500000000025</v>
      </c>
      <c r="B911">
        <v>7.9710211803875728</v>
      </c>
      <c r="C911">
        <v>7.9707115384917255</v>
      </c>
    </row>
    <row r="912" spans="1:3">
      <c r="A912">
        <v>1362.5500000000027</v>
      </c>
      <c r="B912">
        <v>7.9710211803875728</v>
      </c>
      <c r="C912">
        <v>7.9707114723424795</v>
      </c>
    </row>
    <row r="913" spans="1:3">
      <c r="A913">
        <v>1364.0500000000029</v>
      </c>
      <c r="B913">
        <v>7.9710211803875728</v>
      </c>
      <c r="C913">
        <v>7.9707114061932334</v>
      </c>
    </row>
    <row r="914" spans="1:3">
      <c r="A914">
        <v>1365.5500000000034</v>
      </c>
      <c r="B914">
        <v>7.9710211803875728</v>
      </c>
      <c r="C914">
        <v>7.9707113400439873</v>
      </c>
    </row>
    <row r="915" spans="1:3">
      <c r="A915">
        <v>1367.0500000000038</v>
      </c>
      <c r="B915">
        <v>7.9710211803875728</v>
      </c>
      <c r="C915">
        <v>7.9707112738947412</v>
      </c>
    </row>
    <row r="916" spans="1:3">
      <c r="A916">
        <v>1368.550000000004</v>
      </c>
      <c r="B916">
        <v>7.9710211803875728</v>
      </c>
      <c r="C916">
        <v>7.9707112077454951</v>
      </c>
    </row>
    <row r="917" spans="1:3">
      <c r="A917">
        <v>1370.0500000000043</v>
      </c>
      <c r="B917">
        <v>7.9710211803875728</v>
      </c>
      <c r="C917">
        <v>7.970711141596249</v>
      </c>
    </row>
    <row r="918" spans="1:3">
      <c r="A918">
        <v>1371.5500000000047</v>
      </c>
      <c r="B918">
        <v>7.9710211803875728</v>
      </c>
      <c r="C918">
        <v>7.970711075447003</v>
      </c>
    </row>
    <row r="919" spans="1:3">
      <c r="A919">
        <v>1373.0500000000052</v>
      </c>
      <c r="B919">
        <v>7.9710211803875728</v>
      </c>
      <c r="C919">
        <v>7.9707110092977569</v>
      </c>
    </row>
    <row r="920" spans="1:3">
      <c r="A920">
        <v>1374.5500000000054</v>
      </c>
      <c r="B920">
        <v>7.9710211803875728</v>
      </c>
      <c r="C920">
        <v>7.9707109431485108</v>
      </c>
    </row>
    <row r="921" spans="1:3">
      <c r="A921">
        <v>1376.0500000000056</v>
      </c>
      <c r="B921">
        <v>7.9710211803875728</v>
      </c>
      <c r="C921">
        <v>7.9707108769992647</v>
      </c>
    </row>
    <row r="922" spans="1:3">
      <c r="A922">
        <v>1377.5500000000061</v>
      </c>
      <c r="B922">
        <v>7.9710211803875728</v>
      </c>
      <c r="C922">
        <v>7.9707108108500186</v>
      </c>
    </row>
    <row r="923" spans="1:3">
      <c r="A923">
        <v>1379.0500000000065</v>
      </c>
      <c r="B923">
        <v>7.9710211803875728</v>
      </c>
      <c r="C923">
        <v>7.9707107447007726</v>
      </c>
    </row>
    <row r="924" spans="1:3">
      <c r="A924">
        <v>1380.5500000000068</v>
      </c>
      <c r="B924">
        <v>7.9710211803875728</v>
      </c>
      <c r="C924">
        <v>7.9707106785515265</v>
      </c>
    </row>
    <row r="925" spans="1:3">
      <c r="A925">
        <v>1382.050000000007</v>
      </c>
      <c r="B925">
        <v>7.9710211803875728</v>
      </c>
      <c r="C925">
        <v>7.9707106124022804</v>
      </c>
    </row>
    <row r="926" spans="1:3">
      <c r="A926">
        <v>1383.5500000000075</v>
      </c>
      <c r="B926">
        <v>7.9710211803875728</v>
      </c>
      <c r="C926">
        <v>7.9707105462530343</v>
      </c>
    </row>
    <row r="927" spans="1:3">
      <c r="A927">
        <v>1385.0500000000079</v>
      </c>
      <c r="B927">
        <v>7.9710211803875728</v>
      </c>
      <c r="C927">
        <v>7.9707104801037882</v>
      </c>
    </row>
    <row r="928" spans="1:3">
      <c r="A928">
        <v>1386.5500000000081</v>
      </c>
      <c r="B928">
        <v>7.9710211803875728</v>
      </c>
      <c r="C928">
        <v>7.9707104139545422</v>
      </c>
    </row>
    <row r="929" spans="1:3">
      <c r="A929">
        <v>1388.0500000000084</v>
      </c>
      <c r="B929">
        <v>7.9710211803875728</v>
      </c>
      <c r="C929">
        <v>7.9707103478052961</v>
      </c>
    </row>
    <row r="930" spans="1:3">
      <c r="A930">
        <v>1389.5500000000088</v>
      </c>
      <c r="B930">
        <v>7.9710211803875728</v>
      </c>
      <c r="C930">
        <v>7.97071028165605</v>
      </c>
    </row>
    <row r="931" spans="1:3">
      <c r="A931">
        <v>1391.0500000000093</v>
      </c>
      <c r="B931">
        <v>7.9710211803875728</v>
      </c>
      <c r="C931">
        <v>7.9707102155068039</v>
      </c>
    </row>
    <row r="932" spans="1:3">
      <c r="A932">
        <v>1392.5500000000095</v>
      </c>
      <c r="B932">
        <v>7.9710211803875728</v>
      </c>
      <c r="C932">
        <v>7.9707101493575578</v>
      </c>
    </row>
    <row r="933" spans="1:3">
      <c r="A933">
        <v>1394.0500000000097</v>
      </c>
      <c r="B933">
        <v>7.9710211803875728</v>
      </c>
      <c r="C933">
        <v>7.9707100832083118</v>
      </c>
    </row>
    <row r="934" spans="1:3">
      <c r="A934">
        <v>1395.5500000000102</v>
      </c>
      <c r="B934">
        <v>7.9710211803875728</v>
      </c>
      <c r="C934">
        <v>7.9707100170590657</v>
      </c>
    </row>
    <row r="935" spans="1:3">
      <c r="A935">
        <v>1397.0500000000106</v>
      </c>
      <c r="B935">
        <v>7.9710211803875728</v>
      </c>
      <c r="C935">
        <v>7.9707099509098196</v>
      </c>
    </row>
    <row r="936" spans="1:3">
      <c r="A936">
        <v>1398.5500000000109</v>
      </c>
      <c r="B936">
        <v>7.9710211803875728</v>
      </c>
      <c r="C936">
        <v>7.9707098847605735</v>
      </c>
    </row>
    <row r="937" spans="1:3">
      <c r="A937">
        <v>1400.0500000000111</v>
      </c>
      <c r="B937">
        <v>7.9710211803875728</v>
      </c>
      <c r="C937">
        <v>7.9707098186113274</v>
      </c>
    </row>
    <row r="938" spans="1:3">
      <c r="A938">
        <v>1401.5500000000116</v>
      </c>
      <c r="B938">
        <v>7.9710211803875728</v>
      </c>
      <c r="C938">
        <v>7.9707097524620814</v>
      </c>
    </row>
    <row r="939" spans="1:3">
      <c r="A939">
        <v>1403.050000000012</v>
      </c>
      <c r="B939">
        <v>7.9710211803875728</v>
      </c>
      <c r="C939">
        <v>7.9707096863128353</v>
      </c>
    </row>
    <row r="940" spans="1:3">
      <c r="A940">
        <v>1404.5500000000122</v>
      </c>
      <c r="B940">
        <v>7.9710211803875728</v>
      </c>
      <c r="C940">
        <v>7.9707096201635892</v>
      </c>
    </row>
    <row r="941" spans="1:3">
      <c r="A941">
        <v>1406.0500000000125</v>
      </c>
      <c r="B941">
        <v>7.9710211803875728</v>
      </c>
      <c r="C941">
        <v>7.9707095540143431</v>
      </c>
    </row>
    <row r="942" spans="1:3">
      <c r="A942">
        <v>1407.5500000000129</v>
      </c>
      <c r="B942">
        <v>7.9710211803875728</v>
      </c>
      <c r="C942">
        <v>7.970709487865097</v>
      </c>
    </row>
    <row r="943" spans="1:3">
      <c r="A943">
        <v>1409.0500000000134</v>
      </c>
      <c r="B943">
        <v>7.9710211803875728</v>
      </c>
      <c r="C943">
        <v>7.970709421715851</v>
      </c>
    </row>
    <row r="944" spans="1:3">
      <c r="A944">
        <v>1410.5500000000136</v>
      </c>
      <c r="B944">
        <v>7.9710211803875728</v>
      </c>
      <c r="C944">
        <v>7.9707093555666049</v>
      </c>
    </row>
    <row r="945" spans="1:3">
      <c r="A945">
        <v>1412.0500000000138</v>
      </c>
      <c r="B945">
        <v>7.9710211803875728</v>
      </c>
      <c r="C945">
        <v>7.9707092894173588</v>
      </c>
    </row>
    <row r="946" spans="1:3">
      <c r="A946">
        <v>1413.5500000000143</v>
      </c>
      <c r="B946">
        <v>7.9710211803875728</v>
      </c>
      <c r="C946">
        <v>7.9707092232681127</v>
      </c>
    </row>
    <row r="947" spans="1:3">
      <c r="A947">
        <v>1415.0500000000147</v>
      </c>
      <c r="B947">
        <v>7.9710211803875728</v>
      </c>
      <c r="C947">
        <v>7.9707091571188666</v>
      </c>
    </row>
    <row r="948" spans="1:3">
      <c r="A948">
        <v>1416.550000000015</v>
      </c>
      <c r="B948">
        <v>7.9710211803875728</v>
      </c>
      <c r="C948">
        <v>7.9707090909696205</v>
      </c>
    </row>
    <row r="949" spans="1:3">
      <c r="A949">
        <v>1418.0500000000152</v>
      </c>
      <c r="B949">
        <v>7.9710211803875728</v>
      </c>
      <c r="C949">
        <v>7.9707090248203745</v>
      </c>
    </row>
    <row r="950" spans="1:3">
      <c r="A950">
        <v>1419.5500000000156</v>
      </c>
      <c r="B950">
        <v>7.9710211803875728</v>
      </c>
      <c r="C950">
        <v>7.9707089586711284</v>
      </c>
    </row>
    <row r="951" spans="1:3">
      <c r="A951">
        <v>1421.0500000000161</v>
      </c>
      <c r="B951">
        <v>7.9710211803875728</v>
      </c>
      <c r="C951">
        <v>7.9707088925218823</v>
      </c>
    </row>
    <row r="952" spans="1:3">
      <c r="A952">
        <v>1422.5500000000163</v>
      </c>
      <c r="B952">
        <v>7.9710211803875728</v>
      </c>
      <c r="C952">
        <v>7.9707088263726362</v>
      </c>
    </row>
    <row r="953" spans="1:3">
      <c r="A953">
        <v>1424.0500000000166</v>
      </c>
      <c r="B953">
        <v>7.9710211803875728</v>
      </c>
      <c r="C953">
        <v>7.9707087602233901</v>
      </c>
    </row>
    <row r="954" spans="1:3">
      <c r="A954">
        <v>1425.550000000017</v>
      </c>
      <c r="B954">
        <v>7.9710211803875728</v>
      </c>
      <c r="C954">
        <v>7.9707086940741441</v>
      </c>
    </row>
    <row r="955" spans="1:3">
      <c r="A955">
        <v>1427.0500000000175</v>
      </c>
      <c r="B955">
        <v>7.9710211803875728</v>
      </c>
      <c r="C955">
        <v>7.970708627924898</v>
      </c>
    </row>
    <row r="956" spans="1:3">
      <c r="A956">
        <v>1428.5500000000177</v>
      </c>
      <c r="B956">
        <v>7.9710211803875728</v>
      </c>
      <c r="C956">
        <v>7.9707085617756519</v>
      </c>
    </row>
    <row r="957" spans="1:3">
      <c r="A957">
        <v>1430.0500000000179</v>
      </c>
      <c r="B957">
        <v>7.9710211803875728</v>
      </c>
      <c r="C957">
        <v>7.9707084956264058</v>
      </c>
    </row>
    <row r="958" spans="1:3">
      <c r="A958">
        <v>1431.5500000000184</v>
      </c>
      <c r="B958">
        <v>7.9710211803875728</v>
      </c>
      <c r="C958">
        <v>7.9707084294771597</v>
      </c>
    </row>
    <row r="959" spans="1:3">
      <c r="A959">
        <v>1433.0500000000188</v>
      </c>
      <c r="B959">
        <v>7.9710211803875728</v>
      </c>
      <c r="C959">
        <v>7.9707083633279137</v>
      </c>
    </row>
    <row r="960" spans="1:3">
      <c r="A960">
        <v>1434.5500000000191</v>
      </c>
      <c r="B960">
        <v>7.9710211803875728</v>
      </c>
      <c r="C960">
        <v>7.9707082971786676</v>
      </c>
    </row>
    <row r="961" spans="1:3">
      <c r="A961">
        <v>1436.0500000000193</v>
      </c>
      <c r="B961">
        <v>7.9710211803875728</v>
      </c>
      <c r="C961">
        <v>7.9707082310294215</v>
      </c>
    </row>
    <row r="962" spans="1:3">
      <c r="A962">
        <v>1437.5500000000197</v>
      </c>
      <c r="B962">
        <v>7.9710211803875728</v>
      </c>
      <c r="C962">
        <v>7.9707081648801754</v>
      </c>
    </row>
    <row r="963" spans="1:3">
      <c r="A963">
        <v>1439.0500000000202</v>
      </c>
      <c r="B963">
        <v>7.9710211803875728</v>
      </c>
      <c r="C963">
        <v>7.9707080987309293</v>
      </c>
    </row>
    <row r="964" spans="1:3">
      <c r="A964">
        <v>1440.5500000000204</v>
      </c>
      <c r="B964">
        <v>7.9710211803875728</v>
      </c>
      <c r="C964">
        <v>7.9707080325816833</v>
      </c>
    </row>
    <row r="965" spans="1:3">
      <c r="A965">
        <v>1442.0500000000206</v>
      </c>
      <c r="B965">
        <v>7.9710211803875728</v>
      </c>
      <c r="C965">
        <v>7.9707079664324372</v>
      </c>
    </row>
    <row r="966" spans="1:3">
      <c r="A966">
        <v>1443.5500000000211</v>
      </c>
      <c r="B966">
        <v>7.9710211803875728</v>
      </c>
      <c r="C966">
        <v>7.9707079002831911</v>
      </c>
    </row>
    <row r="967" spans="1:3">
      <c r="A967">
        <v>1445.0500000000216</v>
      </c>
      <c r="B967">
        <v>7.9710211803875728</v>
      </c>
      <c r="C967">
        <v>7.970707834133945</v>
      </c>
    </row>
    <row r="968" spans="1:3">
      <c r="A968">
        <v>1446.5500000000218</v>
      </c>
      <c r="B968">
        <v>7.9710211803875728</v>
      </c>
      <c r="C968">
        <v>7.9707077679846989</v>
      </c>
    </row>
    <row r="969" spans="1:3">
      <c r="A969">
        <v>1448.050000000022</v>
      </c>
      <c r="B969">
        <v>7.9710211803875728</v>
      </c>
      <c r="C969">
        <v>7.9707077018354529</v>
      </c>
    </row>
    <row r="970" spans="1:3">
      <c r="A970">
        <v>1449.5500000000225</v>
      </c>
      <c r="B970">
        <v>7.9710211803875728</v>
      </c>
      <c r="C970">
        <v>7.9707076356862068</v>
      </c>
    </row>
    <row r="971" spans="1:3">
      <c r="A971">
        <v>1451.0500000000229</v>
      </c>
      <c r="B971">
        <v>7.9710211803875728</v>
      </c>
      <c r="C971">
        <v>7.9707075695369607</v>
      </c>
    </row>
    <row r="972" spans="1:3">
      <c r="A972">
        <v>1452.5500000000231</v>
      </c>
      <c r="B972">
        <v>7.9710211803875728</v>
      </c>
      <c r="C972">
        <v>7.9707075033877146</v>
      </c>
    </row>
    <row r="973" spans="1:3">
      <c r="A973">
        <v>1454.0500000000234</v>
      </c>
      <c r="B973">
        <v>7.9710211803875728</v>
      </c>
      <c r="C973">
        <v>7.9707074372384685</v>
      </c>
    </row>
    <row r="974" spans="1:3">
      <c r="A974">
        <v>1455.5500000000238</v>
      </c>
      <c r="B974">
        <v>7.9710211803875728</v>
      </c>
      <c r="C974">
        <v>7.9707073710892224</v>
      </c>
    </row>
    <row r="975" spans="1:3">
      <c r="A975">
        <v>1457.0500000000243</v>
      </c>
      <c r="B975">
        <v>7.9710211803875728</v>
      </c>
      <c r="C975">
        <v>7.9707073049399764</v>
      </c>
    </row>
    <row r="976" spans="1:3">
      <c r="A976">
        <v>1458.5500000000245</v>
      </c>
      <c r="B976">
        <v>7.9710211803875728</v>
      </c>
      <c r="C976">
        <v>7.9707072387907303</v>
      </c>
    </row>
    <row r="977" spans="1:3">
      <c r="A977">
        <v>1460.0500000000247</v>
      </c>
      <c r="B977">
        <v>7.9710211803875728</v>
      </c>
      <c r="C977">
        <v>7.9707071726414842</v>
      </c>
    </row>
    <row r="978" spans="1:3">
      <c r="A978">
        <v>1461.5500000000252</v>
      </c>
      <c r="B978">
        <v>7.9710211803875728</v>
      </c>
      <c r="C978">
        <v>7.9707071064922381</v>
      </c>
    </row>
    <row r="979" spans="1:3">
      <c r="A979">
        <v>1463.0500000000256</v>
      </c>
      <c r="B979">
        <v>7.9710211803875728</v>
      </c>
      <c r="C979">
        <v>7.970707040342992</v>
      </c>
    </row>
    <row r="980" spans="1:3">
      <c r="A980">
        <v>1464.5500000000259</v>
      </c>
      <c r="B980">
        <v>7.9710211803875728</v>
      </c>
      <c r="C980">
        <v>7.970706974193746</v>
      </c>
    </row>
    <row r="981" spans="1:3">
      <c r="A981">
        <v>1466.0500000000261</v>
      </c>
      <c r="B981">
        <v>7.9710211803875728</v>
      </c>
      <c r="C981">
        <v>7.9707069080444999</v>
      </c>
    </row>
    <row r="982" spans="1:3">
      <c r="A982">
        <v>1467.5500000000266</v>
      </c>
      <c r="B982">
        <v>7.9710211803875728</v>
      </c>
      <c r="C982">
        <v>7.9707068418952538</v>
      </c>
    </row>
    <row r="983" spans="1:3">
      <c r="A983">
        <v>1469.050000000027</v>
      </c>
      <c r="B983">
        <v>7.9710211803875728</v>
      </c>
      <c r="C983">
        <v>7.9707067757460077</v>
      </c>
    </row>
    <row r="984" spans="1:3">
      <c r="A984">
        <v>1470.5500000000272</v>
      </c>
      <c r="B984">
        <v>7.9710211803875728</v>
      </c>
      <c r="C984">
        <v>7.9707067095967616</v>
      </c>
    </row>
    <row r="985" spans="1:3">
      <c r="A985">
        <v>1472.0500000000275</v>
      </c>
      <c r="B985">
        <v>7.9710211803875728</v>
      </c>
      <c r="C985">
        <v>7.9707066434475156</v>
      </c>
    </row>
    <row r="986" spans="1:3">
      <c r="A986">
        <v>1473.5500000000279</v>
      </c>
      <c r="B986">
        <v>7.9710211803875728</v>
      </c>
      <c r="C986">
        <v>7.9707065772982695</v>
      </c>
    </row>
    <row r="987" spans="1:3">
      <c r="A987">
        <v>1475.0500000000284</v>
      </c>
      <c r="B987">
        <v>7.9710211803875728</v>
      </c>
      <c r="C987">
        <v>7.9707065111490234</v>
      </c>
    </row>
    <row r="988" spans="1:3">
      <c r="A988">
        <v>1476.5500000000286</v>
      </c>
      <c r="B988">
        <v>7.9710211803875728</v>
      </c>
      <c r="C988">
        <v>7.9707064449997773</v>
      </c>
    </row>
    <row r="989" spans="1:3">
      <c r="A989">
        <v>1478.0500000000288</v>
      </c>
      <c r="B989">
        <v>7.9710211803875728</v>
      </c>
      <c r="C989">
        <v>7.9707063788505312</v>
      </c>
    </row>
    <row r="990" spans="1:3">
      <c r="A990">
        <v>1479.5500000000293</v>
      </c>
      <c r="B990">
        <v>7.9710211803875728</v>
      </c>
      <c r="C990">
        <v>7.9707063127012852</v>
      </c>
    </row>
    <row r="991" spans="1:3">
      <c r="A991">
        <v>1481.0500000000297</v>
      </c>
      <c r="B991">
        <v>7.9710211803875728</v>
      </c>
      <c r="C991">
        <v>7.9707062465520391</v>
      </c>
    </row>
    <row r="992" spans="1:3">
      <c r="A992">
        <v>1482.55000000003</v>
      </c>
      <c r="B992">
        <v>7.9710211803875728</v>
      </c>
      <c r="C992">
        <v>7.970706180402793</v>
      </c>
    </row>
    <row r="993" spans="1:3">
      <c r="A993">
        <v>1484.0500000000302</v>
      </c>
      <c r="B993">
        <v>7.9710211803875728</v>
      </c>
      <c r="C993">
        <v>7.9707061142535469</v>
      </c>
    </row>
    <row r="994" spans="1:3">
      <c r="A994">
        <v>1485.5500000000306</v>
      </c>
      <c r="B994">
        <v>7.9710211803875728</v>
      </c>
      <c r="C994">
        <v>7.9707060481043008</v>
      </c>
    </row>
    <row r="995" spans="1:3">
      <c r="A995">
        <v>1487.0500000000311</v>
      </c>
      <c r="B995">
        <v>7.9710211803875728</v>
      </c>
      <c r="C995">
        <v>7.9707059819550548</v>
      </c>
    </row>
    <row r="996" spans="1:3">
      <c r="A996">
        <v>1488.5500000000313</v>
      </c>
      <c r="B996">
        <v>7.9710211803875728</v>
      </c>
      <c r="C996">
        <v>7.9707059158058087</v>
      </c>
    </row>
    <row r="997" spans="1:3">
      <c r="A997">
        <v>1490.0500000000316</v>
      </c>
      <c r="B997">
        <v>7.9710211803875728</v>
      </c>
      <c r="C997">
        <v>7.9707058496565626</v>
      </c>
    </row>
    <row r="998" spans="1:3">
      <c r="A998">
        <v>1491.550000000032</v>
      </c>
      <c r="B998">
        <v>7.9710211803875728</v>
      </c>
      <c r="C998">
        <v>7.9707057835073165</v>
      </c>
    </row>
    <row r="999" spans="1:3">
      <c r="A999">
        <v>1493.0500000000325</v>
      </c>
      <c r="B999">
        <v>7.9710211803875728</v>
      </c>
      <c r="C999">
        <v>7.9707057173580704</v>
      </c>
    </row>
    <row r="1000" spans="1:3">
      <c r="A1000">
        <v>1494.5500000000327</v>
      </c>
      <c r="B1000">
        <v>7.9710211803875728</v>
      </c>
      <c r="C1000">
        <v>7.9707056512088243</v>
      </c>
    </row>
    <row r="1001" spans="1:3">
      <c r="A1001">
        <v>1496.0500000000329</v>
      </c>
      <c r="B1001">
        <v>7.9710211803875728</v>
      </c>
      <c r="C1001">
        <v>7.9707055850595783</v>
      </c>
    </row>
    <row r="1002" spans="1:3">
      <c r="A1002">
        <v>1497.5500000000334</v>
      </c>
      <c r="B1002">
        <v>7.9710211803875728</v>
      </c>
      <c r="C1002">
        <v>7.9707055189103322</v>
      </c>
    </row>
    <row r="1003" spans="1:3">
      <c r="A1003">
        <v>1499.0500000000338</v>
      </c>
      <c r="B1003">
        <v>7.9710211803875728</v>
      </c>
      <c r="C1003">
        <v>7.9707054527610861</v>
      </c>
    </row>
    <row r="1004" spans="1:3">
      <c r="A1004">
        <v>1499.9782635909824</v>
      </c>
      <c r="B1004">
        <v>7.962460965589246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E86DA6-4FD4-4D2B-81BA-92A98DD5F14A}">
  <dimension ref="A1:Y527"/>
  <sheetViews>
    <sheetView workbookViewId="0">
      <selection activeCell="E28" sqref="E28:E29"/>
    </sheetView>
  </sheetViews>
  <sheetFormatPr defaultRowHeight="15.75"/>
  <cols>
    <col min="5" max="5" width="11.625" customWidth="1"/>
    <col min="12" max="12" width="12.875" customWidth="1"/>
  </cols>
  <sheetData>
    <row r="1" spans="1:25">
      <c r="A1" s="10"/>
      <c r="C1" s="10"/>
      <c r="G1" s="17" t="s">
        <v>12</v>
      </c>
      <c r="H1" s="17"/>
    </row>
    <row r="2" spans="1:25">
      <c r="A2" t="s">
        <v>0</v>
      </c>
      <c r="B2" s="16" t="s">
        <v>15</v>
      </c>
      <c r="D2" s="4"/>
      <c r="F2" s="16"/>
      <c r="G2" s="16" t="s">
        <v>13</v>
      </c>
      <c r="H2" s="16" t="s">
        <v>16</v>
      </c>
      <c r="I2" s="16" t="s">
        <v>17</v>
      </c>
      <c r="J2" s="16" t="s">
        <v>6</v>
      </c>
      <c r="K2" s="16" t="s">
        <v>9</v>
      </c>
      <c r="L2" s="16" t="s">
        <v>10</v>
      </c>
    </row>
    <row r="3" spans="1:25">
      <c r="A3">
        <v>299.86546022211468</v>
      </c>
      <c r="B3">
        <v>7.9716105844919101</v>
      </c>
      <c r="D3" s="4" t="s">
        <v>1</v>
      </c>
      <c r="E3" s="6">
        <f>AVERAGE(I3:I203)</f>
        <v>7.1694275493612594</v>
      </c>
      <c r="G3" s="2">
        <f>A3</f>
        <v>299.86546022211468</v>
      </c>
      <c r="H3" s="2">
        <f>G3-G$3</f>
        <v>0</v>
      </c>
      <c r="I3" s="1">
        <f>B3</f>
        <v>7.9716105844919101</v>
      </c>
      <c r="J3" s="1">
        <f>E$9-E$11*(1-2.718^(-H3/E$12))</f>
        <v>7.9716105844919101</v>
      </c>
      <c r="K3" s="9">
        <f>(J3-E$3)^2</f>
        <v>0.64349762185142279</v>
      </c>
      <c r="L3" s="3">
        <f>(J3-I3)^2</f>
        <v>0</v>
      </c>
    </row>
    <row r="4" spans="1:25">
      <c r="A4">
        <v>301.03000968712541</v>
      </c>
      <c r="B4">
        <v>7.9445369043382987</v>
      </c>
      <c r="D4" s="4" t="s">
        <v>2</v>
      </c>
      <c r="E4" s="6">
        <f>SUM(K3:K203)</f>
        <v>7.7344763057110617</v>
      </c>
      <c r="G4" s="2">
        <f t="shared" ref="G4:G67" si="0">A4</f>
        <v>301.03000968712541</v>
      </c>
      <c r="H4" s="2">
        <f>G4-G$3</f>
        <v>1.1645494650107366</v>
      </c>
      <c r="I4" s="1">
        <f t="shared" ref="I4:I67" si="1">B4</f>
        <v>7.9445369043382987</v>
      </c>
      <c r="J4" s="1">
        <f t="shared" ref="J4:J67" si="2">E$9-E$11*(1-2.718^(-H4/E$12))</f>
        <v>7.9411974997644688</v>
      </c>
      <c r="K4" s="9">
        <f t="shared" ref="K4:K67" si="3">(J4-E$3)^2</f>
        <v>0.59562885634537233</v>
      </c>
      <c r="L4" s="3">
        <f>(J4-I4)^2</f>
        <v>1.1151622907716549E-5</v>
      </c>
    </row>
    <row r="5" spans="1:25">
      <c r="A5">
        <v>302.53000968712541</v>
      </c>
      <c r="B5">
        <v>7.9065594786986173</v>
      </c>
      <c r="D5" s="4" t="s">
        <v>3</v>
      </c>
      <c r="E5" s="6">
        <f>SUM(L3:L203)</f>
        <v>6.6124531044103201E-5</v>
      </c>
      <c r="G5" s="2">
        <f t="shared" si="0"/>
        <v>302.53000968712541</v>
      </c>
      <c r="H5" s="2">
        <f t="shared" ref="H5:H68" si="4">G5-G$3</f>
        <v>2.6645494650107366</v>
      </c>
      <c r="I5" s="1">
        <f t="shared" si="1"/>
        <v>7.9065594786986173</v>
      </c>
      <c r="J5" s="1">
        <f t="shared" si="2"/>
        <v>7.9035193140003388</v>
      </c>
      <c r="K5" s="9">
        <f t="shared" si="3"/>
        <v>0.53889071891091755</v>
      </c>
      <c r="L5" s="3">
        <f t="shared" ref="L5:L68" si="5">(J5-I5)^2</f>
        <v>9.2426013926588174E-6</v>
      </c>
      <c r="Y5" s="1"/>
    </row>
    <row r="6" spans="1:25">
      <c r="A6">
        <v>304.03000968712541</v>
      </c>
      <c r="B6">
        <v>7.870219005164806</v>
      </c>
      <c r="D6" s="4" t="s">
        <v>4</v>
      </c>
      <c r="E6" s="6">
        <f>E4+E5</f>
        <v>7.7345424302421062</v>
      </c>
      <c r="G6" s="2">
        <f t="shared" si="0"/>
        <v>304.03000968712541</v>
      </c>
      <c r="H6" s="2">
        <f t="shared" si="4"/>
        <v>4.1645494650107366</v>
      </c>
      <c r="I6" s="1">
        <f t="shared" si="1"/>
        <v>7.870219005164806</v>
      </c>
      <c r="J6" s="1">
        <f t="shared" si="2"/>
        <v>7.867457919175334</v>
      </c>
      <c r="K6" s="9">
        <f t="shared" si="3"/>
        <v>0.48724639718277379</v>
      </c>
      <c r="L6" s="3">
        <f t="shared" si="5"/>
        <v>7.6235958412585778E-6</v>
      </c>
      <c r="Y6" s="2"/>
    </row>
    <row r="7" spans="1:25">
      <c r="A7">
        <v>305.53000968712541</v>
      </c>
      <c r="B7">
        <v>7.8354446850540249</v>
      </c>
      <c r="D7" s="4" t="s">
        <v>5</v>
      </c>
      <c r="E7" s="6">
        <f>E4/E6</f>
        <v>0.99999145075075335</v>
      </c>
      <c r="G7" s="2">
        <f t="shared" si="0"/>
        <v>305.53000968712541</v>
      </c>
      <c r="H7" s="2">
        <f t="shared" si="4"/>
        <v>5.6645494650107366</v>
      </c>
      <c r="I7" s="1">
        <f t="shared" si="1"/>
        <v>7.8354446850540249</v>
      </c>
      <c r="J7" s="1">
        <f t="shared" si="2"/>
        <v>7.8329439379325594</v>
      </c>
      <c r="K7" s="9">
        <f t="shared" si="3"/>
        <v>0.44025399790270042</v>
      </c>
      <c r="L7" s="3">
        <f t="shared" si="5"/>
        <v>6.2537361655181323E-6</v>
      </c>
      <c r="Y7" s="2"/>
    </row>
    <row r="8" spans="1:25">
      <c r="A8">
        <v>307.03000968712541</v>
      </c>
      <c r="B8">
        <v>7.802169017177536</v>
      </c>
      <c r="D8" s="4"/>
      <c r="E8" s="7"/>
      <c r="G8" s="2">
        <f t="shared" si="0"/>
        <v>307.03000968712541</v>
      </c>
      <c r="H8" s="2">
        <f t="shared" si="4"/>
        <v>7.1645494650107366</v>
      </c>
      <c r="I8" s="1">
        <f t="shared" si="1"/>
        <v>7.802169017177536</v>
      </c>
      <c r="J8" s="1">
        <f t="shared" si="2"/>
        <v>7.7999109699343112</v>
      </c>
      <c r="K8" s="9">
        <f t="shared" si="3"/>
        <v>0.39750934361749579</v>
      </c>
      <c r="L8" s="3">
        <f t="shared" si="5"/>
        <v>5.0987773526349336E-6</v>
      </c>
      <c r="Y8" s="2"/>
    </row>
    <row r="9" spans="1:25">
      <c r="A9">
        <v>308.53000968712541</v>
      </c>
      <c r="B9">
        <v>7.7703274107772122</v>
      </c>
      <c r="D9" s="4" t="s">
        <v>19</v>
      </c>
      <c r="E9" s="12">
        <f>B3</f>
        <v>7.9716105844919101</v>
      </c>
      <c r="G9" s="2">
        <f t="shared" si="0"/>
        <v>308.53000968712541</v>
      </c>
      <c r="H9" s="2">
        <f t="shared" si="4"/>
        <v>8.6645494650107366</v>
      </c>
      <c r="I9" s="1">
        <f t="shared" si="1"/>
        <v>7.7703274107772122</v>
      </c>
      <c r="J9" s="1">
        <f t="shared" si="2"/>
        <v>7.7682954641166013</v>
      </c>
      <c r="K9" s="9">
        <f t="shared" si="3"/>
        <v>0.35864277932341154</v>
      </c>
      <c r="L9" s="3">
        <f t="shared" si="5"/>
        <v>4.1288072315678126E-6</v>
      </c>
    </row>
    <row r="10" spans="1:25">
      <c r="A10">
        <v>310.03000968712541</v>
      </c>
      <c r="B10">
        <v>7.7398580589123345</v>
      </c>
      <c r="D10" s="4" t="s">
        <v>18</v>
      </c>
      <c r="E10" s="14">
        <f>B203</f>
        <v>7.063133646162246</v>
      </c>
      <c r="G10" s="2">
        <f t="shared" si="0"/>
        <v>310.03000968712541</v>
      </c>
      <c r="H10" s="2">
        <f t="shared" si="4"/>
        <v>10.164549465010737</v>
      </c>
      <c r="I10" s="1">
        <f t="shared" si="1"/>
        <v>7.7398580589123345</v>
      </c>
      <c r="J10" s="1">
        <f t="shared" si="2"/>
        <v>7.7380365964253093</v>
      </c>
      <c r="K10" s="9">
        <f t="shared" si="3"/>
        <v>0.32331624840308693</v>
      </c>
      <c r="L10" s="3">
        <f t="shared" si="5"/>
        <v>3.3177255916400043E-6</v>
      </c>
    </row>
    <row r="11" spans="1:25">
      <c r="A11">
        <v>311.53000968712547</v>
      </c>
      <c r="B11">
        <v>7.7107018184735603</v>
      </c>
      <c r="D11" s="8" t="s">
        <v>20</v>
      </c>
      <c r="E11" s="11">
        <f>E9-E10</f>
        <v>0.90847693832966403</v>
      </c>
      <c r="G11" s="2">
        <f t="shared" si="0"/>
        <v>311.53000968712547</v>
      </c>
      <c r="H11" s="2">
        <f t="shared" si="4"/>
        <v>11.664549465010793</v>
      </c>
      <c r="I11" s="1">
        <f t="shared" si="1"/>
        <v>7.7107018184735603</v>
      </c>
      <c r="J11" s="1">
        <f t="shared" si="2"/>
        <v>7.7090761527987439</v>
      </c>
      <c r="K11" s="9">
        <f t="shared" si="3"/>
        <v>0.29122061519202747</v>
      </c>
      <c r="L11" s="3">
        <f t="shared" si="5"/>
        <v>2.6427888862761565E-6</v>
      </c>
    </row>
    <row r="12" spans="1:25">
      <c r="A12">
        <v>313.03000968712547</v>
      </c>
      <c r="B12">
        <v>7.6828020953738214</v>
      </c>
      <c r="D12" s="4" t="s">
        <v>7</v>
      </c>
      <c r="E12" s="5">
        <v>34.197426115915654</v>
      </c>
      <c r="F12" s="7" t="s">
        <v>11</v>
      </c>
      <c r="G12" s="2">
        <f t="shared" si="0"/>
        <v>313.03000968712547</v>
      </c>
      <c r="H12" s="2">
        <f t="shared" si="4"/>
        <v>13.164549465010793</v>
      </c>
      <c r="I12" s="1">
        <f t="shared" si="1"/>
        <v>7.6828020953738214</v>
      </c>
      <c r="J12" s="1">
        <f t="shared" si="2"/>
        <v>7.681358417171487</v>
      </c>
      <c r="K12" s="9">
        <f t="shared" si="3"/>
        <v>0.26207321341693279</v>
      </c>
      <c r="L12" s="3">
        <f t="shared" si="5"/>
        <v>2.0842067518954133E-6</v>
      </c>
    </row>
    <row r="13" spans="1:25" ht="18">
      <c r="A13">
        <v>314.53000968712553</v>
      </c>
      <c r="B13">
        <v>7.6561047346874425</v>
      </c>
      <c r="D13" s="4" t="s">
        <v>8</v>
      </c>
      <c r="E13" s="11">
        <f>1/(E12/60)</f>
        <v>1.7545180095315915</v>
      </c>
      <c r="F13" s="7" t="s">
        <v>14</v>
      </c>
      <c r="G13" s="2">
        <f t="shared" si="0"/>
        <v>314.53000968712553</v>
      </c>
      <c r="H13" s="2">
        <f t="shared" si="4"/>
        <v>14.66454946501085</v>
      </c>
      <c r="I13" s="1">
        <f t="shared" si="1"/>
        <v>7.6561047346874425</v>
      </c>
      <c r="J13" s="1">
        <f t="shared" si="2"/>
        <v>7.6548300642840372</v>
      </c>
      <c r="K13" s="9">
        <f t="shared" si="3"/>
        <v>0.23561560149335758</v>
      </c>
      <c r="L13" s="3">
        <f t="shared" si="5"/>
        <v>1.6247846373172553E-6</v>
      </c>
    </row>
    <row r="14" spans="1:25" ht="18.75">
      <c r="A14">
        <v>316.03000968712553</v>
      </c>
      <c r="B14">
        <v>7.6305579155241672</v>
      </c>
      <c r="D14" s="4" t="s">
        <v>22</v>
      </c>
      <c r="E14" s="11">
        <f>0.693/E13</f>
        <v>0.39498027163882576</v>
      </c>
      <c r="F14" s="7" t="s">
        <v>21</v>
      </c>
      <c r="G14" s="2">
        <f t="shared" si="0"/>
        <v>316.03000968712553</v>
      </c>
      <c r="H14" s="2">
        <f t="shared" si="4"/>
        <v>16.16454946501085</v>
      </c>
      <c r="I14" s="1">
        <f t="shared" si="1"/>
        <v>7.6305579155241672</v>
      </c>
      <c r="J14" s="1">
        <f t="shared" si="2"/>
        <v>7.6294400570920748</v>
      </c>
      <c r="K14" s="9">
        <f t="shared" si="3"/>
        <v>0.21161150726879357</v>
      </c>
      <c r="L14" s="3">
        <f t="shared" si="5"/>
        <v>1.2496074741999301E-6</v>
      </c>
    </row>
    <row r="15" spans="1:25">
      <c r="A15">
        <v>317.53000968712553</v>
      </c>
      <c r="B15">
        <v>7.6061120504340405</v>
      </c>
      <c r="D15" s="4"/>
      <c r="E15" s="6"/>
      <c r="F15" s="7"/>
      <c r="G15" s="2">
        <f t="shared" si="0"/>
        <v>317.53000968712553</v>
      </c>
      <c r="H15" s="2">
        <f t="shared" si="4"/>
        <v>17.66454946501085</v>
      </c>
      <c r="I15" s="1">
        <f t="shared" si="1"/>
        <v>7.6061120504340405</v>
      </c>
      <c r="J15" s="1">
        <f t="shared" si="2"/>
        <v>7.6051395485779212</v>
      </c>
      <c r="K15" s="9">
        <f t="shared" si="3"/>
        <v>0.18984494626138032</v>
      </c>
      <c r="L15" s="3">
        <f t="shared" si="5"/>
        <v>9.457598601554858E-7</v>
      </c>
    </row>
    <row r="16" spans="1:25">
      <c r="A16">
        <v>319.03000968712558</v>
      </c>
      <c r="B16">
        <v>7.5827196891478499</v>
      </c>
      <c r="D16" s="4" t="s">
        <v>24</v>
      </c>
      <c r="E16" s="7">
        <v>402.6</v>
      </c>
      <c r="F16" s="7" t="s">
        <v>25</v>
      </c>
      <c r="G16" s="2">
        <f t="shared" si="0"/>
        <v>319.03000968712558</v>
      </c>
      <c r="H16" s="2">
        <f t="shared" si="4"/>
        <v>19.164549465010907</v>
      </c>
      <c r="I16" s="1">
        <f t="shared" si="1"/>
        <v>7.5827196891478499</v>
      </c>
      <c r="J16" s="1">
        <f t="shared" si="2"/>
        <v>7.5818817877753402</v>
      </c>
      <c r="K16" s="9">
        <f t="shared" si="3"/>
        <v>0.1701184987857394</v>
      </c>
      <c r="L16" s="3">
        <f t="shared" si="5"/>
        <v>7.020787100536718E-7</v>
      </c>
    </row>
    <row r="17" spans="1:12">
      <c r="A17">
        <v>320.53000968712558</v>
      </c>
      <c r="B17">
        <v>7.5603354264662981</v>
      </c>
      <c r="D17" s="4" t="s">
        <v>23</v>
      </c>
      <c r="E17" s="18">
        <f>E12*E16/1000</f>
        <v>13.767883754267643</v>
      </c>
      <c r="F17" s="7" t="s">
        <v>26</v>
      </c>
      <c r="G17" s="2">
        <f t="shared" si="0"/>
        <v>320.53000968712558</v>
      </c>
      <c r="H17" s="2">
        <f t="shared" si="4"/>
        <v>20.664549465010907</v>
      </c>
      <c r="I17" s="1">
        <f t="shared" si="1"/>
        <v>7.5603354264662981</v>
      </c>
      <c r="J17" s="1">
        <f t="shared" si="2"/>
        <v>7.5596220298268602</v>
      </c>
      <c r="K17" s="9">
        <f t="shared" si="3"/>
        <v>0.15225173258582012</v>
      </c>
      <c r="L17" s="3">
        <f t="shared" si="5"/>
        <v>5.089347651613238E-7</v>
      </c>
    </row>
    <row r="18" spans="1:12">
      <c r="A18">
        <v>322.03000968712558</v>
      </c>
      <c r="B18">
        <v>7.5389158141190658</v>
      </c>
      <c r="G18" s="2">
        <f t="shared" si="0"/>
        <v>322.03000968712558</v>
      </c>
      <c r="H18" s="2">
        <f t="shared" si="4"/>
        <v>22.164549465010907</v>
      </c>
      <c r="I18" s="1">
        <f t="shared" si="1"/>
        <v>7.5389158141190658</v>
      </c>
      <c r="J18" s="1">
        <f t="shared" si="2"/>
        <v>7.5383174499005783</v>
      </c>
      <c r="K18" s="9">
        <f t="shared" si="3"/>
        <v>0.1360797587199086</v>
      </c>
      <c r="L18" s="3">
        <f t="shared" si="5"/>
        <v>3.5803973796611863E-7</v>
      </c>
    </row>
    <row r="19" spans="1:12">
      <c r="A19">
        <v>323.53000968712564</v>
      </c>
      <c r="B19">
        <v>7.5184192764226845</v>
      </c>
      <c r="G19" s="2">
        <f t="shared" si="0"/>
        <v>323.53000968712564</v>
      </c>
      <c r="H19" s="2">
        <f t="shared" si="4"/>
        <v>23.664549465010964</v>
      </c>
      <c r="I19" s="1">
        <f t="shared" si="1"/>
        <v>7.5184192764226845</v>
      </c>
      <c r="J19" s="1">
        <f t="shared" si="2"/>
        <v>7.5179270608008464</v>
      </c>
      <c r="K19" s="9">
        <f t="shared" si="3"/>
        <v>0.12145190947363084</v>
      </c>
      <c r="L19" s="3">
        <f t="shared" si="5"/>
        <v>2.4227621838146654E-7</v>
      </c>
    </row>
    <row r="20" spans="1:12">
      <c r="A20">
        <v>325.03000968712564</v>
      </c>
      <c r="B20">
        <v>7.4988060295734957</v>
      </c>
      <c r="G20" s="2">
        <f t="shared" si="0"/>
        <v>325.03000968712564</v>
      </c>
      <c r="H20" s="2">
        <f t="shared" si="4"/>
        <v>25.164549465010964</v>
      </c>
      <c r="I20" s="1">
        <f t="shared" si="1"/>
        <v>7.4988060295734957</v>
      </c>
      <c r="J20" s="1">
        <f t="shared" si="2"/>
        <v>7.4984116341143281</v>
      </c>
      <c r="K20" s="9">
        <f t="shared" si="3"/>
        <v>0.10823052802081432</v>
      </c>
      <c r="L20" s="3">
        <f t="shared" si="5"/>
        <v>1.5554777821205375E-7</v>
      </c>
    </row>
    <row r="21" spans="1:12">
      <c r="A21">
        <v>326.5300096871257</v>
      </c>
      <c r="B21">
        <v>7.4800380044190202</v>
      </c>
      <c r="G21" s="2">
        <f t="shared" si="0"/>
        <v>326.5300096871257</v>
      </c>
      <c r="H21" s="2">
        <f t="shared" si="4"/>
        <v>26.664549465011021</v>
      </c>
      <c r="I21" s="1">
        <f t="shared" si="1"/>
        <v>7.4800380044190202</v>
      </c>
      <c r="J21" s="1">
        <f t="shared" si="2"/>
        <v>7.4797336247397102</v>
      </c>
      <c r="K21" s="9">
        <f t="shared" si="3"/>
        <v>9.6289860416776785E-2</v>
      </c>
      <c r="L21" s="3">
        <f t="shared" si="5"/>
        <v>9.2646989176903449E-8</v>
      </c>
    </row>
    <row r="22" spans="1:12">
      <c r="A22">
        <v>328.0300096871257</v>
      </c>
      <c r="B22">
        <v>7.4620787725577999</v>
      </c>
      <c r="G22" s="2">
        <f t="shared" si="0"/>
        <v>328.0300096871257</v>
      </c>
      <c r="H22" s="2">
        <f t="shared" si="4"/>
        <v>28.164549465011021</v>
      </c>
      <c r="I22" s="1">
        <f t="shared" si="1"/>
        <v>7.4620787725577999</v>
      </c>
      <c r="J22" s="1">
        <f t="shared" si="2"/>
        <v>7.4618570986558961</v>
      </c>
      <c r="K22" s="9">
        <f t="shared" si="3"/>
        <v>8.5515041300664368E-2</v>
      </c>
      <c r="L22" s="3">
        <f t="shared" si="5"/>
        <v>4.9139318785283348E-8</v>
      </c>
    </row>
    <row r="23" spans="1:12">
      <c r="A23">
        <v>329.5300096871257</v>
      </c>
      <c r="B23">
        <v>7.4448934756243208</v>
      </c>
      <c r="G23" s="2">
        <f t="shared" si="0"/>
        <v>329.5300096871257</v>
      </c>
      <c r="H23" s="2">
        <f t="shared" si="4"/>
        <v>29.664549465011021</v>
      </c>
      <c r="I23" s="1">
        <f t="shared" si="1"/>
        <v>7.4448934756243208</v>
      </c>
      <c r="J23" s="1">
        <f t="shared" si="2"/>
        <v>7.4447476637896974</v>
      </c>
      <c r="K23" s="9">
        <f t="shared" si="3"/>
        <v>7.5801165408888233E-2</v>
      </c>
      <c r="L23" s="3">
        <f t="shared" si="5"/>
        <v>2.1261091116231866E-8</v>
      </c>
    </row>
    <row r="24" spans="1:12">
      <c r="A24">
        <v>331.03000968712576</v>
      </c>
      <c r="B24">
        <v>7.4284487576216609</v>
      </c>
      <c r="G24" s="2">
        <f t="shared" si="0"/>
        <v>331.03000968712576</v>
      </c>
      <c r="H24" s="2">
        <f t="shared" si="4"/>
        <v>31.164549465011078</v>
      </c>
      <c r="I24" s="1">
        <f t="shared" si="1"/>
        <v>7.4284487576216609</v>
      </c>
      <c r="J24" s="1">
        <f t="shared" si="2"/>
        <v>7.4283724038500294</v>
      </c>
      <c r="K24" s="9">
        <f t="shared" si="3"/>
        <v>6.7052437666210288E-2</v>
      </c>
      <c r="L24" s="3">
        <f t="shared" si="5"/>
        <v>5.8298984423567682E-9</v>
      </c>
    </row>
    <row r="25" spans="1:12">
      <c r="A25">
        <v>332.5300096871257</v>
      </c>
      <c r="B25">
        <v>7.4127127001705748</v>
      </c>
      <c r="G25" s="2">
        <f t="shared" si="0"/>
        <v>332.5300096871257</v>
      </c>
      <c r="H25" s="2">
        <f t="shared" si="4"/>
        <v>32.664549465011021</v>
      </c>
      <c r="I25" s="1">
        <f t="shared" si="1"/>
        <v>7.4127127001705748</v>
      </c>
      <c r="J25" s="1">
        <f t="shared" si="2"/>
        <v>7.4126998150013215</v>
      </c>
      <c r="K25" s="9">
        <f t="shared" si="3"/>
        <v>5.9181395229648943E-2</v>
      </c>
      <c r="L25" s="3">
        <f t="shared" si="5"/>
        <v>1.6602758668751722E-10</v>
      </c>
    </row>
    <row r="26" spans="1:12">
      <c r="A26">
        <v>334.03000968712564</v>
      </c>
      <c r="B26">
        <v>7.3976547605492877</v>
      </c>
      <c r="G26" s="2">
        <f t="shared" si="0"/>
        <v>334.03000968712564</v>
      </c>
      <c r="H26" s="2">
        <f t="shared" si="4"/>
        <v>34.164549465010964</v>
      </c>
      <c r="I26" s="1">
        <f t="shared" si="1"/>
        <v>7.3976547605492877</v>
      </c>
      <c r="J26" s="1">
        <f t="shared" si="2"/>
        <v>7.3976997452542985</v>
      </c>
      <c r="K26" s="9">
        <f t="shared" si="3"/>
        <v>5.2108195417830044E-2</v>
      </c>
      <c r="L26" s="3">
        <f t="shared" si="5"/>
        <v>2.0236236849084835E-9</v>
      </c>
    </row>
    <row r="27" spans="1:12">
      <c r="A27">
        <v>335.53000968712553</v>
      </c>
      <c r="B27">
        <v>7.3832457124036992</v>
      </c>
      <c r="G27" s="2">
        <f t="shared" si="0"/>
        <v>335.53000968712553</v>
      </c>
      <c r="H27" s="2">
        <f t="shared" si="4"/>
        <v>35.66454946501085</v>
      </c>
      <c r="I27" s="1">
        <f t="shared" si="1"/>
        <v>7.3832457124036992</v>
      </c>
      <c r="J27" s="1">
        <f t="shared" si="2"/>
        <v>7.3833433364575409</v>
      </c>
      <c r="K27" s="9">
        <f t="shared" si="3"/>
        <v>4.5759963969021662E-2</v>
      </c>
      <c r="L27" s="3">
        <f t="shared" si="5"/>
        <v>9.5304558884924582E-9</v>
      </c>
    </row>
    <row r="28" spans="1:12">
      <c r="A28">
        <v>337.03000968712547</v>
      </c>
      <c r="B28">
        <v>7.3694575890129848</v>
      </c>
      <c r="G28" s="2">
        <f t="shared" si="0"/>
        <v>337.03000968712547</v>
      </c>
      <c r="H28" s="2">
        <f t="shared" si="4"/>
        <v>37.164549465010793</v>
      </c>
      <c r="I28" s="1">
        <f t="shared" si="1"/>
        <v>7.3694575890129848</v>
      </c>
      <c r="J28" s="1">
        <f t="shared" si="2"/>
        <v>7.3696029687782154</v>
      </c>
      <c r="K28" s="9">
        <f t="shared" si="3"/>
        <v>4.0070198538754265E-2</v>
      </c>
      <c r="L28" s="3">
        <f t="shared" si="5"/>
        <v>2.1135276138521137E-8</v>
      </c>
    </row>
    <row r="29" spans="1:12">
      <c r="A29">
        <v>338.53000968712536</v>
      </c>
      <c r="B29">
        <v>7.3562636290003578</v>
      </c>
      <c r="G29" s="2">
        <f t="shared" si="0"/>
        <v>338.53000968712536</v>
      </c>
      <c r="H29" s="2">
        <f t="shared" si="4"/>
        <v>38.66454946501068</v>
      </c>
      <c r="I29" s="1">
        <f t="shared" si="1"/>
        <v>7.3562636290003578</v>
      </c>
      <c r="J29" s="1">
        <f t="shared" si="2"/>
        <v>7.3564522075651686</v>
      </c>
      <c r="K29" s="9">
        <f t="shared" si="3"/>
        <v>3.4978222776289071E-2</v>
      </c>
      <c r="L29" s="3">
        <f t="shared" si="5"/>
        <v>3.5561875106102617E-8</v>
      </c>
    </row>
    <row r="30" spans="1:12">
      <c r="A30">
        <v>340.0300096871253</v>
      </c>
      <c r="B30">
        <v>7.3436382243836755</v>
      </c>
      <c r="G30" s="2">
        <f t="shared" si="0"/>
        <v>340.0300096871253</v>
      </c>
      <c r="H30" s="2">
        <f t="shared" si="4"/>
        <v>40.164549465010623</v>
      </c>
      <c r="I30" s="1">
        <f t="shared" si="1"/>
        <v>7.3436382243836755</v>
      </c>
      <c r="J30" s="1">
        <f t="shared" si="2"/>
        <v>7.3438657524921496</v>
      </c>
      <c r="K30" s="9">
        <f t="shared" si="3"/>
        <v>3.042868671153371E-2</v>
      </c>
      <c r="L30" s="3">
        <f t="shared" si="5"/>
        <v>5.1769040145774481E-8</v>
      </c>
    </row>
    <row r="31" spans="1:12">
      <c r="A31">
        <v>341.53000968712519</v>
      </c>
      <c r="B31">
        <v>7.3315568708650218</v>
      </c>
      <c r="G31" s="2">
        <f t="shared" si="0"/>
        <v>341.53000968712519</v>
      </c>
      <c r="H31" s="2">
        <f t="shared" si="4"/>
        <v>41.664549465010509</v>
      </c>
      <c r="I31" s="1">
        <f t="shared" si="1"/>
        <v>7.3315568708650218</v>
      </c>
      <c r="J31" s="1">
        <f t="shared" si="2"/>
        <v>7.3318193888833312</v>
      </c>
      <c r="K31" s="9">
        <f t="shared" si="3"/>
        <v>2.6371109543362324E-2</v>
      </c>
      <c r="L31" s="3">
        <f t="shared" si="5"/>
        <v>6.8915709937064764E-8</v>
      </c>
    </row>
    <row r="32" spans="1:12">
      <c r="A32">
        <v>343.03000968712513</v>
      </c>
      <c r="B32">
        <v>7.3199961202627755</v>
      </c>
      <c r="G32" s="2">
        <f t="shared" si="0"/>
        <v>343.03000968712513</v>
      </c>
      <c r="H32" s="2">
        <f t="shared" si="4"/>
        <v>43.164549465010452</v>
      </c>
      <c r="I32" s="1">
        <f t="shared" si="1"/>
        <v>7.3199961202627755</v>
      </c>
      <c r="J32" s="1">
        <f t="shared" si="2"/>
        <v>7.3202899411274691</v>
      </c>
      <c r="K32" s="9">
        <f t="shared" si="3"/>
        <v>2.275946124942135E-2</v>
      </c>
      <c r="L32" s="3">
        <f t="shared" si="5"/>
        <v>8.63307005293243E-8</v>
      </c>
    </row>
    <row r="33" spans="1:12">
      <c r="A33">
        <v>344.53000968712502</v>
      </c>
      <c r="B33">
        <v>7.3089335349938072</v>
      </c>
      <c r="G33" s="2">
        <f t="shared" si="0"/>
        <v>344.53000968712502</v>
      </c>
      <c r="H33" s="2">
        <f t="shared" si="4"/>
        <v>44.664549465010339</v>
      </c>
      <c r="I33" s="1">
        <f t="shared" si="1"/>
        <v>7.3089335349938072</v>
      </c>
      <c r="J33" s="1">
        <f t="shared" si="2"/>
        <v>7.3092552280910947</v>
      </c>
      <c r="K33" s="9">
        <f t="shared" si="3"/>
        <v>1.9551779738974054E-2</v>
      </c>
      <c r="L33" s="3">
        <f t="shared" si="5"/>
        <v>1.0348644884247555E-7</v>
      </c>
    </row>
    <row r="34" spans="1:12">
      <c r="A34">
        <v>346.03000968712496</v>
      </c>
      <c r="B34">
        <v>7.29834764451748</v>
      </c>
      <c r="G34" s="2">
        <f t="shared" si="0"/>
        <v>346.03000968712496</v>
      </c>
      <c r="H34" s="2">
        <f t="shared" si="4"/>
        <v>46.164549465010282</v>
      </c>
      <c r="I34" s="1">
        <f t="shared" si="1"/>
        <v>7.29834764451748</v>
      </c>
      <c r="J34" s="1">
        <f t="shared" si="2"/>
        <v>7.2986940204449393</v>
      </c>
      <c r="K34" s="9">
        <f t="shared" si="3"/>
        <v>1.6709820546427865E-2</v>
      </c>
      <c r="L34" s="3">
        <f t="shared" si="5"/>
        <v>1.1997628312331895E-7</v>
      </c>
    </row>
    <row r="35" spans="1:12">
      <c r="A35">
        <v>347.53000968712485</v>
      </c>
      <c r="B35">
        <v>7.2882179036568431</v>
      </c>
      <c r="G35" s="2">
        <f t="shared" si="0"/>
        <v>347.53000968712485</v>
      </c>
      <c r="H35" s="2">
        <f t="shared" si="4"/>
        <v>47.664549465010168</v>
      </c>
      <c r="I35" s="1">
        <f t="shared" si="1"/>
        <v>7.2882179036568431</v>
      </c>
      <c r="J35" s="1">
        <f t="shared" si="2"/>
        <v>7.2885859998215192</v>
      </c>
      <c r="K35" s="9">
        <f t="shared" si="3"/>
        <v>1.4198736316090203E-2</v>
      </c>
      <c r="L35" s="3">
        <f t="shared" si="5"/>
        <v>1.3549478644928841E-7</v>
      </c>
    </row>
    <row r="36" spans="1:12">
      <c r="A36">
        <v>349.03000968712479</v>
      </c>
      <c r="B36">
        <v>7.2785246527161895</v>
      </c>
      <c r="G36" s="2">
        <f t="shared" si="0"/>
        <v>349.03000968712479</v>
      </c>
      <c r="H36" s="2">
        <f t="shared" si="4"/>
        <v>49.164549465010111</v>
      </c>
      <c r="I36" s="1">
        <f t="shared" si="1"/>
        <v>7.2785246527161895</v>
      </c>
      <c r="J36" s="1">
        <f t="shared" si="2"/>
        <v>7.2789117197252775</v>
      </c>
      <c r="K36" s="9">
        <f t="shared" si="3"/>
        <v>1.1986783560297348E-2</v>
      </c>
      <c r="L36" s="3">
        <f t="shared" si="5"/>
        <v>1.4982086952430768E-7</v>
      </c>
    </row>
    <row r="37" spans="1:12">
      <c r="A37">
        <v>350.53000968712468</v>
      </c>
      <c r="B37">
        <v>7.2692490793174995</v>
      </c>
      <c r="G37" s="2">
        <f t="shared" si="0"/>
        <v>350.53000968712468</v>
      </c>
      <c r="H37" s="2">
        <f t="shared" si="4"/>
        <v>50.664549465009998</v>
      </c>
      <c r="I37" s="1">
        <f t="shared" si="1"/>
        <v>7.2692490793174995</v>
      </c>
      <c r="J37" s="1">
        <f t="shared" si="2"/>
        <v>7.2696525681200956</v>
      </c>
      <c r="K37" s="9">
        <f t="shared" si="3"/>
        <v>1.0045054385209083E-2</v>
      </c>
      <c r="L37" s="3">
        <f t="shared" si="5"/>
        <v>1.6280321382044107E-7</v>
      </c>
    </row>
    <row r="38" spans="1:12">
      <c r="A38">
        <v>352.03000968712462</v>
      </c>
      <c r="B38">
        <v>7.260373181881695</v>
      </c>
      <c r="G38" s="2">
        <f t="shared" si="0"/>
        <v>352.03000968712462</v>
      </c>
      <c r="H38" s="2">
        <f t="shared" si="4"/>
        <v>52.164549465009941</v>
      </c>
      <c r="I38" s="1">
        <f t="shared" si="1"/>
        <v>7.260373181881695</v>
      </c>
      <c r="J38" s="1">
        <f t="shared" si="2"/>
        <v>7.2607907316221993</v>
      </c>
      <c r="K38" s="9">
        <f t="shared" si="3"/>
        <v>8.3472310728457382E-3</v>
      </c>
      <c r="L38" s="3">
        <f t="shared" si="5"/>
        <v>1.7434778579524298E-7</v>
      </c>
    </row>
    <row r="39" spans="1:12">
      <c r="A39">
        <v>353.5300096871245</v>
      </c>
      <c r="B39">
        <v>7.2518797346838317</v>
      </c>
      <c r="G39" s="2">
        <f t="shared" si="0"/>
        <v>353.5300096871245</v>
      </c>
      <c r="H39" s="2">
        <f t="shared" si="4"/>
        <v>53.664549465009827</v>
      </c>
      <c r="I39" s="1">
        <f t="shared" si="1"/>
        <v>7.2518797346838317</v>
      </c>
      <c r="J39" s="1">
        <f t="shared" si="2"/>
        <v>7.2523091612295643</v>
      </c>
      <c r="K39" s="9">
        <f t="shared" si="3"/>
        <v>6.8693615858883388E-3</v>
      </c>
      <c r="L39" s="3">
        <f t="shared" si="5"/>
        <v>1.8440715817976862E-7</v>
      </c>
    </row>
    <row r="40" spans="1:12">
      <c r="A40">
        <v>355.03000968712445</v>
      </c>
      <c r="B40">
        <v>7.2437522544143969</v>
      </c>
      <c r="G40" s="2">
        <f t="shared" si="0"/>
        <v>355.03000968712445</v>
      </c>
      <c r="H40" s="2">
        <f t="shared" si="4"/>
        <v>55.16454946500977</v>
      </c>
      <c r="I40" s="1">
        <f t="shared" si="1"/>
        <v>7.2437522544143969</v>
      </c>
      <c r="J40" s="1">
        <f t="shared" si="2"/>
        <v>7.244191539521883</v>
      </c>
      <c r="K40" s="9">
        <f t="shared" si="3"/>
        <v>5.5896542247378268E-3</v>
      </c>
      <c r="L40" s="3">
        <f t="shared" si="5"/>
        <v>1.9297140565911183E-7</v>
      </c>
    </row>
    <row r="41" spans="1:12">
      <c r="A41">
        <v>356.53000968712433</v>
      </c>
      <c r="B41">
        <v>7.2359749681817727</v>
      </c>
      <c r="G41" s="2">
        <f t="shared" si="0"/>
        <v>356.53000968712433</v>
      </c>
      <c r="H41" s="2">
        <f t="shared" si="4"/>
        <v>56.664549465009657</v>
      </c>
      <c r="I41" s="1">
        <f t="shared" si="1"/>
        <v>7.2359749681817727</v>
      </c>
      <c r="J41" s="1">
        <f t="shared" si="2"/>
        <v>7.2364222492680152</v>
      </c>
      <c r="K41" s="9">
        <f t="shared" si="3"/>
        <v>4.4882898155962766E-3</v>
      </c>
      <c r="L41" s="3">
        <f t="shared" si="5"/>
        <v>2.0006037011035142E-7</v>
      </c>
    </row>
    <row r="42" spans="1:12">
      <c r="A42">
        <v>358.03000968712428</v>
      </c>
      <c r="B42">
        <v>7.2285327828937662</v>
      </c>
      <c r="G42" s="2">
        <f t="shared" si="0"/>
        <v>358.03000968712428</v>
      </c>
      <c r="H42" s="2">
        <f t="shared" si="4"/>
        <v>58.1645494650096</v>
      </c>
      <c r="I42" s="1">
        <f t="shared" si="1"/>
        <v>7.2285327828937662</v>
      </c>
      <c r="J42" s="1">
        <f t="shared" si="2"/>
        <v>7.2289863433804884</v>
      </c>
      <c r="K42" s="9">
        <f t="shared" si="3"/>
        <v>3.5472499450249521E-3</v>
      </c>
      <c r="L42" s="3">
        <f t="shared" si="5"/>
        <v>2.057171151156627E-7</v>
      </c>
    </row>
    <row r="43" spans="1:12">
      <c r="A43">
        <v>359.53000968712416</v>
      </c>
      <c r="B43">
        <v>7.22141125595879</v>
      </c>
      <c r="G43" s="2">
        <f t="shared" si="0"/>
        <v>359.53000968712416</v>
      </c>
      <c r="H43" s="2">
        <f t="shared" si="4"/>
        <v>59.664549465009486</v>
      </c>
      <c r="I43" s="1">
        <f t="shared" si="1"/>
        <v>7.22141125595879</v>
      </c>
      <c r="J43" s="1">
        <f t="shared" si="2"/>
        <v>7.2218695161592859</v>
      </c>
      <c r="K43" s="9">
        <f t="shared" si="3"/>
        <v>2.7501598816453122E-3</v>
      </c>
      <c r="L43" s="3">
        <f t="shared" si="5"/>
        <v>2.1000241135852944E-7</v>
      </c>
    </row>
    <row r="44" spans="1:12">
      <c r="A44">
        <v>361.03000968712411</v>
      </c>
      <c r="B44">
        <v>7.2145965672497887</v>
      </c>
      <c r="G44" s="2">
        <f t="shared" si="0"/>
        <v>361.03000968712411</v>
      </c>
      <c r="H44" s="2">
        <f t="shared" si="4"/>
        <v>61.164549465009429</v>
      </c>
      <c r="I44" s="1">
        <f t="shared" si="1"/>
        <v>7.2145965672497887</v>
      </c>
      <c r="J44" s="1">
        <f t="shared" si="2"/>
        <v>7.2150580757695657</v>
      </c>
      <c r="K44" s="9">
        <f t="shared" si="3"/>
        <v>2.0821449402991421E-3</v>
      </c>
      <c r="L44" s="3">
        <f t="shared" si="5"/>
        <v>2.1299011382675629E-7</v>
      </c>
    </row>
    <row r="45" spans="1:12">
      <c r="A45">
        <v>362.53000968712399</v>
      </c>
      <c r="B45">
        <v>7.2080754922764898</v>
      </c>
      <c r="G45" s="2">
        <f t="shared" si="0"/>
        <v>362.53000968712399</v>
      </c>
      <c r="H45" s="2">
        <f t="shared" si="4"/>
        <v>62.664549465009316</v>
      </c>
      <c r="I45" s="1">
        <f t="shared" si="1"/>
        <v>7.2080754922764898</v>
      </c>
      <c r="J45" s="1">
        <f t="shared" si="2"/>
        <v>7.2085389179003858</v>
      </c>
      <c r="K45" s="9">
        <f t="shared" si="3"/>
        <v>1.52969914900337E-3</v>
      </c>
      <c r="L45" s="3">
        <f t="shared" si="5"/>
        <v>2.1476330888340399E-7</v>
      </c>
    </row>
    <row r="46" spans="1:12">
      <c r="A46">
        <v>364.03000968712394</v>
      </c>
      <c r="B46">
        <v>7.2018353765139338</v>
      </c>
      <c r="G46" s="2">
        <f t="shared" si="0"/>
        <v>364.03000968712394</v>
      </c>
      <c r="H46" s="2">
        <f t="shared" si="4"/>
        <v>64.164549465009259</v>
      </c>
      <c r="I46" s="1">
        <f t="shared" si="1"/>
        <v>7.2018353765139338</v>
      </c>
      <c r="J46" s="1">
        <f t="shared" si="2"/>
        <v>7.2022995005537345</v>
      </c>
      <c r="K46" s="9">
        <f t="shared" si="3"/>
        <v>1.0805651752004652E-3</v>
      </c>
      <c r="L46" s="3">
        <f t="shared" si="5"/>
        <v>2.1541112432089665E-7</v>
      </c>
    </row>
    <row r="47" spans="1:12">
      <c r="A47">
        <v>365.53000968712388</v>
      </c>
      <c r="B47">
        <v>7.1958641108373973</v>
      </c>
      <c r="G47" s="2">
        <f t="shared" si="0"/>
        <v>365.53000968712388</v>
      </c>
      <c r="H47" s="2">
        <f t="shared" si="4"/>
        <v>65.664549465009202</v>
      </c>
      <c r="I47" s="1">
        <f t="shared" si="1"/>
        <v>7.1958641108373973</v>
      </c>
      <c r="J47" s="1">
        <f t="shared" si="2"/>
        <v>7.1963278199153908</v>
      </c>
      <c r="K47" s="9">
        <f t="shared" si="3"/>
        <v>7.236245558854725E-4</v>
      </c>
      <c r="L47" s="3">
        <f t="shared" si="5"/>
        <v>2.1502610901361424E-7</v>
      </c>
    </row>
    <row r="48" spans="1:12">
      <c r="A48">
        <v>367.03000968712377</v>
      </c>
      <c r="B48">
        <v>7.1901501080160681</v>
      </c>
      <c r="G48" s="2">
        <f t="shared" si="0"/>
        <v>367.03000968712377</v>
      </c>
      <c r="H48" s="2">
        <f t="shared" si="4"/>
        <v>67.164549465009088</v>
      </c>
      <c r="I48" s="1">
        <f t="shared" si="1"/>
        <v>7.1901501080160681</v>
      </c>
      <c r="J48" s="1">
        <f t="shared" si="2"/>
        <v>7.1906123872611687</v>
      </c>
      <c r="K48" s="9">
        <f t="shared" si="3"/>
        <v>4.4879735684543457E-4</v>
      </c>
      <c r="L48" s="3">
        <f t="shared" si="5"/>
        <v>2.1370210045074441E-7</v>
      </c>
    </row>
    <row r="49" spans="1:12">
      <c r="A49">
        <v>368.53000968712365</v>
      </c>
      <c r="B49">
        <v>7.1846822802198158</v>
      </c>
      <c r="G49" s="2">
        <f t="shared" si="0"/>
        <v>368.53000968712365</v>
      </c>
      <c r="H49" s="2">
        <f t="shared" si="4"/>
        <v>68.664549465008974</v>
      </c>
      <c r="I49" s="1">
        <f t="shared" si="1"/>
        <v>7.1846822802198158</v>
      </c>
      <c r="J49" s="1">
        <f t="shared" si="2"/>
        <v>7.1851422068541311</v>
      </c>
      <c r="K49" s="9">
        <f t="shared" si="3"/>
        <v>2.4695046011826891E-4</v>
      </c>
      <c r="L49" s="3">
        <f t="shared" si="5"/>
        <v>2.1153250895256876E-7</v>
      </c>
    </row>
    <row r="50" spans="1:12">
      <c r="A50">
        <v>370.0300096871236</v>
      </c>
      <c r="B50">
        <v>7.1794500174954283</v>
      </c>
      <c r="G50" s="2">
        <f t="shared" si="0"/>
        <v>370.0300096871236</v>
      </c>
      <c r="H50" s="2">
        <f t="shared" si="4"/>
        <v>70.164549465008918</v>
      </c>
      <c r="I50" s="1">
        <f t="shared" si="1"/>
        <v>7.1794500174954283</v>
      </c>
      <c r="J50" s="1">
        <f t="shared" si="2"/>
        <v>7.1799067547902489</v>
      </c>
      <c r="K50" s="9">
        <f t="shared" si="3"/>
        <v>1.0981374642296306E-4</v>
      </c>
      <c r="L50" s="3">
        <f t="shared" si="5"/>
        <v>2.0860895647998642E-7</v>
      </c>
    </row>
    <row r="51" spans="1:12">
      <c r="A51">
        <v>371.53000968712354</v>
      </c>
      <c r="B51">
        <v>7.1744431671704696</v>
      </c>
      <c r="G51" s="2">
        <f t="shared" si="0"/>
        <v>371.53000968712354</v>
      </c>
      <c r="H51" s="2">
        <f t="shared" si="4"/>
        <v>71.664549465008861</v>
      </c>
      <c r="I51" s="1">
        <f t="shared" si="1"/>
        <v>7.1744431671704696</v>
      </c>
      <c r="J51" s="1">
        <f t="shared" si="2"/>
        <v>7.1748959587517938</v>
      </c>
      <c r="K51" s="9">
        <f t="shared" si="3"/>
        <v>2.9903501262484697E-5</v>
      </c>
      <c r="L51" s="3">
        <f t="shared" si="5"/>
        <v>2.0502021611803648E-7</v>
      </c>
    </row>
    <row r="52" spans="1:12">
      <c r="A52">
        <v>373.03000968712342</v>
      </c>
      <c r="B52">
        <v>7.1696520141448232</v>
      </c>
      <c r="G52" s="2">
        <f t="shared" si="0"/>
        <v>373.03000968712342</v>
      </c>
      <c r="H52" s="2">
        <f t="shared" si="4"/>
        <v>73.164549465008747</v>
      </c>
      <c r="I52" s="1">
        <f t="shared" si="1"/>
        <v>7.1696520141448232</v>
      </c>
      <c r="J52" s="1">
        <f t="shared" si="2"/>
        <v>7.1701001786295375</v>
      </c>
      <c r="K52" s="9">
        <f t="shared" si="3"/>
        <v>4.5243013254440971E-7</v>
      </c>
      <c r="L52" s="3">
        <f t="shared" si="5"/>
        <v>2.0085140535923169E-7</v>
      </c>
    </row>
    <row r="53" spans="1:12">
      <c r="A53">
        <v>374.53000968712331</v>
      </c>
      <c r="B53">
        <v>7.1650672620316822</v>
      </c>
      <c r="G53" s="2">
        <f t="shared" si="0"/>
        <v>374.53000968712331</v>
      </c>
      <c r="H53" s="2">
        <f t="shared" si="4"/>
        <v>74.664549465008633</v>
      </c>
      <c r="I53" s="1">
        <f t="shared" si="1"/>
        <v>7.1650672620316822</v>
      </c>
      <c r="J53" s="1">
        <f t="shared" si="2"/>
        <v>7.1655101879764507</v>
      </c>
      <c r="K53" s="9">
        <f t="shared" si="3"/>
        <v>1.5345720219190283E-5</v>
      </c>
      <c r="L53" s="3">
        <f t="shared" si="5"/>
        <v>1.9618339254904048E-7</v>
      </c>
    </row>
    <row r="54" spans="1:12">
      <c r="A54">
        <v>376.03000968712325</v>
      </c>
      <c r="B54">
        <v>7.1606800151113292</v>
      </c>
      <c r="G54" s="2">
        <f t="shared" si="0"/>
        <v>376.03000968712325</v>
      </c>
      <c r="H54" s="2">
        <f t="shared" si="4"/>
        <v>76.164549465008577</v>
      </c>
      <c r="I54" s="1">
        <f t="shared" si="1"/>
        <v>7.1606800151113292</v>
      </c>
      <c r="J54" s="1">
        <f t="shared" si="2"/>
        <v>7.1611171562572427</v>
      </c>
      <c r="K54" s="9">
        <f t="shared" si="3"/>
        <v>6.9062633543288507E-5</v>
      </c>
      <c r="L54" s="3">
        <f t="shared" si="5"/>
        <v>1.9109238145049991E-7</v>
      </c>
    </row>
    <row r="55" spans="1:12">
      <c r="A55">
        <v>377.5300096871232</v>
      </c>
      <c r="B55">
        <v>7.1564817610626754</v>
      </c>
      <c r="G55" s="2">
        <f t="shared" si="0"/>
        <v>377.5300096871232</v>
      </c>
      <c r="H55" s="2">
        <f t="shared" si="4"/>
        <v>77.66454946500852</v>
      </c>
      <c r="I55" s="1">
        <f t="shared" si="1"/>
        <v>7.1564817610626754</v>
      </c>
      <c r="J55" s="1">
        <f t="shared" si="2"/>
        <v>7.1569126318595755</v>
      </c>
      <c r="K55" s="9">
        <f t="shared" si="3"/>
        <v>1.5662316007395338E-4</v>
      </c>
      <c r="L55" s="3">
        <f t="shared" si="5"/>
        <v>1.8564964362130444E-7</v>
      </c>
    </row>
    <row r="56" spans="1:12">
      <c r="A56">
        <v>379.03000968712308</v>
      </c>
      <c r="B56">
        <v>7.1524643544390996</v>
      </c>
      <c r="G56" s="2">
        <f t="shared" si="0"/>
        <v>379.03000968712308</v>
      </c>
      <c r="H56" s="2">
        <f t="shared" si="4"/>
        <v>79.164549465008406</v>
      </c>
      <c r="I56" s="1">
        <f t="shared" si="1"/>
        <v>7.1524643544390996</v>
      </c>
      <c r="J56" s="1">
        <f t="shared" si="2"/>
        <v>7.1528885258342791</v>
      </c>
      <c r="K56" s="9">
        <f t="shared" si="3"/>
        <v>2.7353929922600535E-4</v>
      </c>
      <c r="L56" s="3">
        <f t="shared" si="5"/>
        <v>1.7992137248859522E-7</v>
      </c>
    </row>
    <row r="57" spans="1:12">
      <c r="A57">
        <v>380.53000968712297</v>
      </c>
      <c r="B57">
        <v>7.1486200008564191</v>
      </c>
      <c r="G57" s="2">
        <f t="shared" si="0"/>
        <v>380.53000968712297</v>
      </c>
      <c r="H57" s="2">
        <f t="shared" si="4"/>
        <v>80.664549465008292</v>
      </c>
      <c r="I57" s="1">
        <f t="shared" si="1"/>
        <v>7.1486200008564191</v>
      </c>
      <c r="J57" s="1">
        <f t="shared" si="2"/>
        <v>7.1490370963332861</v>
      </c>
      <c r="K57" s="9">
        <f t="shared" si="3"/>
        <v>4.1577057468598412E-4</v>
      </c>
      <c r="L57" s="3">
        <f t="shared" si="5"/>
        <v>1.7396863682288411E-7</v>
      </c>
    </row>
    <row r="58" spans="1:12">
      <c r="A58">
        <v>382.03000968712291</v>
      </c>
      <c r="B58">
        <v>7.1449412418623934</v>
      </c>
      <c r="G58" s="2">
        <f t="shared" si="0"/>
        <v>382.03000968712291</v>
      </c>
      <c r="H58" s="2">
        <f t="shared" si="4"/>
        <v>82.164549465008236</v>
      </c>
      <c r="I58" s="1">
        <f t="shared" si="1"/>
        <v>7.1449412418623934</v>
      </c>
      <c r="J58" s="1">
        <f t="shared" si="2"/>
        <v>7.1453509337153331</v>
      </c>
      <c r="K58" s="9">
        <f t="shared" si="3"/>
        <v>5.7968342096165952E-4</v>
      </c>
      <c r="L58" s="3">
        <f t="shared" si="5"/>
        <v>1.6784741436517187E-7</v>
      </c>
    </row>
    <row r="59" spans="1:12">
      <c r="A59">
        <v>383.53000968712286</v>
      </c>
      <c r="B59">
        <v>7.1414209404583042</v>
      </c>
      <c r="G59" s="2">
        <f t="shared" si="0"/>
        <v>383.53000968712286</v>
      </c>
      <c r="H59" s="2">
        <f t="shared" si="4"/>
        <v>83.664549465008179</v>
      </c>
      <c r="I59" s="1">
        <f t="shared" si="1"/>
        <v>7.1414209404583042</v>
      </c>
      <c r="J59" s="1">
        <f t="shared" si="2"/>
        <v>7.1418229462907972</v>
      </c>
      <c r="K59" s="9">
        <f t="shared" si="3"/>
        <v>7.6201411067777097E-4</v>
      </c>
      <c r="L59" s="3">
        <f t="shared" si="5"/>
        <v>1.6160868935834699E-7</v>
      </c>
    </row>
    <row r="60" spans="1:12">
      <c r="A60">
        <v>385.03000968712274</v>
      </c>
      <c r="B60">
        <v>7.1380522672445537</v>
      </c>
      <c r="G60" s="2">
        <f t="shared" si="0"/>
        <v>385.03000968712274</v>
      </c>
      <c r="H60" s="2">
        <f t="shared" si="4"/>
        <v>85.164549465008065</v>
      </c>
      <c r="I60" s="1">
        <f t="shared" si="1"/>
        <v>7.1380522672445537</v>
      </c>
      <c r="J60" s="1">
        <f t="shared" si="2"/>
        <v>7.1384463466782186</v>
      </c>
      <c r="K60" s="9">
        <f t="shared" si="3"/>
        <v>9.5983491968764951E-4</v>
      </c>
      <c r="L60" s="3">
        <f t="shared" si="5"/>
        <v>1.5529860003771485E-7</v>
      </c>
    </row>
    <row r="61" spans="1:12">
      <c r="A61">
        <v>386.53000968712263</v>
      </c>
      <c r="B61">
        <v>7.1348286871633881</v>
      </c>
      <c r="G61" s="2">
        <f t="shared" si="0"/>
        <v>386.53000968712263</v>
      </c>
      <c r="H61" s="2">
        <f t="shared" si="4"/>
        <v>86.664549465007951</v>
      </c>
      <c r="I61" s="1">
        <f t="shared" si="1"/>
        <v>7.1348286871633881</v>
      </c>
      <c r="J61" s="1">
        <f t="shared" si="2"/>
        <v>7.1352146387462758</v>
      </c>
      <c r="K61" s="9">
        <f t="shared" si="3"/>
        <v>1.1705232527488541E-3</v>
      </c>
      <c r="L61" s="3">
        <f t="shared" si="5"/>
        <v>1.4895862433350423E-7</v>
      </c>
    </row>
    <row r="62" spans="1:12">
      <c r="A62">
        <v>388.03000968712257</v>
      </c>
      <c r="B62">
        <v>7.1317439468129917</v>
      </c>
      <c r="G62" s="2">
        <f t="shared" si="0"/>
        <v>388.03000968712257</v>
      </c>
      <c r="H62" s="2">
        <f t="shared" si="4"/>
        <v>88.164549465007894</v>
      </c>
      <c r="I62" s="1">
        <f t="shared" si="1"/>
        <v>7.1317439468129917</v>
      </c>
      <c r="J62" s="1">
        <f t="shared" si="2"/>
        <v>7.1321216051160876</v>
      </c>
      <c r="K62" s="9">
        <f t="shared" si="3"/>
        <v>1.3917334760238634E-3</v>
      </c>
      <c r="L62" s="3">
        <f t="shared" si="5"/>
        <v>1.426257938972631E-7</v>
      </c>
    </row>
    <row r="63" spans="1:12">
      <c r="A63">
        <v>389.53000968712252</v>
      </c>
      <c r="B63">
        <v>7.1287920623083334</v>
      </c>
      <c r="G63" s="2">
        <f t="shared" si="0"/>
        <v>389.53000968712252</v>
      </c>
      <c r="H63" s="2">
        <f t="shared" si="4"/>
        <v>89.664549465007838</v>
      </c>
      <c r="I63" s="1">
        <f t="shared" si="1"/>
        <v>7.1287920623083334</v>
      </c>
      <c r="J63" s="1">
        <f t="shared" si="2"/>
        <v>7.1291612951998022</v>
      </c>
      <c r="K63" s="9">
        <f t="shared" si="3"/>
        <v>1.6213712241950635E-3</v>
      </c>
      <c r="L63" s="3">
        <f t="shared" si="5"/>
        <v>1.3633292814244041E-7</v>
      </c>
    </row>
    <row r="64" spans="1:12">
      <c r="A64">
        <v>391.0300096871224</v>
      </c>
      <c r="B64">
        <v>7.1259673076651922</v>
      </c>
      <c r="G64" s="2">
        <f t="shared" si="0"/>
        <v>391.0300096871224</v>
      </c>
      <c r="H64" s="2">
        <f t="shared" si="4"/>
        <v>91.164549465007724</v>
      </c>
      <c r="I64" s="1">
        <f t="shared" si="1"/>
        <v>7.1259673076651922</v>
      </c>
      <c r="J64" s="1">
        <f t="shared" si="2"/>
        <v>7.1263280137524454</v>
      </c>
      <c r="K64" s="9">
        <f t="shared" si="3"/>
        <v>1.857569969695423E-3</v>
      </c>
      <c r="L64" s="3">
        <f t="shared" si="5"/>
        <v>1.301088813815482E-7</v>
      </c>
    </row>
    <row r="65" spans="1:12">
      <c r="A65">
        <v>392.53000968712229</v>
      </c>
      <c r="B65">
        <v>7.123264203684843</v>
      </c>
      <c r="G65" s="2">
        <f t="shared" si="0"/>
        <v>392.53000968712229</v>
      </c>
      <c r="H65" s="2">
        <f t="shared" si="4"/>
        <v>92.66454946500761</v>
      </c>
      <c r="I65" s="1">
        <f t="shared" si="1"/>
        <v>7.123264203684843</v>
      </c>
      <c r="J65" s="1">
        <f t="shared" si="2"/>
        <v>7.1236163099150289</v>
      </c>
      <c r="K65" s="9">
        <f t="shared" si="3"/>
        <v>2.0986696595998605E-3</v>
      </c>
      <c r="L65" s="3">
        <f t="shared" si="5"/>
        <v>1.2397879733571829E-7</v>
      </c>
    </row>
    <row r="66" spans="1:12">
      <c r="A66">
        <v>394.03000968712223</v>
      </c>
      <c r="B66">
        <v>7.1206775073177919</v>
      </c>
      <c r="G66" s="2">
        <f t="shared" si="0"/>
        <v>394.03000968712223</v>
      </c>
      <c r="H66" s="2">
        <f t="shared" si="4"/>
        <v>94.164549465007553</v>
      </c>
      <c r="I66" s="1">
        <f t="shared" si="1"/>
        <v>7.1206775073177919</v>
      </c>
      <c r="J66" s="1">
        <f t="shared" si="2"/>
        <v>7.121020966727813</v>
      </c>
      <c r="K66" s="9">
        <f t="shared" si="3"/>
        <v>2.3431972422486677E-3</v>
      </c>
      <c r="L66" s="3">
        <f t="shared" si="5"/>
        <v>1.1796436633205485E-7</v>
      </c>
    </row>
    <row r="67" spans="1:12">
      <c r="A67">
        <v>395.53000968712217</v>
      </c>
      <c r="B67">
        <v>7.1182022014859205</v>
      </c>
      <c r="G67" s="2">
        <f t="shared" si="0"/>
        <v>395.53000968712217</v>
      </c>
      <c r="H67" s="2">
        <f t="shared" si="4"/>
        <v>95.664549465007497</v>
      </c>
      <c r="I67" s="1">
        <f t="shared" si="1"/>
        <v>7.1182022014859205</v>
      </c>
      <c r="J67" s="1">
        <f t="shared" si="2"/>
        <v>7.1185369910935705</v>
      </c>
      <c r="K67" s="9">
        <f t="shared" si="3"/>
        <v>2.5898489207970337E-3</v>
      </c>
      <c r="L67" s="3">
        <f t="shared" si="5"/>
        <v>1.1208408139043282E-7</v>
      </c>
    </row>
    <row r="68" spans="1:12">
      <c r="A68">
        <v>397.03000968712206</v>
      </c>
      <c r="B68">
        <v>7.1158334853432974</v>
      </c>
      <c r="G68" s="2">
        <f t="shared" ref="G68:G131" si="6">A68</f>
        <v>397.03000968712206</v>
      </c>
      <c r="H68" s="2">
        <f t="shared" si="4"/>
        <v>97.164549465007383</v>
      </c>
      <c r="I68" s="1">
        <f t="shared" ref="I68:I131" si="7">B68</f>
        <v>7.1158334853432974</v>
      </c>
      <c r="J68" s="1">
        <f t="shared" ref="J68:J131" si="8">E$9-E$11*(1-2.718^(-H68/E$12))</f>
        <v>7.1161596041715232</v>
      </c>
      <c r="K68" s="9">
        <f t="shared" ref="K68:K131" si="9">(J68-E$3)^2</f>
        <v>2.837473984736741E-3</v>
      </c>
      <c r="L68" s="3">
        <f t="shared" si="5"/>
        <v>1.0635349012333761E-7</v>
      </c>
    </row>
    <row r="69" spans="1:12">
      <c r="A69">
        <v>398.53000968712195</v>
      </c>
      <c r="B69">
        <v>7.1135667649567429</v>
      </c>
      <c r="G69" s="2">
        <f t="shared" si="6"/>
        <v>398.53000968712195</v>
      </c>
      <c r="H69" s="2">
        <f t="shared" ref="H69:H132" si="10">G69-G$3</f>
        <v>98.664549465007269</v>
      </c>
      <c r="I69" s="1">
        <f t="shared" si="7"/>
        <v>7.1135667649567429</v>
      </c>
      <c r="J69" s="1">
        <f t="shared" si="8"/>
        <v>7.1138842321834863</v>
      </c>
      <c r="K69" s="9">
        <f t="shared" si="9"/>
        <v>3.0850600831106995E-3</v>
      </c>
      <c r="L69" s="3">
        <f t="shared" ref="L69:L132" si="11">(J69-I69)^2</f>
        <v>1.0078544005615649E-7</v>
      </c>
    </row>
    <row r="70" spans="1:12">
      <c r="A70">
        <v>400.03000968712189</v>
      </c>
      <c r="B70">
        <v>7.1113976443880373</v>
      </c>
      <c r="G70" s="2">
        <f t="shared" si="6"/>
        <v>400.03000968712189</v>
      </c>
      <c r="H70" s="2">
        <f t="shared" si="10"/>
        <v>100.16454946500721</v>
      </c>
      <c r="I70" s="1">
        <f t="shared" si="7"/>
        <v>7.1113976443880373</v>
      </c>
      <c r="J70" s="1">
        <f t="shared" si="8"/>
        <v>7.1117064976145237</v>
      </c>
      <c r="K70" s="9">
        <f t="shared" si="9"/>
        <v>3.33171981474934E-3</v>
      </c>
      <c r="L70" s="3">
        <f t="shared" si="11"/>
        <v>9.5390315511014726E-8</v>
      </c>
    </row>
    <row r="71" spans="1:12">
      <c r="A71">
        <v>401.53000968712183</v>
      </c>
      <c r="B71">
        <v>7.1093219171605044</v>
      </c>
      <c r="G71" s="2">
        <f t="shared" si="6"/>
        <v>401.53000968712183</v>
      </c>
      <c r="H71" s="2">
        <f t="shared" si="10"/>
        <v>101.66454946500716</v>
      </c>
      <c r="I71" s="1">
        <f t="shared" si="7"/>
        <v>7.1093219171605044</v>
      </c>
      <c r="J71" s="1">
        <f t="shared" si="8"/>
        <v>7.1096222107911853</v>
      </c>
      <c r="K71" s="9">
        <f t="shared" si="9"/>
        <v>3.5766785214811909E-3</v>
      </c>
      <c r="L71" s="3">
        <f t="shared" si="11"/>
        <v>9.0176264627485479E-8</v>
      </c>
    </row>
    <row r="72" spans="1:12">
      <c r="A72">
        <v>403.03000968712172</v>
      </c>
      <c r="B72">
        <v>7.107335558093359</v>
      </c>
      <c r="G72" s="2">
        <f t="shared" si="6"/>
        <v>403.03000968712172</v>
      </c>
      <c r="H72" s="2">
        <f t="shared" si="10"/>
        <v>103.16454946500704</v>
      </c>
      <c r="I72" s="1">
        <f t="shared" si="7"/>
        <v>7.107335558093359</v>
      </c>
      <c r="J72" s="1">
        <f t="shared" si="8"/>
        <v>7.1076273618211347</v>
      </c>
      <c r="K72" s="9">
        <f t="shared" si="9"/>
        <v>3.8192631799945742E-3</v>
      </c>
      <c r="L72" s="3">
        <f t="shared" si="11"/>
        <v>8.514941554379948E-8</v>
      </c>
    </row>
    <row r="73" spans="1:12">
      <c r="A73">
        <v>404.53000968712161</v>
      </c>
      <c r="B73">
        <v>7.1054347154879931</v>
      </c>
      <c r="G73" s="2">
        <f t="shared" si="6"/>
        <v>404.53000968712161</v>
      </c>
      <c r="H73" s="2">
        <f t="shared" si="10"/>
        <v>104.66454946500693</v>
      </c>
      <c r="I73" s="1">
        <f t="shared" si="7"/>
        <v>7.1054347154879931</v>
      </c>
      <c r="J73" s="1">
        <f t="shared" si="8"/>
        <v>7.1057181128786411</v>
      </c>
      <c r="K73" s="9">
        <f t="shared" si="9"/>
        <v>4.0588922969327741E-3</v>
      </c>
      <c r="L73" s="3">
        <f t="shared" si="11"/>
        <v>8.0314081026082067E-8</v>
      </c>
    </row>
    <row r="74" spans="1:12">
      <c r="A74">
        <v>406.03000968712155</v>
      </c>
      <c r="B74">
        <v>7.1036157036510339</v>
      </c>
      <c r="G74" s="2">
        <f t="shared" si="6"/>
        <v>406.03000968712155</v>
      </c>
      <c r="H74" s="2">
        <f t="shared" si="10"/>
        <v>106.16454946500687</v>
      </c>
      <c r="I74" s="1">
        <f t="shared" si="7"/>
        <v>7.1036157036510339</v>
      </c>
      <c r="J74" s="1">
        <f t="shared" si="8"/>
        <v>7.1038907908211124</v>
      </c>
      <c r="K74" s="9">
        <f t="shared" si="9"/>
        <v>4.2950667199495246E-3</v>
      </c>
      <c r="L74" s="3">
        <f t="shared" si="11"/>
        <v>7.5672951141805306E-8</v>
      </c>
    </row>
    <row r="75" spans="1:12">
      <c r="A75">
        <v>407.53000968712149</v>
      </c>
      <c r="B75">
        <v>7.1018749957396414</v>
      </c>
      <c r="G75" s="2">
        <f t="shared" si="6"/>
        <v>407.53000968712149</v>
      </c>
      <c r="H75" s="2">
        <f t="shared" si="10"/>
        <v>107.66454946500681</v>
      </c>
      <c r="I75" s="1">
        <f t="shared" si="7"/>
        <v>7.1018749957396414</v>
      </c>
      <c r="J75" s="1">
        <f t="shared" si="8"/>
        <v>7.102141880122451</v>
      </c>
      <c r="K75" s="9">
        <f t="shared" si="9"/>
        <v>4.527361284914328E-3</v>
      </c>
      <c r="L75" s="3">
        <f t="shared" si="11"/>
        <v>7.1227273787623265E-8</v>
      </c>
    </row>
    <row r="76" spans="1:12">
      <c r="A76">
        <v>409.03000968712138</v>
      </c>
      <c r="B76">
        <v>7.1002092169151716</v>
      </c>
      <c r="G76" s="2">
        <f t="shared" si="6"/>
        <v>409.03000968712138</v>
      </c>
      <c r="H76" s="2">
        <f t="shared" si="10"/>
        <v>109.1645494650067</v>
      </c>
      <c r="I76" s="1">
        <f t="shared" si="7"/>
        <v>7.1002092169151716</v>
      </c>
      <c r="J76" s="1">
        <f t="shared" si="8"/>
        <v>7.1004680161096534</v>
      </c>
      <c r="K76" s="9">
        <f t="shared" si="9"/>
        <v>4.7554172262793499E-3</v>
      </c>
      <c r="L76" s="3">
        <f t="shared" si="11"/>
        <v>6.6977023064426354E-8</v>
      </c>
    </row>
    <row r="77" spans="1:12">
      <c r="A77">
        <v>410.53000968712126</v>
      </c>
      <c r="B77">
        <v>7.0986151377919207</v>
      </c>
      <c r="G77" s="2">
        <f t="shared" si="6"/>
        <v>410.53000968712126</v>
      </c>
      <c r="H77" s="2">
        <f t="shared" si="10"/>
        <v>110.66454946500659</v>
      </c>
      <c r="I77" s="1">
        <f t="shared" si="7"/>
        <v>7.0986151377919207</v>
      </c>
      <c r="J77" s="1">
        <f t="shared" si="8"/>
        <v>7.0988659784896173</v>
      </c>
      <c r="K77" s="9">
        <f t="shared" si="9"/>
        <v>4.9789352838737642E-3</v>
      </c>
      <c r="L77" s="3">
        <f t="shared" si="11"/>
        <v>6.2921055620943468E-8</v>
      </c>
    </row>
    <row r="78" spans="1:12">
      <c r="A78">
        <v>412.03000968712121</v>
      </c>
      <c r="B78">
        <v>7.0970896681682119</v>
      </c>
      <c r="G78" s="2">
        <f t="shared" si="6"/>
        <v>412.03000968712121</v>
      </c>
      <c r="H78" s="2">
        <f t="shared" si="10"/>
        <v>112.16454946500653</v>
      </c>
      <c r="I78" s="1">
        <f t="shared" si="7"/>
        <v>7.0970896681682119</v>
      </c>
      <c r="J78" s="1">
        <f t="shared" si="8"/>
        <v>7.0973326851537246</v>
      </c>
      <c r="K78" s="9">
        <f t="shared" si="9"/>
        <v>5.1976694451028749E-3</v>
      </c>
      <c r="L78" s="3">
        <f t="shared" si="11"/>
        <v>5.9057255247712545E-8</v>
      </c>
    </row>
    <row r="79" spans="1:12">
      <c r="A79">
        <v>413.53000968712115</v>
      </c>
      <c r="B79">
        <v>7.095629851027665</v>
      </c>
      <c r="G79" s="2">
        <f t="shared" si="6"/>
        <v>413.53000968712115</v>
      </c>
      <c r="H79" s="2">
        <f t="shared" si="10"/>
        <v>113.66454946500647</v>
      </c>
      <c r="I79" s="1">
        <f t="shared" si="7"/>
        <v>7.095629851027665</v>
      </c>
      <c r="J79" s="1">
        <f t="shared" si="8"/>
        <v>7.0958651862482762</v>
      </c>
      <c r="K79" s="9">
        <f t="shared" si="9"/>
        <v>5.4114212667663829E-3</v>
      </c>
      <c r="L79" s="3">
        <f t="shared" si="11"/>
        <v>5.5382666060147902E-8</v>
      </c>
    </row>
    <row r="80" spans="1:12">
      <c r="A80">
        <v>415.03000968712104</v>
      </c>
      <c r="B80">
        <v>7.094232856799028</v>
      </c>
      <c r="G80" s="2">
        <f t="shared" si="6"/>
        <v>415.03000968712104</v>
      </c>
      <c r="H80" s="2">
        <f t="shared" si="10"/>
        <v>115.16454946500636</v>
      </c>
      <c r="I80" s="1">
        <f t="shared" si="7"/>
        <v>7.094232856799028</v>
      </c>
      <c r="J80" s="1">
        <f t="shared" si="8"/>
        <v>7.0944606584993561</v>
      </c>
      <c r="K80" s="9">
        <f t="shared" si="9"/>
        <v>5.6200347255005089E-3</v>
      </c>
      <c r="L80" s="3">
        <f t="shared" si="11"/>
        <v>5.1893614672373824E-8</v>
      </c>
    </row>
    <row r="81" spans="1:12">
      <c r="A81">
        <v>416.53000968712092</v>
      </c>
      <c r="B81">
        <v>7.0928959778633738</v>
      </c>
      <c r="G81" s="2">
        <f t="shared" si="6"/>
        <v>416.53000968712092</v>
      </c>
      <c r="H81" s="2">
        <f t="shared" si="10"/>
        <v>116.66454946500625</v>
      </c>
      <c r="I81" s="1">
        <f t="shared" si="7"/>
        <v>7.0928959778633738</v>
      </c>
      <c r="J81" s="1">
        <f t="shared" si="8"/>
        <v>7.0931163997812341</v>
      </c>
      <c r="K81" s="9">
        <f t="shared" si="9"/>
        <v>5.8233915502249912E-3</v>
      </c>
      <c r="L81" s="3">
        <f t="shared" si="11"/>
        <v>4.8585821873218992E-8</v>
      </c>
    </row>
    <row r="82" spans="1:12">
      <c r="A82">
        <v>418.03000968712087</v>
      </c>
      <c r="B82">
        <v>7.0916166232980595</v>
      </c>
      <c r="G82" s="2">
        <f t="shared" si="6"/>
        <v>418.03000968712087</v>
      </c>
      <c r="H82" s="2">
        <f t="shared" si="10"/>
        <v>118.16454946500619</v>
      </c>
      <c r="I82" s="1">
        <f t="shared" si="7"/>
        <v>7.0916166232980595</v>
      </c>
      <c r="J82" s="1">
        <f t="shared" si="8"/>
        <v>7.0918298239178252</v>
      </c>
      <c r="K82" s="9">
        <f t="shared" si="9"/>
        <v>6.0214069939945845E-3</v>
      </c>
      <c r="L82" s="3">
        <f t="shared" si="11"/>
        <v>4.5454504268481876E-8</v>
      </c>
    </row>
    <row r="83" spans="1:12">
      <c r="A83">
        <v>419.53000968712081</v>
      </c>
      <c r="B83">
        <v>7.0903923138472082</v>
      </c>
      <c r="G83" s="2">
        <f t="shared" si="6"/>
        <v>419.53000968712081</v>
      </c>
      <c r="H83" s="2">
        <f t="shared" si="10"/>
        <v>119.66454946500613</v>
      </c>
      <c r="I83" s="1">
        <f t="shared" si="7"/>
        <v>7.0903923138472082</v>
      </c>
      <c r="J83" s="1">
        <f t="shared" si="8"/>
        <v>7.0905984557072337</v>
      </c>
      <c r="K83" s="9">
        <f t="shared" si="9"/>
        <v>6.2140260063151525E-3</v>
      </c>
      <c r="L83" s="3">
        <f t="shared" si="11"/>
        <v>4.2494466454745122E-8</v>
      </c>
    </row>
    <row r="84" spans="1:12">
      <c r="A84">
        <v>421.0300096871207</v>
      </c>
      <c r="B84">
        <v>7.0892206771089494</v>
      </c>
      <c r="G84" s="2">
        <f t="shared" si="6"/>
        <v>421.0300096871207</v>
      </c>
      <c r="H84" s="2">
        <f t="shared" si="10"/>
        <v>121.16454946500602</v>
      </c>
      <c r="I84" s="1">
        <f t="shared" si="7"/>
        <v>7.0892206771089494</v>
      </c>
      <c r="J84" s="1">
        <f t="shared" si="8"/>
        <v>7.0894199261597901</v>
      </c>
      <c r="K84" s="9">
        <f t="shared" si="9"/>
        <v>6.4012197703482822E-3</v>
      </c>
      <c r="L84" s="3">
        <f t="shared" si="11"/>
        <v>3.9700184260910868E-8</v>
      </c>
    </row>
    <row r="85" spans="1:12">
      <c r="A85">
        <v>422.53000968712058</v>
      </c>
      <c r="B85">
        <v>7.0880994429301065</v>
      </c>
      <c r="G85" s="2">
        <f t="shared" si="6"/>
        <v>422.53000968712058</v>
      </c>
      <c r="H85" s="2">
        <f t="shared" si="10"/>
        <v>122.6645494650059</v>
      </c>
      <c r="I85" s="1">
        <f t="shared" si="7"/>
        <v>7.0880994429301065</v>
      </c>
      <c r="J85" s="1">
        <f t="shared" si="8"/>
        <v>7.0882919679404282</v>
      </c>
      <c r="K85" s="9">
        <f t="shared" si="9"/>
        <v>6.5829825724963318E-3</v>
      </c>
      <c r="L85" s="3">
        <f t="shared" si="11"/>
        <v>3.7065879599344268E-8</v>
      </c>
    </row>
    <row r="86" spans="1:12">
      <c r="A86">
        <v>424.03000968712053</v>
      </c>
      <c r="B86">
        <v>7.0870264389993389</v>
      </c>
      <c r="G86" s="2">
        <f t="shared" si="6"/>
        <v>424.03000968712053</v>
      </c>
      <c r="H86" s="2">
        <f t="shared" si="10"/>
        <v>124.16454946500585</v>
      </c>
      <c r="I86" s="1">
        <f t="shared" si="7"/>
        <v>7.0870264389993389</v>
      </c>
      <c r="J86" s="1">
        <f t="shared" si="8"/>
        <v>7.0872124110066324</v>
      </c>
      <c r="K86" s="9">
        <f t="shared" si="9"/>
        <v>6.7593289746704617E-3</v>
      </c>
      <c r="L86" s="3">
        <f t="shared" si="11"/>
        <v>3.4585587496744729E-8</v>
      </c>
    </row>
    <row r="87" spans="1:12">
      <c r="A87">
        <v>425.53000968712047</v>
      </c>
      <c r="B87">
        <v>7.0859995866302548</v>
      </c>
      <c r="G87" s="2">
        <f t="shared" si="6"/>
        <v>425.53000968712047</v>
      </c>
      <c r="H87" s="2">
        <f t="shared" si="10"/>
        <v>125.66454946500579</v>
      </c>
      <c r="I87" s="1">
        <f t="shared" si="7"/>
        <v>7.0859995866302548</v>
      </c>
      <c r="J87" s="1">
        <f t="shared" si="8"/>
        <v>7.0861791784335617</v>
      </c>
      <c r="K87" s="9">
        <f t="shared" si="9"/>
        <v>6.9302912621155366E-3</v>
      </c>
      <c r="L87" s="3">
        <f t="shared" si="11"/>
        <v>3.2253215815044176E-8</v>
      </c>
    </row>
    <row r="88" spans="1:12">
      <c r="A88">
        <v>427.03000968712036</v>
      </c>
      <c r="B88">
        <v>7.0850168967262288</v>
      </c>
      <c r="G88" s="2">
        <f t="shared" si="6"/>
        <v>427.03000968712036</v>
      </c>
      <c r="H88" s="2">
        <f t="shared" si="10"/>
        <v>127.16454946500568</v>
      </c>
      <c r="I88" s="1">
        <f t="shared" si="7"/>
        <v>7.0850168967262288</v>
      </c>
      <c r="J88" s="1">
        <f t="shared" si="8"/>
        <v>7.0851902824183242</v>
      </c>
      <c r="K88" s="9">
        <f t="shared" si="9"/>
        <v>7.095917142015325E-3</v>
      </c>
      <c r="L88" s="3">
        <f t="shared" si="11"/>
        <v>3.0062598223383989E-8</v>
      </c>
    </row>
    <row r="89" spans="1:12">
      <c r="A89">
        <v>428.53000968712041</v>
      </c>
      <c r="B89">
        <v>7.0840764659191686</v>
      </c>
      <c r="G89" s="2">
        <f t="shared" si="6"/>
        <v>428.53000968712041</v>
      </c>
      <c r="H89" s="2">
        <f t="shared" si="10"/>
        <v>128.66454946500573</v>
      </c>
      <c r="I89" s="1">
        <f t="shared" si="7"/>
        <v>7.0840764659191686</v>
      </c>
      <c r="J89" s="1">
        <f t="shared" si="8"/>
        <v>7.0842438204557014</v>
      </c>
      <c r="K89" s="9">
        <f t="shared" si="9"/>
        <v>7.2562676702555839E-3</v>
      </c>
      <c r="L89" s="3">
        <f t="shared" si="11"/>
        <v>2.8007540898117197E-8</v>
      </c>
    </row>
    <row r="90" spans="1:12">
      <c r="A90">
        <v>430.03000968712075</v>
      </c>
      <c r="B90">
        <v>7.0831764728746709</v>
      </c>
      <c r="G90" s="2">
        <f t="shared" si="6"/>
        <v>430.03000968712075</v>
      </c>
      <c r="H90" s="2">
        <f t="shared" si="10"/>
        <v>130.16454946500608</v>
      </c>
      <c r="I90" s="1">
        <f t="shared" si="7"/>
        <v>7.0831764728746709</v>
      </c>
      <c r="J90" s="1">
        <f t="shared" si="8"/>
        <v>7.0833379716779854</v>
      </c>
      <c r="K90" s="9">
        <f t="shared" si="9"/>
        <v>7.4114153856844629E-3</v>
      </c>
      <c r="L90" s="3">
        <f t="shared" si="11"/>
        <v>2.6081863472018193E-8</v>
      </c>
    </row>
    <row r="91" spans="1:12">
      <c r="A91">
        <v>431.53000968712109</v>
      </c>
      <c r="B91">
        <v>7.0823151747564417</v>
      </c>
      <c r="G91" s="2">
        <f t="shared" si="6"/>
        <v>431.53000968712109</v>
      </c>
      <c r="H91" s="2">
        <f t="shared" si="10"/>
        <v>131.66454946500642</v>
      </c>
      <c r="I91" s="1">
        <f t="shared" si="7"/>
        <v>7.0823151747564417</v>
      </c>
      <c r="J91" s="1">
        <f t="shared" si="8"/>
        <v>7.0824709933518672</v>
      </c>
      <c r="K91" s="9">
        <f t="shared" si="9"/>
        <v>7.5614426330145486E-3</v>
      </c>
      <c r="L91" s="3">
        <f t="shared" si="11"/>
        <v>2.4279434680398079E-8</v>
      </c>
    </row>
    <row r="92" spans="1:12">
      <c r="A92">
        <v>433.03000968712144</v>
      </c>
      <c r="B92">
        <v>7.0814909038430756</v>
      </c>
      <c r="G92" s="2">
        <f t="shared" si="6"/>
        <v>433.03000968712144</v>
      </c>
      <c r="H92" s="2">
        <f t="shared" si="10"/>
        <v>133.16454946500676</v>
      </c>
      <c r="I92" s="1">
        <f t="shared" si="7"/>
        <v>7.0814909038430756</v>
      </c>
      <c r="J92" s="1">
        <f t="shared" si="8"/>
        <v>7.0816412175256476</v>
      </c>
      <c r="K92" s="9">
        <f t="shared" si="9"/>
        <v>7.7064400571521495E-3</v>
      </c>
      <c r="L92" s="3">
        <f t="shared" si="11"/>
        <v>2.2594203168359566E-8</v>
      </c>
    </row>
    <row r="93" spans="1:12">
      <c r="A93">
        <v>434.53000968712178</v>
      </c>
      <c r="B93">
        <v>7.0807020642906826</v>
      </c>
      <c r="G93" s="2">
        <f t="shared" si="6"/>
        <v>434.53000968712178</v>
      </c>
      <c r="H93" s="2">
        <f t="shared" si="10"/>
        <v>134.6645494650071</v>
      </c>
      <c r="I93" s="1">
        <f t="shared" si="7"/>
        <v>7.0807020642906826</v>
      </c>
      <c r="J93" s="1">
        <f t="shared" si="8"/>
        <v>7.0808470478203205</v>
      </c>
      <c r="K93" s="9">
        <f t="shared" si="9"/>
        <v>7.8465052532442764E-3</v>
      </c>
      <c r="L93" s="3">
        <f t="shared" si="11"/>
        <v>2.1020223866257022E-8</v>
      </c>
    </row>
    <row r="94" spans="1:12">
      <c r="A94">
        <v>436.03000968712212</v>
      </c>
      <c r="B94">
        <v>7.0799471290349993</v>
      </c>
      <c r="G94" s="2">
        <f t="shared" si="6"/>
        <v>436.03000968712212</v>
      </c>
      <c r="H94" s="2">
        <f t="shared" si="10"/>
        <v>136.16454946500744</v>
      </c>
      <c r="I94" s="1">
        <f t="shared" si="7"/>
        <v>7.0799471290349993</v>
      </c>
      <c r="J94" s="1">
        <f t="shared" si="8"/>
        <v>7.0800869563583504</v>
      </c>
      <c r="K94" s="9">
        <f t="shared" si="9"/>
        <v>7.9817415581114274E-3</v>
      </c>
      <c r="L94" s="3">
        <f t="shared" si="11"/>
        <v>1.9551680355518928E-8</v>
      </c>
    </row>
    <row r="95" spans="1:12">
      <c r="A95">
        <v>437.53000968712246</v>
      </c>
      <c r="B95">
        <v>7.0792246368270533</v>
      </c>
      <c r="G95" s="2">
        <f t="shared" si="6"/>
        <v>437.53000968712246</v>
      </c>
      <c r="H95" s="2">
        <f t="shared" si="10"/>
        <v>137.66454946500778</v>
      </c>
      <c r="I95" s="1">
        <f t="shared" si="7"/>
        <v>7.0792246368270533</v>
      </c>
      <c r="J95" s="1">
        <f t="shared" si="8"/>
        <v>7.0793594808242357</v>
      </c>
      <c r="K95" s="9">
        <f t="shared" si="9"/>
        <v>8.1122569699899894E-3</v>
      </c>
      <c r="L95" s="3">
        <f t="shared" si="11"/>
        <v>1.8182903576138785E-8</v>
      </c>
    </row>
    <row r="96" spans="1:12">
      <c r="A96">
        <v>439.0300096871228</v>
      </c>
      <c r="B96">
        <v>7.0785331893965768</v>
      </c>
      <c r="G96" s="2">
        <f t="shared" si="6"/>
        <v>439.0300096871228</v>
      </c>
      <c r="H96" s="2">
        <f t="shared" si="10"/>
        <v>139.16454946500812</v>
      </c>
      <c r="I96" s="1">
        <f t="shared" si="7"/>
        <v>7.0785331893965768</v>
      </c>
      <c r="J96" s="1">
        <f t="shared" si="8"/>
        <v>7.0786632216512109</v>
      </c>
      <c r="K96" s="9">
        <f t="shared" si="9"/>
        <v>8.2381631846570776E-3</v>
      </c>
      <c r="L96" s="3">
        <f t="shared" si="11"/>
        <v>1.6908387245211356E-8</v>
      </c>
    </row>
    <row r="97" spans="1:12">
      <c r="A97">
        <v>440.53000968712314</v>
      </c>
      <c r="B97">
        <v>7.0778714487376693</v>
      </c>
      <c r="G97" s="2">
        <f t="shared" si="6"/>
        <v>440.53000968712314</v>
      </c>
      <c r="H97" s="2">
        <f t="shared" si="10"/>
        <v>140.66454946500846</v>
      </c>
      <c r="I97" s="1">
        <f t="shared" si="7"/>
        <v>7.0778714487376693</v>
      </c>
      <c r="J97" s="1">
        <f t="shared" si="8"/>
        <v>7.0779968393286596</v>
      </c>
      <c r="K97" s="9">
        <f t="shared" si="9"/>
        <v>8.3595747370653322E-3</v>
      </c>
      <c r="L97" s="3">
        <f t="shared" si="11"/>
        <v>1.5722800308914448E-8</v>
      </c>
    </row>
    <row r="98" spans="1:12">
      <c r="A98">
        <v>442.03000968712348</v>
      </c>
      <c r="B98">
        <v>7.0772381345114415</v>
      </c>
      <c r="G98" s="2">
        <f t="shared" si="6"/>
        <v>442.03000968712348</v>
      </c>
      <c r="H98" s="2">
        <f t="shared" si="10"/>
        <v>142.1645494650088</v>
      </c>
      <c r="I98" s="1">
        <f t="shared" si="7"/>
        <v>7.0772381345114415</v>
      </c>
      <c r="J98" s="1">
        <f t="shared" si="8"/>
        <v>7.0773590518250806</v>
      </c>
      <c r="K98" s="9">
        <f t="shared" si="9"/>
        <v>8.4766082385693501E-3</v>
      </c>
      <c r="L98" s="3">
        <f t="shared" si="11"/>
        <v>1.462099673771301E-8</v>
      </c>
    </row>
    <row r="99" spans="1:12">
      <c r="A99">
        <v>443.53000968712382</v>
      </c>
      <c r="B99">
        <v>7.0766320215606342</v>
      </c>
      <c r="G99" s="2">
        <f t="shared" si="6"/>
        <v>443.53000968712382</v>
      </c>
      <c r="H99" s="2">
        <f t="shared" si="10"/>
        <v>143.66454946500915</v>
      </c>
      <c r="I99" s="1">
        <f t="shared" si="7"/>
        <v>7.0766320215606342</v>
      </c>
      <c r="J99" s="1">
        <f t="shared" si="8"/>
        <v>7.0767486321216202</v>
      </c>
      <c r="K99" s="9">
        <f t="shared" si="9"/>
        <v>8.5893817007118862E-3</v>
      </c>
      <c r="L99" s="3">
        <f t="shared" si="11"/>
        <v>1.3598022933468895E-8</v>
      </c>
    </row>
    <row r="100" spans="1:12">
      <c r="A100">
        <v>445.03000968712416</v>
      </c>
      <c r="B100">
        <v>7.0760519375313082</v>
      </c>
      <c r="G100" s="2">
        <f t="shared" si="6"/>
        <v>445.03000968712416</v>
      </c>
      <c r="H100" s="2">
        <f t="shared" si="10"/>
        <v>145.16454946500949</v>
      </c>
      <c r="I100" s="1">
        <f t="shared" si="7"/>
        <v>7.0760519375313082</v>
      </c>
      <c r="J100" s="1">
        <f t="shared" si="8"/>
        <v>7.0761644058514594</v>
      </c>
      <c r="K100" s="9">
        <f t="shared" si="9"/>
        <v>8.6980139373295344E-3</v>
      </c>
      <c r="L100" s="3">
        <f t="shared" si="11"/>
        <v>1.2649123037636318E-8</v>
      </c>
    </row>
    <row r="101" spans="1:12">
      <c r="A101">
        <v>446.5300096871245</v>
      </c>
      <c r="B101">
        <v>7.0754967605970691</v>
      </c>
      <c r="G101" s="2">
        <f t="shared" si="6"/>
        <v>446.5300096871245</v>
      </c>
      <c r="H101" s="2">
        <f t="shared" si="10"/>
        <v>146.66454946500983</v>
      </c>
      <c r="I101" s="1">
        <f t="shared" si="7"/>
        <v>7.0754967605970691</v>
      </c>
      <c r="J101" s="1">
        <f t="shared" si="8"/>
        <v>7.0756052490404784</v>
      </c>
      <c r="K101" s="9">
        <f t="shared" si="9"/>
        <v>8.8026240374828191E-3</v>
      </c>
      <c r="L101" s="3">
        <f t="shared" si="11"/>
        <v>1.1769742353366692E-8</v>
      </c>
    </row>
    <row r="102" spans="1:12">
      <c r="A102">
        <v>448.03000968712485</v>
      </c>
      <c r="B102">
        <v>7.0749654172813852</v>
      </c>
      <c r="G102" s="2">
        <f t="shared" si="6"/>
        <v>448.03000968712485</v>
      </c>
      <c r="H102" s="2">
        <f t="shared" si="10"/>
        <v>148.16454946501017</v>
      </c>
      <c r="I102" s="1">
        <f t="shared" si="7"/>
        <v>7.0749654172813852</v>
      </c>
      <c r="J102" s="1">
        <f t="shared" si="8"/>
        <v>7.0750700859448843</v>
      </c>
      <c r="K102" s="9">
        <f t="shared" si="9"/>
        <v>8.9033309023725613E-3</v>
      </c>
      <c r="L102" s="3">
        <f t="shared" si="11"/>
        <v>1.0955529118691798E-8</v>
      </c>
    </row>
    <row r="103" spans="1:12">
      <c r="A103">
        <v>449.53000968712519</v>
      </c>
      <c r="B103">
        <v>7.0744568803737273</v>
      </c>
      <c r="G103" s="2">
        <f t="shared" si="6"/>
        <v>449.53000968712519</v>
      </c>
      <c r="H103" s="2">
        <f t="shared" si="10"/>
        <v>149.66454946501051</v>
      </c>
      <c r="I103" s="1">
        <f t="shared" si="7"/>
        <v>7.0744568803737273</v>
      </c>
      <c r="J103" s="1">
        <f t="shared" si="8"/>
        <v>7.0745578869816228</v>
      </c>
      <c r="K103" s="9">
        <f t="shared" si="9"/>
        <v>9.0002528400262294E-3</v>
      </c>
      <c r="L103" s="3">
        <f t="shared" si="11"/>
        <v>1.0202334838549379E-8</v>
      </c>
    </row>
    <row r="104" spans="1:12">
      <c r="A104">
        <v>451.03000968712553</v>
      </c>
      <c r="B104">
        <v>7.0739701669355446</v>
      </c>
      <c r="G104" s="2">
        <f t="shared" si="6"/>
        <v>451.03000968712553</v>
      </c>
      <c r="H104" s="2">
        <f t="shared" si="10"/>
        <v>151.16454946501085</v>
      </c>
      <c r="I104" s="1">
        <f t="shared" si="7"/>
        <v>7.0739701669355446</v>
      </c>
      <c r="J104" s="1">
        <f t="shared" si="8"/>
        <v>7.0740676667475926</v>
      </c>
      <c r="K104" s="9">
        <f t="shared" si="9"/>
        <v>9.0935072120923097E-3</v>
      </c>
      <c r="L104" s="3">
        <f t="shared" si="11"/>
        <v>9.5062133493924592E-9</v>
      </c>
    </row>
    <row r="105" spans="1:12">
      <c r="A105">
        <v>452.53000968712587</v>
      </c>
      <c r="B105">
        <v>7.073504336392177</v>
      </c>
      <c r="G105" s="2">
        <f t="shared" si="6"/>
        <v>452.53000968712587</v>
      </c>
      <c r="H105" s="2">
        <f t="shared" si="10"/>
        <v>152.66454946501119</v>
      </c>
      <c r="I105" s="1">
        <f t="shared" si="7"/>
        <v>7.073504336392177</v>
      </c>
      <c r="J105" s="1">
        <f t="shared" si="8"/>
        <v>7.0735984821238622</v>
      </c>
      <c r="K105" s="9">
        <f t="shared" si="9"/>
        <v>9.1832101275895837E-3</v>
      </c>
      <c r="L105" s="3">
        <f t="shared" si="11"/>
        <v>8.8634187945421143E-9</v>
      </c>
    </row>
    <row r="106" spans="1:12">
      <c r="A106">
        <v>454.03000968712621</v>
      </c>
      <c r="B106">
        <v>7.0730584887070043</v>
      </c>
      <c r="G106" s="2">
        <f t="shared" si="6"/>
        <v>454.03000968712621</v>
      </c>
      <c r="H106" s="2">
        <f t="shared" si="10"/>
        <v>154.16454946501153</v>
      </c>
      <c r="I106" s="1">
        <f t="shared" si="7"/>
        <v>7.0730584887070043</v>
      </c>
      <c r="J106" s="1">
        <f t="shared" si="8"/>
        <v>7.0731494304612346</v>
      </c>
      <c r="K106" s="9">
        <f t="shared" si="9"/>
        <v>9.2694761789273127E-3</v>
      </c>
      <c r="L106" s="3">
        <f t="shared" si="11"/>
        <v>8.2704026624843565E-9</v>
      </c>
    </row>
    <row r="107" spans="1:12">
      <c r="A107">
        <v>455.53000968712655</v>
      </c>
      <c r="B107">
        <v>7.0726317626342929</v>
      </c>
      <c r="G107" s="2">
        <f t="shared" si="6"/>
        <v>455.53000968712655</v>
      </c>
      <c r="H107" s="2">
        <f t="shared" si="10"/>
        <v>155.66454946501187</v>
      </c>
      <c r="I107" s="1">
        <f t="shared" si="7"/>
        <v>7.0726317626342929</v>
      </c>
      <c r="J107" s="1">
        <f t="shared" si="8"/>
        <v>7.0727196478436696</v>
      </c>
      <c r="K107" s="9">
        <f t="shared" si="9"/>
        <v>9.3524182159358451E-3</v>
      </c>
      <c r="L107" s="3">
        <f t="shared" si="11"/>
        <v>7.7238100271753076E-9</v>
      </c>
    </row>
    <row r="108" spans="1:12">
      <c r="A108">
        <v>457.03000968712689</v>
      </c>
      <c r="B108">
        <v>7.0722233340473259</v>
      </c>
      <c r="G108" s="2">
        <f t="shared" si="6"/>
        <v>457.03000968712689</v>
      </c>
      <c r="H108" s="2">
        <f t="shared" si="10"/>
        <v>157.16454946501221</v>
      </c>
      <c r="I108" s="1">
        <f t="shared" si="7"/>
        <v>7.0722233340473259</v>
      </c>
      <c r="J108" s="1">
        <f t="shared" si="8"/>
        <v>7.0723083074262201</v>
      </c>
      <c r="K108" s="9">
        <f t="shared" si="9"/>
        <v>9.432147154036695E-3</v>
      </c>
      <c r="L108" s="3">
        <f t="shared" si="11"/>
        <v>7.2204751206847799E-9</v>
      </c>
    </row>
    <row r="109" spans="1:12">
      <c r="A109">
        <v>458.53000968712723</v>
      </c>
      <c r="B109">
        <v>7.0718324143386271</v>
      </c>
      <c r="G109" s="2">
        <f t="shared" si="6"/>
        <v>458.53000968712723</v>
      </c>
      <c r="H109" s="2">
        <f t="shared" si="10"/>
        <v>158.66454946501256</v>
      </c>
      <c r="I109" s="1">
        <f t="shared" si="7"/>
        <v>7.0718324143386271</v>
      </c>
      <c r="J109" s="1">
        <f t="shared" si="8"/>
        <v>7.0719146178442962</v>
      </c>
      <c r="K109" s="9">
        <f t="shared" si="9"/>
        <v>9.5087718130319483E-3</v>
      </c>
      <c r="L109" s="3">
        <f t="shared" si="11"/>
        <v>6.7574163442931429E-9</v>
      </c>
    </row>
    <row r="110" spans="1:12">
      <c r="A110">
        <v>460.03000968712757</v>
      </c>
      <c r="B110">
        <v>7.0714582488890771</v>
      </c>
      <c r="G110" s="2">
        <f t="shared" si="6"/>
        <v>460.03000968712757</v>
      </c>
      <c r="H110" s="2">
        <f t="shared" si="10"/>
        <v>160.1645494650129</v>
      </c>
      <c r="I110" s="1">
        <f t="shared" si="7"/>
        <v>7.0714582488890771</v>
      </c>
      <c r="J110" s="1">
        <f t="shared" si="8"/>
        <v>7.0715378216911819</v>
      </c>
      <c r="K110" s="9">
        <f t="shared" si="9"/>
        <v>9.5823987833219201E-3</v>
      </c>
      <c r="L110" s="3">
        <f t="shared" si="11"/>
        <v>6.3318308348095393E-9</v>
      </c>
    </row>
    <row r="111" spans="1:12">
      <c r="A111">
        <v>461.53000968712792</v>
      </c>
      <c r="B111">
        <v>7.0711001156030626</v>
      </c>
      <c r="G111" s="2">
        <f t="shared" si="6"/>
        <v>461.53000968712792</v>
      </c>
      <c r="H111" s="2">
        <f t="shared" si="10"/>
        <v>161.66454946501324</v>
      </c>
      <c r="I111" s="1">
        <f t="shared" si="7"/>
        <v>7.0711001156030626</v>
      </c>
      <c r="J111" s="1">
        <f t="shared" si="8"/>
        <v>7.0711771940608852</v>
      </c>
      <c r="K111" s="9">
        <f t="shared" si="9"/>
        <v>9.6531323166497655E-3</v>
      </c>
      <c r="L111" s="3">
        <f t="shared" si="11"/>
        <v>5.9410886603050609E-9</v>
      </c>
    </row>
    <row r="112" spans="1:12">
      <c r="A112">
        <v>463.03000968712826</v>
      </c>
      <c r="B112">
        <v>7.0707573235067303</v>
      </c>
      <c r="G112" s="2">
        <f t="shared" si="6"/>
        <v>463.03000968712826</v>
      </c>
      <c r="H112" s="2">
        <f t="shared" si="10"/>
        <v>163.16454946501358</v>
      </c>
      <c r="I112" s="1">
        <f t="shared" si="7"/>
        <v>7.0707573235067303</v>
      </c>
      <c r="J112" s="1">
        <f t="shared" si="8"/>
        <v>7.0708320411535146</v>
      </c>
      <c r="K112" s="9">
        <f t="shared" si="9"/>
        <v>9.7210742387434657E-3</v>
      </c>
      <c r="L112" s="3">
        <f t="shared" si="11"/>
        <v>5.5827267409909212E-9</v>
      </c>
    </row>
    <row r="113" spans="1:12">
      <c r="A113">
        <v>464.5300096871286</v>
      </c>
      <c r="B113">
        <v>7.0704292114066734</v>
      </c>
      <c r="G113" s="2">
        <f t="shared" si="6"/>
        <v>464.5300096871286</v>
      </c>
      <c r="H113" s="2">
        <f t="shared" si="10"/>
        <v>164.66454946501392</v>
      </c>
      <c r="I113" s="1">
        <f t="shared" si="7"/>
        <v>7.0704292114066734</v>
      </c>
      <c r="J113" s="1">
        <f t="shared" si="8"/>
        <v>7.0705016989405003</v>
      </c>
      <c r="K113" s="9">
        <f t="shared" si="9"/>
        <v>9.786323881470398E-3</v>
      </c>
      <c r="L113" s="3">
        <f t="shared" si="11"/>
        <v>5.2544425603113455E-9</v>
      </c>
    </row>
    <row r="114" spans="1:12">
      <c r="A114">
        <v>466.03000968712894</v>
      </c>
      <c r="B114">
        <v>7.0701151466063985</v>
      </c>
      <c r="G114" s="2">
        <f t="shared" si="6"/>
        <v>466.03000968712894</v>
      </c>
      <c r="H114" s="2">
        <f t="shared" si="10"/>
        <v>166.16454946501426</v>
      </c>
      <c r="I114" s="1">
        <f t="shared" si="7"/>
        <v>7.0701151466063985</v>
      </c>
      <c r="J114" s="1">
        <f t="shared" si="8"/>
        <v>7.0701855318870912</v>
      </c>
      <c r="K114" s="9">
        <f t="shared" si="9"/>
        <v>9.8489780323431E-3</v>
      </c>
      <c r="L114" s="3">
        <f t="shared" si="11"/>
        <v>4.9540877381898079E-9</v>
      </c>
    </row>
    <row r="115" spans="1:12">
      <c r="A115">
        <v>467.53000968712928</v>
      </c>
      <c r="B115">
        <v>7.0698145236781542</v>
      </c>
      <c r="G115" s="2">
        <f t="shared" si="6"/>
        <v>467.53000968712928</v>
      </c>
      <c r="H115" s="2">
        <f t="shared" si="10"/>
        <v>167.6645494650146</v>
      </c>
      <c r="I115" s="1">
        <f t="shared" si="7"/>
        <v>7.0698145236781542</v>
      </c>
      <c r="J115" s="1">
        <f t="shared" si="8"/>
        <v>7.0698829317296674</v>
      </c>
      <c r="K115" s="9">
        <f t="shared" si="9"/>
        <v>9.9091308994198463E-3</v>
      </c>
      <c r="L115" s="3">
        <f t="shared" si="11"/>
        <v>4.6796615118329527E-9</v>
      </c>
    </row>
    <row r="116" spans="1:12">
      <c r="A116">
        <v>469.03000968712962</v>
      </c>
      <c r="B116">
        <v>7.0695267632876435</v>
      </c>
      <c r="G116" s="2">
        <f t="shared" si="6"/>
        <v>469.03000968712962</v>
      </c>
      <c r="H116" s="2">
        <f t="shared" si="10"/>
        <v>169.16454946501494</v>
      </c>
      <c r="I116" s="1">
        <f t="shared" si="7"/>
        <v>7.0695267632876435</v>
      </c>
      <c r="J116" s="1">
        <f t="shared" si="8"/>
        <v>7.0695933163055251</v>
      </c>
      <c r="K116" s="9">
        <f t="shared" si="9"/>
        <v>9.9668740898266606E-3</v>
      </c>
      <c r="L116" s="3">
        <f t="shared" si="11"/>
        <v>4.4293041891498782E-9</v>
      </c>
    </row>
    <row r="117" spans="1:12">
      <c r="A117">
        <v>470.53000968712996</v>
      </c>
      <c r="B117">
        <v>7.0692513110694408</v>
      </c>
      <c r="G117" s="2">
        <f t="shared" si="6"/>
        <v>470.53000968712996</v>
      </c>
      <c r="H117" s="2">
        <f t="shared" si="10"/>
        <v>170.66454946501528</v>
      </c>
      <c r="I117" s="1">
        <f t="shared" si="7"/>
        <v>7.0692513110694408</v>
      </c>
      <c r="J117" s="1">
        <f t="shared" si="8"/>
        <v>7.069316128432872</v>
      </c>
      <c r="K117" s="9">
        <f t="shared" si="9"/>
        <v>1.0022296600300747E-2</v>
      </c>
      <c r="L117" s="3">
        <f t="shared" si="11"/>
        <v>4.2012906021754195E-9</v>
      </c>
    </row>
    <row r="118" spans="1:12">
      <c r="A118">
        <v>472.0300096871303</v>
      </c>
      <c r="B118">
        <v>7.0689876365508324</v>
      </c>
      <c r="G118" s="2">
        <f t="shared" si="6"/>
        <v>472.0300096871303</v>
      </c>
      <c r="H118" s="2">
        <f t="shared" si="10"/>
        <v>172.16454946501563</v>
      </c>
      <c r="I118" s="1">
        <f t="shared" si="7"/>
        <v>7.0689876365508324</v>
      </c>
      <c r="J118" s="1">
        <f t="shared" si="8"/>
        <v>7.0690508348388805</v>
      </c>
      <c r="K118" s="9">
        <f t="shared" si="9"/>
        <v>1.007548481830714E-2</v>
      </c>
      <c r="L118" s="3">
        <f t="shared" si="11"/>
        <v>3.994023612214087E-9</v>
      </c>
    </row>
    <row r="119" spans="1:12">
      <c r="A119">
        <v>473.53000968713064</v>
      </c>
      <c r="B119">
        <v>7.0687352321220773</v>
      </c>
      <c r="G119" s="2">
        <f t="shared" si="6"/>
        <v>473.53000968713064</v>
      </c>
      <c r="H119" s="2">
        <f t="shared" si="10"/>
        <v>173.66454946501597</v>
      </c>
      <c r="I119" s="1">
        <f t="shared" si="7"/>
        <v>7.0687352321220773</v>
      </c>
      <c r="J119" s="1">
        <f t="shared" si="8"/>
        <v>7.0687969251337437</v>
      </c>
      <c r="K119" s="9">
        <f t="shared" si="9"/>
        <v>1.0126522532419465E-2</v>
      </c>
      <c r="L119" s="3">
        <f t="shared" si="11"/>
        <v>3.8060276884661087E-9</v>
      </c>
    </row>
    <row r="120" spans="1:12">
      <c r="A120">
        <v>475.03000968713098</v>
      </c>
      <c r="B120">
        <v>7.0684936120510198</v>
      </c>
      <c r="G120" s="2">
        <f t="shared" si="6"/>
        <v>475.03000968713098</v>
      </c>
      <c r="H120" s="2">
        <f t="shared" si="10"/>
        <v>175.16454946501631</v>
      </c>
      <c r="I120" s="1">
        <f t="shared" si="7"/>
        <v>7.0684936120510198</v>
      </c>
      <c r="J120" s="1">
        <f t="shared" si="8"/>
        <v>7.0685539108287507</v>
      </c>
      <c r="K120" s="9">
        <f t="shared" si="9"/>
        <v>1.0175490950787212E-2</v>
      </c>
      <c r="L120" s="3">
        <f t="shared" si="11"/>
        <v>3.6359425958464372E-9</v>
      </c>
    </row>
    <row r="121" spans="1:12">
      <c r="A121">
        <v>476.53000968713133</v>
      </c>
      <c r="B121">
        <v>7.0682623115401766</v>
      </c>
      <c r="G121" s="2">
        <f t="shared" si="6"/>
        <v>476.53000968713133</v>
      </c>
      <c r="H121" s="2">
        <f t="shared" si="10"/>
        <v>176.66454946501665</v>
      </c>
      <c r="I121" s="1">
        <f t="shared" si="7"/>
        <v>7.0682623115401766</v>
      </c>
      <c r="J121" s="1">
        <f t="shared" si="8"/>
        <v>7.0683213243965026</v>
      </c>
      <c r="K121" s="9">
        <f t="shared" si="9"/>
        <v>1.0222468726623999E-2</v>
      </c>
      <c r="L121" s="3">
        <f t="shared" si="11"/>
        <v>3.4825172117572533E-9</v>
      </c>
    </row>
    <row r="122" spans="1:12">
      <c r="A122">
        <v>478.03000968713167</v>
      </c>
      <c r="B122">
        <v>7.0680408858244856</v>
      </c>
      <c r="G122" s="2">
        <f t="shared" si="6"/>
        <v>478.03000968713167</v>
      </c>
      <c r="H122" s="2">
        <f t="shared" si="10"/>
        <v>178.16454946501699</v>
      </c>
      <c r="I122" s="1">
        <f t="shared" si="7"/>
        <v>7.0680408858244856</v>
      </c>
      <c r="J122" s="1">
        <f t="shared" si="8"/>
        <v>7.0680987183714477</v>
      </c>
      <c r="K122" s="9">
        <f t="shared" si="9"/>
        <v>1.0267531989761826E-2</v>
      </c>
      <c r="L122" s="3">
        <f t="shared" si="11"/>
        <v>3.344603488113222E-9</v>
      </c>
    </row>
    <row r="123" spans="1:12">
      <c r="A123">
        <v>479.53000968713201</v>
      </c>
      <c r="B123">
        <v>7.067828909307913</v>
      </c>
      <c r="G123" s="2">
        <f t="shared" si="6"/>
        <v>479.53000968713201</v>
      </c>
      <c r="H123" s="2">
        <f t="shared" si="10"/>
        <v>179.66454946501733</v>
      </c>
      <c r="I123" s="1">
        <f t="shared" si="7"/>
        <v>7.067828909307913</v>
      </c>
      <c r="J123" s="1">
        <f t="shared" si="8"/>
        <v>7.0678856644890189</v>
      </c>
      <c r="K123" s="9">
        <f t="shared" si="9"/>
        <v>1.0310754383407339E-2</v>
      </c>
      <c r="L123" s="3">
        <f t="shared" si="11"/>
        <v>3.2211505823666273E-9</v>
      </c>
    </row>
    <row r="124" spans="1:12">
      <c r="A124">
        <v>481.03000968713235</v>
      </c>
      <c r="B124">
        <v>7.0676259747372807</v>
      </c>
      <c r="G124" s="2">
        <f t="shared" si="6"/>
        <v>481.03000968713235</v>
      </c>
      <c r="H124" s="2">
        <f t="shared" si="10"/>
        <v>181.16454946501767</v>
      </c>
      <c r="I124" s="1">
        <f t="shared" si="7"/>
        <v>7.0676259747372807</v>
      </c>
      <c r="J124" s="1">
        <f t="shared" si="8"/>
        <v>7.0676817528617084</v>
      </c>
      <c r="K124" s="9">
        <f t="shared" si="9"/>
        <v>1.0352207105328035E-2</v>
      </c>
      <c r="L124" s="3">
        <f t="shared" si="11"/>
        <v>3.1111991646716147E-9</v>
      </c>
    </row>
    <row r="125" spans="1:12">
      <c r="A125">
        <v>482.53000968713269</v>
      </c>
      <c r="B125">
        <v>7.067431692411712</v>
      </c>
      <c r="G125" s="2">
        <f t="shared" si="6"/>
        <v>482.53000968713269</v>
      </c>
      <c r="H125" s="2">
        <f t="shared" si="10"/>
        <v>182.66454946501801</v>
      </c>
      <c r="I125" s="1">
        <f t="shared" si="7"/>
        <v>7.067431692411712</v>
      </c>
      <c r="J125" s="1">
        <f t="shared" si="8"/>
        <v>7.0674865911904989</v>
      </c>
      <c r="K125" s="9">
        <f t="shared" si="9"/>
        <v>1.0391958952772729E-2</v>
      </c>
      <c r="L125" s="3">
        <f t="shared" si="11"/>
        <v>3.0138759122983905E-9</v>
      </c>
    </row>
    <row r="126" spans="1:12">
      <c r="A126">
        <v>484.03000968713303</v>
      </c>
      <c r="B126">
        <v>7.0672456894261364</v>
      </c>
      <c r="G126" s="2">
        <f t="shared" si="6"/>
        <v>484.03000968713303</v>
      </c>
      <c r="H126" s="2">
        <f t="shared" si="10"/>
        <v>184.16454946501835</v>
      </c>
      <c r="I126" s="1">
        <f t="shared" si="7"/>
        <v>7.0672456894261364</v>
      </c>
      <c r="J126" s="1">
        <f t="shared" si="8"/>
        <v>7.0672998040101334</v>
      </c>
      <c r="K126" s="9">
        <f t="shared" si="9"/>
        <v>1.043007637050444E-2</v>
      </c>
      <c r="L126" s="3">
        <f t="shared" si="11"/>
        <v>2.9283882011635957E-9</v>
      </c>
    </row>
    <row r="127" spans="1:12">
      <c r="A127">
        <v>485.53000968713337</v>
      </c>
      <c r="B127">
        <v>7.0670676089473989</v>
      </c>
      <c r="G127" s="2">
        <f t="shared" si="6"/>
        <v>485.53000968713337</v>
      </c>
      <c r="H127" s="2">
        <f t="shared" si="10"/>
        <v>185.66454946501869</v>
      </c>
      <c r="I127" s="1">
        <f t="shared" si="7"/>
        <v>7.0670676089473989</v>
      </c>
      <c r="J127" s="1">
        <f t="shared" si="8"/>
        <v>7.0671210319667654</v>
      </c>
      <c r="K127" s="9">
        <f t="shared" si="9"/>
        <v>1.0466623501389887E-2</v>
      </c>
      <c r="L127" s="3">
        <f t="shared" si="11"/>
        <v>2.8540189982339989E-9</v>
      </c>
    </row>
    <row r="128" spans="1:12">
      <c r="A128">
        <v>487.03000968713371</v>
      </c>
      <c r="B128">
        <v>7.0668971095215856</v>
      </c>
      <c r="G128" s="2">
        <f t="shared" si="6"/>
        <v>487.03000968713371</v>
      </c>
      <c r="H128" s="2">
        <f t="shared" si="10"/>
        <v>187.16454946501904</v>
      </c>
      <c r="I128" s="1">
        <f t="shared" si="7"/>
        <v>7.0668971095215856</v>
      </c>
      <c r="J128" s="1">
        <f t="shared" si="8"/>
        <v>7.0669499311266168</v>
      </c>
      <c r="K128" s="9">
        <f t="shared" si="9"/>
        <v>1.0501662239045138E-2</v>
      </c>
      <c r="L128" s="3">
        <f t="shared" si="11"/>
        <v>2.7901219580809169E-9</v>
      </c>
    </row>
    <row r="129" spans="1:12">
      <c r="A129">
        <v>488.53000968713405</v>
      </c>
      <c r="B129">
        <v>7.0667338644111748</v>
      </c>
      <c r="G129" s="2">
        <f t="shared" si="6"/>
        <v>488.53000968713405</v>
      </c>
      <c r="H129" s="2">
        <f t="shared" si="10"/>
        <v>188.66454946501938</v>
      </c>
      <c r="I129" s="1">
        <f t="shared" si="7"/>
        <v>7.0667338644111748</v>
      </c>
      <c r="J129" s="1">
        <f t="shared" si="8"/>
        <v>7.066786172314286</v>
      </c>
      <c r="K129" s="9">
        <f t="shared" si="9"/>
        <v>1.0535252282098959E-2</v>
      </c>
      <c r="L129" s="3">
        <f t="shared" si="11"/>
        <v>2.7361167278876127E-9</v>
      </c>
    </row>
    <row r="130" spans="1:12">
      <c r="A130">
        <v>490.0300096871344</v>
      </c>
      <c r="B130">
        <v>7.0665775609607824</v>
      </c>
      <c r="G130" s="2">
        <f t="shared" si="6"/>
        <v>490.0300096871344</v>
      </c>
      <c r="H130" s="2">
        <f t="shared" si="10"/>
        <v>190.16454946501972</v>
      </c>
      <c r="I130" s="1">
        <f t="shared" si="7"/>
        <v>7.0665775609607824</v>
      </c>
      <c r="J130" s="1">
        <f t="shared" si="8"/>
        <v>7.0666294404794652</v>
      </c>
      <c r="K130" s="9">
        <f t="shared" si="9"/>
        <v>1.0567451189673213E-2</v>
      </c>
      <c r="L130" s="3">
        <f t="shared" si="11"/>
        <v>2.6914844587585619E-9</v>
      </c>
    </row>
    <row r="131" spans="1:12">
      <c r="A131">
        <v>491.53000968713474</v>
      </c>
      <c r="B131">
        <v>7.0664278999902281</v>
      </c>
      <c r="G131" s="2">
        <f t="shared" si="6"/>
        <v>491.53000968713474</v>
      </c>
      <c r="H131" s="2">
        <f t="shared" si="10"/>
        <v>191.66454946502006</v>
      </c>
      <c r="I131" s="1">
        <f t="shared" si="7"/>
        <v>7.0664278999902281</v>
      </c>
      <c r="J131" s="1">
        <f t="shared" si="8"/>
        <v>7.0664794340908212</v>
      </c>
      <c r="K131" s="9">
        <f t="shared" si="9"/>
        <v>1.0598314437735415E-2</v>
      </c>
      <c r="L131" s="3">
        <f t="shared" si="11"/>
        <v>2.6557635239406925E-9</v>
      </c>
    </row>
    <row r="132" spans="1:12">
      <c r="A132">
        <v>493.03000968713508</v>
      </c>
      <c r="B132">
        <v>7.0662845952137712</v>
      </c>
      <c r="G132" s="2">
        <f t="shared" ref="G132:G195" si="12">A132</f>
        <v>493.03000968713508</v>
      </c>
      <c r="H132" s="2">
        <f t="shared" si="10"/>
        <v>193.1645494650204</v>
      </c>
      <c r="I132" s="1">
        <f t="shared" ref="I132:I195" si="13">B132</f>
        <v>7.0662845952137712</v>
      </c>
      <c r="J132" s="1">
        <f t="shared" ref="J132:J195" si="14">E$9-E$11*(1-2.718^(-H132/E$12))</f>
        <v>7.0663358645558914</v>
      </c>
      <c r="K132" s="9">
        <f t="shared" ref="K132:K195" si="15">(J132-E$3)^2</f>
        <v>1.0627895476009345E-2</v>
      </c>
      <c r="L132" s="3">
        <f t="shared" si="11"/>
        <v>2.6285454414366749E-9</v>
      </c>
    </row>
    <row r="133" spans="1:12">
      <c r="A133">
        <v>494.53000968713542</v>
      </c>
      <c r="B133">
        <v>7.0661473726843589</v>
      </c>
      <c r="G133" s="2">
        <f t="shared" si="12"/>
        <v>494.53000968713542</v>
      </c>
      <c r="H133" s="2">
        <f t="shared" ref="H133:H196" si="16">G133-G$3</f>
        <v>194.66454946502074</v>
      </c>
      <c r="I133" s="1">
        <f t="shared" si="13"/>
        <v>7.0661473726843589</v>
      </c>
      <c r="J133" s="1">
        <f t="shared" si="14"/>
        <v>7.0661984556658677</v>
      </c>
      <c r="K133" s="9">
        <f t="shared" si="15"/>
        <v>1.0656245785171955E-2</v>
      </c>
      <c r="L133" s="3">
        <f t="shared" ref="L133:L196" si="17">(J133-I133)^2</f>
        <v>2.6094709998282752E-9</v>
      </c>
    </row>
    <row r="134" spans="1:12">
      <c r="A134">
        <v>496.03000968713576</v>
      </c>
      <c r="B134">
        <v>7.066015970261847</v>
      </c>
      <c r="G134" s="2">
        <f t="shared" si="12"/>
        <v>496.03000968713576</v>
      </c>
      <c r="H134" s="2">
        <f t="shared" si="16"/>
        <v>196.16454946502108</v>
      </c>
      <c r="I134" s="1">
        <f t="shared" si="13"/>
        <v>7.066015970261847</v>
      </c>
      <c r="J134" s="1">
        <f t="shared" si="14"/>
        <v>7.06606694306421</v>
      </c>
      <c r="K134" s="9">
        <f t="shared" si="15"/>
        <v>1.0683414934093638E-2</v>
      </c>
      <c r="L134" s="3">
        <f t="shared" si="17"/>
        <v>2.5982265807366268E-9</v>
      </c>
    </row>
    <row r="135" spans="1:12">
      <c r="A135">
        <v>497.5300096871361</v>
      </c>
      <c r="B135">
        <v>7.0658901371041267</v>
      </c>
      <c r="G135" s="2">
        <f t="shared" si="12"/>
        <v>497.5300096871361</v>
      </c>
      <c r="H135" s="2">
        <f t="shared" si="16"/>
        <v>197.66454946502142</v>
      </c>
      <c r="I135" s="1">
        <f t="shared" si="13"/>
        <v>7.0658901371041267</v>
      </c>
      <c r="J135" s="1">
        <f t="shared" si="14"/>
        <v>7.0659410737380552</v>
      </c>
      <c r="K135" s="9">
        <f t="shared" si="15"/>
        <v>1.070945063691202E-2</v>
      </c>
      <c r="L135" s="3">
        <f t="shared" si="17"/>
        <v>2.5945406759682801E-9</v>
      </c>
    </row>
    <row r="136" spans="1:12">
      <c r="A136">
        <v>499.03000968713644</v>
      </c>
      <c r="B136">
        <v>7.0657696331801931</v>
      </c>
      <c r="G136" s="2">
        <f t="shared" si="12"/>
        <v>499.03000968713644</v>
      </c>
      <c r="H136" s="2">
        <f t="shared" si="16"/>
        <v>199.16454946502176</v>
      </c>
      <c r="I136" s="1">
        <f t="shared" si="13"/>
        <v>7.0657696331801931</v>
      </c>
      <c r="J136" s="1">
        <f t="shared" si="14"/>
        <v>7.0658206055314592</v>
      </c>
      <c r="K136" s="9">
        <f t="shared" si="15"/>
        <v>1.0734398809751369E-2</v>
      </c>
      <c r="L136" s="3">
        <f t="shared" si="17"/>
        <v>2.5981805935900236E-9</v>
      </c>
    </row>
    <row r="137" spans="1:12">
      <c r="A137">
        <v>500.53000968713678</v>
      </c>
      <c r="B137">
        <v>7.0656542288041955</v>
      </c>
      <c r="G137" s="2">
        <f t="shared" si="12"/>
        <v>500.53000968713678</v>
      </c>
      <c r="H137" s="2">
        <f t="shared" si="16"/>
        <v>200.66454946502211</v>
      </c>
      <c r="I137" s="1">
        <f t="shared" si="13"/>
        <v>7.0656542288041955</v>
      </c>
      <c r="J137" s="1">
        <f t="shared" si="14"/>
        <v>7.065705306679515</v>
      </c>
      <c r="K137" s="9">
        <f t="shared" si="15"/>
        <v>1.0758303626930669E-2</v>
      </c>
      <c r="L137" s="3">
        <f t="shared" si="17"/>
        <v>2.6089493471594489E-9</v>
      </c>
    </row>
    <row r="138" spans="1:12">
      <c r="A138">
        <v>502.03000968713712</v>
      </c>
      <c r="B138">
        <v>7.0655437041895555</v>
      </c>
      <c r="G138" s="2">
        <f t="shared" si="12"/>
        <v>502.03000968713712</v>
      </c>
      <c r="H138" s="2">
        <f t="shared" si="16"/>
        <v>202.16454946502245</v>
      </c>
      <c r="I138" s="1">
        <f t="shared" si="13"/>
        <v>7.0655437041895555</v>
      </c>
      <c r="J138" s="1">
        <f t="shared" si="14"/>
        <v>7.0655949553624726</v>
      </c>
      <c r="K138" s="9">
        <f t="shared" si="15"/>
        <v>1.0781207576516886E-2</v>
      </c>
      <c r="L138" s="3">
        <f t="shared" si="17"/>
        <v>2.6266827253841194E-9</v>
      </c>
    </row>
    <row r="139" spans="1:12">
      <c r="A139">
        <v>503.53000968713746</v>
      </c>
      <c r="B139">
        <v>7.0654378490223335</v>
      </c>
      <c r="G139" s="2">
        <f t="shared" si="12"/>
        <v>503.53000968713746</v>
      </c>
      <c r="H139" s="2">
        <f t="shared" si="16"/>
        <v>203.66454946502279</v>
      </c>
      <c r="I139" s="1">
        <f t="shared" si="13"/>
        <v>7.0654378490223335</v>
      </c>
      <c r="J139" s="1">
        <f t="shared" si="14"/>
        <v>7.0654893392789857</v>
      </c>
      <c r="K139" s="9">
        <f t="shared" si="15"/>
        <v>1.0803151515106855E-2</v>
      </c>
      <c r="L139" s="3">
        <f t="shared" si="17"/>
        <v>2.6512465301080744E-9</v>
      </c>
    </row>
    <row r="140" spans="1:12">
      <c r="A140">
        <v>505.03000968713781</v>
      </c>
      <c r="B140">
        <v>7.0653364620529606</v>
      </c>
      <c r="G140" s="2">
        <f t="shared" si="12"/>
        <v>505.03000968713781</v>
      </c>
      <c r="H140" s="2">
        <f t="shared" si="16"/>
        <v>205.16454946502313</v>
      </c>
      <c r="I140" s="1">
        <f t="shared" si="13"/>
        <v>7.0653364620529606</v>
      </c>
      <c r="J140" s="1">
        <f t="shared" si="14"/>
        <v>7.0653882552376697</v>
      </c>
      <c r="K140" s="9">
        <f t="shared" si="15"/>
        <v>1.0824174721734806E-2</v>
      </c>
      <c r="L140" s="3">
        <f t="shared" si="17"/>
        <v>2.6825339823055672E-9</v>
      </c>
    </row>
    <row r="141" spans="1:12">
      <c r="A141">
        <v>506.53000968713815</v>
      </c>
      <c r="B141">
        <v>7.0652393507055598</v>
      </c>
      <c r="G141" s="2">
        <f t="shared" si="12"/>
        <v>506.53000968713815</v>
      </c>
      <c r="H141" s="2">
        <f t="shared" si="16"/>
        <v>206.66454946502347</v>
      </c>
      <c r="I141" s="1">
        <f t="shared" si="13"/>
        <v>7.0652393507055598</v>
      </c>
      <c r="J141" s="1">
        <f t="shared" si="14"/>
        <v>7.0652915087661903</v>
      </c>
      <c r="K141" s="9">
        <f t="shared" si="15"/>
        <v>1.0844314950817878E-2</v>
      </c>
      <c r="L141" s="3">
        <f t="shared" si="17"/>
        <v>2.7204632887375188E-9</v>
      </c>
    </row>
    <row r="142" spans="1:12">
      <c r="A142">
        <v>508.03000968713849</v>
      </c>
      <c r="B142">
        <v>7.065146330704132</v>
      </c>
      <c r="G142" s="2">
        <f t="shared" si="12"/>
        <v>508.03000968713849</v>
      </c>
      <c r="H142" s="2">
        <f t="shared" si="16"/>
        <v>208.16454946502381</v>
      </c>
      <c r="I142" s="1">
        <f t="shared" si="13"/>
        <v>7.065146330704132</v>
      </c>
      <c r="J142" s="1">
        <f t="shared" si="14"/>
        <v>7.0651989137371256</v>
      </c>
      <c r="K142" s="9">
        <f t="shared" si="15"/>
        <v>1.0863608484068445E-2</v>
      </c>
      <c r="L142" s="3">
        <f t="shared" si="17"/>
        <v>2.7649753588063189E-9</v>
      </c>
    </row>
    <row r="143" spans="1:12">
      <c r="A143">
        <v>509.53000968713883</v>
      </c>
      <c r="B143">
        <v>7.0650572257148294</v>
      </c>
      <c r="G143" s="2">
        <f t="shared" si="12"/>
        <v>509.53000968713883</v>
      </c>
      <c r="H143" s="2">
        <f t="shared" si="16"/>
        <v>209.66454946502415</v>
      </c>
      <c r="I143" s="1">
        <f t="shared" si="13"/>
        <v>7.0650572257148294</v>
      </c>
      <c r="J143" s="1">
        <f t="shared" si="14"/>
        <v>7.0651102920098792</v>
      </c>
      <c r="K143" s="9">
        <f t="shared" si="15"/>
        <v>1.0882090181314086E-2</v>
      </c>
      <c r="L143" s="3">
        <f t="shared" si="17"/>
        <v>2.81603167030743E-9</v>
      </c>
    </row>
    <row r="144" spans="1:12">
      <c r="A144">
        <v>511.03000968713917</v>
      </c>
      <c r="B144">
        <v>7.0649718670036581</v>
      </c>
      <c r="G144" s="2">
        <f t="shared" si="12"/>
        <v>511.03000968713917</v>
      </c>
      <c r="H144" s="2">
        <f t="shared" si="16"/>
        <v>211.16454946502449</v>
      </c>
      <c r="I144" s="1">
        <f t="shared" si="13"/>
        <v>7.0649718670036581</v>
      </c>
      <c r="J144" s="1">
        <f t="shared" si="14"/>
        <v>7.065025473087962</v>
      </c>
      <c r="K144" s="9">
        <f t="shared" si="15"/>
        <v>1.0899793530175395E-2</v>
      </c>
      <c r="L144" s="3">
        <f t="shared" si="17"/>
        <v>2.8736122744007518E-9</v>
      </c>
    </row>
    <row r="145" spans="1:12">
      <c r="A145">
        <v>512.53000968713945</v>
      </c>
      <c r="B145">
        <v>7.0648900931089225</v>
      </c>
      <c r="G145" s="2">
        <f t="shared" si="12"/>
        <v>512.53000968713945</v>
      </c>
      <c r="H145" s="2">
        <f t="shared" si="16"/>
        <v>212.66454946502478</v>
      </c>
      <c r="I145" s="1">
        <f t="shared" si="13"/>
        <v>7.0648900931089225</v>
      </c>
      <c r="J145" s="1">
        <f t="shared" si="14"/>
        <v>7.0649442937909797</v>
      </c>
      <c r="K145" s="9">
        <f t="shared" si="15"/>
        <v>1.0916750694564386E-2</v>
      </c>
      <c r="L145" s="3">
        <f t="shared" si="17"/>
        <v>2.9377139354648962E-9</v>
      </c>
    </row>
    <row r="146" spans="1:12">
      <c r="A146">
        <v>514.03000968713991</v>
      </c>
      <c r="B146">
        <v>7.0648117495278155</v>
      </c>
      <c r="G146" s="2">
        <f t="shared" si="12"/>
        <v>514.03000968713991</v>
      </c>
      <c r="H146" s="2">
        <f t="shared" si="16"/>
        <v>214.16454946502523</v>
      </c>
      <c r="I146" s="1">
        <f t="shared" si="13"/>
        <v>7.0648117495278155</v>
      </c>
      <c r="J146" s="1">
        <f t="shared" si="14"/>
        <v>7.0648665979406964</v>
      </c>
      <c r="K146" s="9">
        <f t="shared" si="15"/>
        <v>1.0932992561973333E-2</v>
      </c>
      <c r="L146" s="3">
        <f t="shared" si="17"/>
        <v>3.0083483955467509E-9</v>
      </c>
    </row>
    <row r="147" spans="1:12">
      <c r="A147">
        <v>515.53000968714014</v>
      </c>
      <c r="B147">
        <v>7.0647366884164624</v>
      </c>
      <c r="G147" s="2">
        <f t="shared" si="12"/>
        <v>515.53000968714014</v>
      </c>
      <c r="H147" s="2">
        <f t="shared" si="16"/>
        <v>215.66454946502546</v>
      </c>
      <c r="I147" s="1">
        <f t="shared" si="13"/>
        <v>7.0647366884164624</v>
      </c>
      <c r="J147" s="1">
        <f t="shared" si="14"/>
        <v>7.0647922360605655</v>
      </c>
      <c r="K147" s="9">
        <f t="shared" si="15"/>
        <v>1.0948548789534362E-2</v>
      </c>
      <c r="L147" s="3">
        <f t="shared" si="17"/>
        <v>3.0855407654039182E-9</v>
      </c>
    </row>
    <row r="148" spans="1:12">
      <c r="A148">
        <v>517.03000968714059</v>
      </c>
      <c r="B148">
        <v>7.0646647683029604</v>
      </c>
      <c r="G148" s="2">
        <f t="shared" si="12"/>
        <v>517.03000968714059</v>
      </c>
      <c r="H148" s="2">
        <f t="shared" si="16"/>
        <v>217.16454946502591</v>
      </c>
      <c r="I148" s="1">
        <f t="shared" si="13"/>
        <v>7.0646647683029604</v>
      </c>
      <c r="J148" s="1">
        <f t="shared" si="14"/>
        <v>7.0647210650881593</v>
      </c>
      <c r="K148" s="9">
        <f t="shared" si="15"/>
        <v>1.0963447848832944E-2</v>
      </c>
      <c r="L148" s="3">
        <f t="shared" si="17"/>
        <v>3.1693280237330137E-9</v>
      </c>
    </row>
    <row r="149" spans="1:12">
      <c r="A149">
        <v>518.53000968714082</v>
      </c>
      <c r="B149">
        <v>7.0645958538127287</v>
      </c>
      <c r="G149" s="2">
        <f t="shared" si="12"/>
        <v>518.53000968714082</v>
      </c>
      <c r="H149" s="2">
        <f t="shared" si="16"/>
        <v>218.66454946502614</v>
      </c>
      <c r="I149" s="1">
        <f t="shared" si="13"/>
        <v>7.0645958538127287</v>
      </c>
      <c r="J149" s="1">
        <f t="shared" si="14"/>
        <v>7.0646529480999352</v>
      </c>
      <c r="K149" s="9">
        <f t="shared" si="15"/>
        <v>1.097771706946948E-2</v>
      </c>
      <c r="L149" s="3">
        <f t="shared" si="17"/>
        <v>3.2597576316138098E-9</v>
      </c>
    </row>
    <row r="150" spans="1:12">
      <c r="A150">
        <v>520.03000968714127</v>
      </c>
      <c r="B150">
        <v>7.0645298154057317</v>
      </c>
      <c r="G150" s="2">
        <f t="shared" si="12"/>
        <v>520.03000968714127</v>
      </c>
      <c r="H150" s="2">
        <f t="shared" si="16"/>
        <v>220.1645494650266</v>
      </c>
      <c r="I150" s="1">
        <f t="shared" si="13"/>
        <v>7.0645298154057317</v>
      </c>
      <c r="J150" s="1">
        <f t="shared" si="14"/>
        <v>7.0645877540478113</v>
      </c>
      <c r="K150" s="9">
        <f t="shared" si="15"/>
        <v>1.0991382681365697E-2</v>
      </c>
      <c r="L150" s="3">
        <f t="shared" si="17"/>
        <v>3.3568862460269899E-9</v>
      </c>
    </row>
    <row r="151" spans="1:12">
      <c r="A151">
        <v>521.5300096871415</v>
      </c>
      <c r="B151">
        <v>7.0644665291250028</v>
      </c>
      <c r="G151" s="2">
        <f t="shared" si="12"/>
        <v>521.5300096871415</v>
      </c>
      <c r="H151" s="2">
        <f t="shared" si="16"/>
        <v>221.66454946502682</v>
      </c>
      <c r="I151" s="1">
        <f t="shared" si="13"/>
        <v>7.0644665291250028</v>
      </c>
      <c r="J151" s="1">
        <f t="shared" si="14"/>
        <v>7.0645253575070486</v>
      </c>
      <c r="K151" s="9">
        <f t="shared" si="15"/>
        <v>1.1004469855817649E-2</v>
      </c>
      <c r="L151" s="3">
        <f t="shared" si="17"/>
        <v>3.4607785341194442E-9</v>
      </c>
    </row>
    <row r="152" spans="1:12">
      <c r="A152">
        <v>523.03000968714196</v>
      </c>
      <c r="B152">
        <v>7.0644058763560302</v>
      </c>
      <c r="G152" s="2">
        <f t="shared" si="12"/>
        <v>523.03000968714196</v>
      </c>
      <c r="H152" s="2">
        <f t="shared" si="16"/>
        <v>223.16454946502728</v>
      </c>
      <c r="I152" s="1">
        <f t="shared" si="13"/>
        <v>7.0644058763560302</v>
      </c>
      <c r="J152" s="1">
        <f t="shared" si="14"/>
        <v>7.0644656384349513</v>
      </c>
      <c r="K152" s="9">
        <f t="shared" si="15"/>
        <v>1.1017002745302219E-2</v>
      </c>
      <c r="L152" s="3">
        <f t="shared" si="17"/>
        <v>3.5715060769730555E-9</v>
      </c>
    </row>
    <row r="153" spans="1:12">
      <c r="A153">
        <v>524.53000968714218</v>
      </c>
      <c r="B153">
        <v>7.0643477435964943</v>
      </c>
      <c r="G153" s="2">
        <f t="shared" si="12"/>
        <v>524.53000968714218</v>
      </c>
      <c r="H153" s="2">
        <f t="shared" si="16"/>
        <v>224.66454946502751</v>
      </c>
      <c r="I153" s="1">
        <f t="shared" si="13"/>
        <v>7.0643477435964943</v>
      </c>
      <c r="J153" s="1">
        <f t="shared" si="14"/>
        <v>7.0644084819399176</v>
      </c>
      <c r="K153" s="9">
        <f t="shared" si="15"/>
        <v>1.1029004522048339E-2</v>
      </c>
      <c r="L153" s="3">
        <f t="shared" si="17"/>
        <v>3.6891463617993103E-9</v>
      </c>
    </row>
    <row r="154" spans="1:12">
      <c r="A154">
        <v>526.03000968714264</v>
      </c>
      <c r="B154">
        <v>7.0642920222359322</v>
      </c>
      <c r="G154" s="2">
        <f t="shared" si="12"/>
        <v>526.03000968714264</v>
      </c>
      <c r="H154" s="2">
        <f t="shared" si="16"/>
        <v>226.16454946502796</v>
      </c>
      <c r="I154" s="1">
        <f t="shared" si="13"/>
        <v>7.0642920222359322</v>
      </c>
      <c r="J154" s="1">
        <f t="shared" si="14"/>
        <v>7.0643537780604078</v>
      </c>
      <c r="K154" s="9">
        <f t="shared" si="15"/>
        <v>1.1040497415383667E-2</v>
      </c>
      <c r="L154" s="3">
        <f t="shared" si="17"/>
        <v>3.8137818566537137E-9</v>
      </c>
    </row>
    <row r="155" spans="1:12">
      <c r="A155">
        <v>527.53000968714287</v>
      </c>
      <c r="B155">
        <v>7.0642386083449198</v>
      </c>
      <c r="G155" s="2">
        <f t="shared" si="12"/>
        <v>527.53000968714287</v>
      </c>
      <c r="H155" s="2">
        <f t="shared" si="16"/>
        <v>227.66454946502819</v>
      </c>
      <c r="I155" s="1">
        <f t="shared" si="13"/>
        <v>7.0642386083449198</v>
      </c>
      <c r="J155" s="1">
        <f t="shared" si="14"/>
        <v>7.0643014215533864</v>
      </c>
      <c r="K155" s="9">
        <f t="shared" si="15"/>
        <v>1.1051502747877249E-2</v>
      </c>
      <c r="L155" s="3">
        <f t="shared" si="17"/>
        <v>3.9454991578650618E-9</v>
      </c>
    </row>
    <row r="156" spans="1:12">
      <c r="A156">
        <v>529.03000968714332</v>
      </c>
      <c r="B156">
        <v>7.0641874024732969</v>
      </c>
      <c r="G156" s="2">
        <f t="shared" si="12"/>
        <v>529.03000968714332</v>
      </c>
      <c r="H156" s="2">
        <f t="shared" si="16"/>
        <v>229.16454946502864</v>
      </c>
      <c r="I156" s="1">
        <f t="shared" si="13"/>
        <v>7.0641874024732969</v>
      </c>
      <c r="J156" s="1">
        <f t="shared" si="14"/>
        <v>7.0642513116918568</v>
      </c>
      <c r="K156" s="9">
        <f t="shared" si="15"/>
        <v>1.106204097029065E-2</v>
      </c>
      <c r="L156" s="3">
        <f t="shared" si="17"/>
        <v>4.0843882169397565E-9</v>
      </c>
    </row>
    <row r="157" spans="1:12">
      <c r="A157">
        <v>530.53000968714355</v>
      </c>
      <c r="B157">
        <v>7.0641383094571397</v>
      </c>
      <c r="G157" s="2">
        <f t="shared" si="12"/>
        <v>530.53000968714355</v>
      </c>
      <c r="H157" s="2">
        <f t="shared" si="16"/>
        <v>230.66454946502887</v>
      </c>
      <c r="I157" s="1">
        <f t="shared" si="13"/>
        <v>7.0641383094571397</v>
      </c>
      <c r="J157" s="1">
        <f t="shared" si="14"/>
        <v>7.0642033520710683</v>
      </c>
      <c r="K157" s="9">
        <f t="shared" si="15"/>
        <v>1.1072131695365051E-2</v>
      </c>
      <c r="L157" s="3">
        <f t="shared" si="17"/>
        <v>4.2305416266635825E-9</v>
      </c>
    </row>
    <row r="158" spans="1:12">
      <c r="A158">
        <v>532.030009687144</v>
      </c>
      <c r="B158">
        <v>7.0640912382340089</v>
      </c>
      <c r="G158" s="2">
        <f t="shared" si="12"/>
        <v>532.030009687144</v>
      </c>
      <c r="H158" s="2">
        <f t="shared" si="16"/>
        <v>232.16454946502932</v>
      </c>
      <c r="I158" s="1">
        <f t="shared" si="13"/>
        <v>7.0640912382340089</v>
      </c>
      <c r="J158" s="1">
        <f t="shared" si="14"/>
        <v>7.0641574504230507</v>
      </c>
      <c r="K158" s="9">
        <f t="shared" si="15"/>
        <v>1.1081793730460251E-2</v>
      </c>
      <c r="L158" s="3">
        <f t="shared" si="17"/>
        <v>4.3840539777060213E-9</v>
      </c>
    </row>
    <row r="159" spans="1:12">
      <c r="A159">
        <v>533.53000968714423</v>
      </c>
      <c r="B159">
        <v>7.0640461016661913</v>
      </c>
      <c r="G159" s="2">
        <f t="shared" si="12"/>
        <v>533.53000968714423</v>
      </c>
      <c r="H159" s="2">
        <f t="shared" si="16"/>
        <v>233.66454946502955</v>
      </c>
      <c r="I159" s="1">
        <f t="shared" si="13"/>
        <v>7.0640461016661913</v>
      </c>
      <c r="J159" s="1">
        <f t="shared" si="14"/>
        <v>7.0641135184390986</v>
      </c>
      <c r="K159" s="9">
        <f t="shared" si="15"/>
        <v>1.1091045109073829E-2</v>
      </c>
      <c r="L159" s="3">
        <f t="shared" si="17"/>
        <v>4.5450212692393207E-9</v>
      </c>
    </row>
    <row r="160" spans="1:12">
      <c r="A160">
        <v>535.03000968714468</v>
      </c>
      <c r="B160">
        <v>7.0640028163715369</v>
      </c>
      <c r="G160" s="2">
        <f t="shared" si="12"/>
        <v>535.03000968714468</v>
      </c>
      <c r="H160" s="2">
        <f t="shared" si="16"/>
        <v>235.16454946503001</v>
      </c>
      <c r="I160" s="1">
        <f t="shared" si="13"/>
        <v>7.0640028163715369</v>
      </c>
      <c r="J160" s="1">
        <f t="shared" si="14"/>
        <v>7.0640714715998847</v>
      </c>
      <c r="K160" s="9">
        <f t="shared" si="15"/>
        <v>1.1099903121260827E-2</v>
      </c>
      <c r="L160" s="3">
        <f t="shared" si="17"/>
        <v>4.7135403794828164E-9</v>
      </c>
    </row>
    <row r="161" spans="1:12">
      <c r="A161">
        <v>536.53000968714491</v>
      </c>
      <c r="B161">
        <v>7.0639613025616068</v>
      </c>
      <c r="G161" s="2">
        <f t="shared" si="12"/>
        <v>536.53000968714491</v>
      </c>
      <c r="H161" s="2">
        <f t="shared" si="16"/>
        <v>236.66454946503023</v>
      </c>
      <c r="I161" s="1">
        <f t="shared" si="13"/>
        <v>7.0639613025616068</v>
      </c>
      <c r="J161" s="1">
        <f t="shared" si="14"/>
        <v>7.064031229012846</v>
      </c>
      <c r="K161" s="9">
        <f t="shared" si="15"/>
        <v>1.110838434298538E-2</v>
      </c>
      <c r="L161" s="3">
        <f t="shared" si="17"/>
        <v>4.8897085829019336E-9</v>
      </c>
    </row>
    <row r="162" spans="1:12">
      <c r="A162">
        <v>538.03000968714537</v>
      </c>
      <c r="B162">
        <v>7.0639214838867757</v>
      </c>
      <c r="G162" s="2">
        <f t="shared" si="12"/>
        <v>538.03000968714537</v>
      </c>
      <c r="H162" s="2">
        <f t="shared" si="16"/>
        <v>238.16454946503069</v>
      </c>
      <c r="I162" s="1">
        <f t="shared" si="13"/>
        <v>7.0639214838867757</v>
      </c>
      <c r="J162" s="1">
        <f t="shared" si="14"/>
        <v>7.0639927132565665</v>
      </c>
      <c r="K162" s="9">
        <f t="shared" si="15"/>
        <v>1.1116504664423441E-2</v>
      </c>
      <c r="L162" s="3">
        <f t="shared" si="17"/>
        <v>5.0736231208045861E-9</v>
      </c>
    </row>
    <row r="163" spans="1:12">
      <c r="A163">
        <v>539.53000968714559</v>
      </c>
      <c r="B163">
        <v>7.0638832872880313</v>
      </c>
      <c r="G163" s="2">
        <f t="shared" si="12"/>
        <v>539.53000968714559</v>
      </c>
      <c r="H163" s="2">
        <f t="shared" si="16"/>
        <v>239.66454946503092</v>
      </c>
      <c r="I163" s="1">
        <f t="shared" si="13"/>
        <v>7.0638832872880313</v>
      </c>
      <c r="J163" s="1">
        <f t="shared" si="14"/>
        <v>7.0639558502318209</v>
      </c>
      <c r="K163" s="9">
        <f t="shared" si="15"/>
        <v>1.1124279317250784E-2</v>
      </c>
      <c r="L163" s="3">
        <f t="shared" si="17"/>
        <v>5.2653808114207439E-9</v>
      </c>
    </row>
    <row r="164" spans="1:12">
      <c r="A164">
        <v>541.03000968714605</v>
      </c>
      <c r="B164">
        <v>7.0638466428551494</v>
      </c>
      <c r="G164" s="2">
        <f t="shared" si="12"/>
        <v>541.03000968714605</v>
      </c>
      <c r="H164" s="2">
        <f t="shared" si="16"/>
        <v>241.16454946503137</v>
      </c>
      <c r="I164" s="1">
        <f t="shared" si="13"/>
        <v>7.0638466428551494</v>
      </c>
      <c r="J164" s="1">
        <f t="shared" si="14"/>
        <v>7.0639205690190225</v>
      </c>
      <c r="K164" s="9">
        <f t="shared" si="15"/>
        <v>1.1131722900937148E-2</v>
      </c>
      <c r="L164" s="3">
        <f t="shared" si="17"/>
        <v>5.4650777049982335E-9</v>
      </c>
    </row>
    <row r="165" spans="1:12">
      <c r="A165">
        <v>542.53000968714628</v>
      </c>
      <c r="B165">
        <v>7.0638114836909871</v>
      </c>
      <c r="G165" s="2">
        <f t="shared" si="12"/>
        <v>542.53000968714628</v>
      </c>
      <c r="H165" s="2">
        <f t="shared" si="16"/>
        <v>242.6645494650316</v>
      </c>
      <c r="I165" s="1">
        <f t="shared" si="13"/>
        <v>7.0638114836909871</v>
      </c>
      <c r="J165" s="1">
        <f t="shared" si="14"/>
        <v>7.0638868017417815</v>
      </c>
      <c r="K165" s="9">
        <f t="shared" si="15"/>
        <v>1.1138849408078319E-2</v>
      </c>
      <c r="L165" s="3">
        <f t="shared" si="17"/>
        <v>5.6728087754700954E-9</v>
      </c>
    </row>
    <row r="166" spans="1:12">
      <c r="A166">
        <v>544.03000968714673</v>
      </c>
      <c r="B166">
        <v>7.0637777457816044</v>
      </c>
      <c r="G166" s="2">
        <f t="shared" si="12"/>
        <v>544.03000968714673</v>
      </c>
      <c r="H166" s="2">
        <f t="shared" si="16"/>
        <v>244.16454946503205</v>
      </c>
      <c r="I166" s="1">
        <f t="shared" si="13"/>
        <v>7.0637777457816044</v>
      </c>
      <c r="J166" s="1">
        <f t="shared" si="14"/>
        <v>7.0638544834363204</v>
      </c>
      <c r="K166" s="9">
        <f t="shared" si="15"/>
        <v>1.1145672248791512E-2</v>
      </c>
      <c r="L166" s="3">
        <f t="shared" si="17"/>
        <v>5.8886676513030615E-9</v>
      </c>
    </row>
    <row r="167" spans="1:12">
      <c r="A167">
        <v>545.53000968714696</v>
      </c>
      <c r="B167">
        <v>7.0637453678720208</v>
      </c>
      <c r="G167" s="2">
        <f t="shared" si="12"/>
        <v>545.53000968714696</v>
      </c>
      <c r="H167" s="2">
        <f t="shared" si="16"/>
        <v>245.66454946503228</v>
      </c>
      <c r="I167" s="1">
        <f t="shared" si="13"/>
        <v>7.0637453678720208</v>
      </c>
      <c r="J167" s="1">
        <f t="shared" si="14"/>
        <v>7.0638235519264914</v>
      </c>
      <c r="K167" s="9">
        <f t="shared" si="15"/>
        <v>1.1152204274202488E-2</v>
      </c>
      <c r="L167" s="3">
        <f t="shared" si="17"/>
        <v>6.1127463734579729E-9</v>
      </c>
    </row>
    <row r="168" spans="1:12">
      <c r="A168">
        <v>547.03000968714741</v>
      </c>
      <c r="B168">
        <v>7.0637142913472974</v>
      </c>
      <c r="G168" s="2">
        <f t="shared" si="12"/>
        <v>547.03000968714741</v>
      </c>
      <c r="H168" s="2">
        <f t="shared" si="16"/>
        <v>247.16454946503274</v>
      </c>
      <c r="I168" s="1">
        <f t="shared" si="13"/>
        <v>7.0637142913472974</v>
      </c>
      <c r="J168" s="1">
        <f t="shared" si="14"/>
        <v>7.0637939477041582</v>
      </c>
      <c r="K168" s="9">
        <f t="shared" si="15"/>
        <v>1.1158457799051115E-2</v>
      </c>
      <c r="L168" s="3">
        <f t="shared" si="17"/>
        <v>6.3451351883354679E-9</v>
      </c>
    </row>
    <row r="169" spans="1:12">
      <c r="A169">
        <v>548.53000968714764</v>
      </c>
      <c r="B169">
        <v>7.0636844601187523</v>
      </c>
      <c r="G169" s="2">
        <f t="shared" si="12"/>
        <v>548.53000968714764</v>
      </c>
      <c r="H169" s="2">
        <f t="shared" si="16"/>
        <v>248.66454946503296</v>
      </c>
      <c r="I169" s="1">
        <f t="shared" si="13"/>
        <v>7.0636844601187523</v>
      </c>
      <c r="J169" s="1">
        <f t="shared" si="14"/>
        <v>7.0637656138147094</v>
      </c>
      <c r="K169" s="9">
        <f t="shared" si="15"/>
        <v>1.1164444623443289E-2</v>
      </c>
      <c r="L169" s="3">
        <f t="shared" si="17"/>
        <v>6.5859223674925963E-9</v>
      </c>
    </row>
    <row r="170" spans="1:12">
      <c r="A170">
        <v>550.03000968714809</v>
      </c>
      <c r="B170">
        <v>7.063655820515085</v>
      </c>
      <c r="G170" s="2">
        <f t="shared" si="12"/>
        <v>550.03000968714809</v>
      </c>
      <c r="H170" s="2">
        <f t="shared" si="16"/>
        <v>250.16454946503342</v>
      </c>
      <c r="I170" s="1">
        <f t="shared" si="13"/>
        <v>7.063655820515085</v>
      </c>
      <c r="J170" s="1">
        <f t="shared" si="14"/>
        <v>7.0637384957474882</v>
      </c>
      <c r="K170" s="9">
        <f t="shared" si="15"/>
        <v>1.1170176053774586E-2</v>
      </c>
      <c r="L170" s="3">
        <f t="shared" si="17"/>
        <v>6.8351940529297152E-9</v>
      </c>
    </row>
    <row r="171" spans="1:12">
      <c r="A171">
        <v>551.53000968714832</v>
      </c>
      <c r="B171">
        <v>7.0636283211781796</v>
      </c>
      <c r="G171" s="2">
        <f t="shared" si="12"/>
        <v>551.53000968714832</v>
      </c>
      <c r="H171" s="2">
        <f t="shared" si="16"/>
        <v>251.66454946503364</v>
      </c>
      <c r="I171" s="1">
        <f t="shared" si="13"/>
        <v>7.0636283211781796</v>
      </c>
      <c r="J171" s="1">
        <f t="shared" si="14"/>
        <v>7.0637125413309176</v>
      </c>
      <c r="K171" s="9">
        <f t="shared" si="15"/>
        <v>1.1175662922855215E-2</v>
      </c>
      <c r="L171" s="3">
        <f t="shared" si="17"/>
        <v>7.0930341272141788E-9</v>
      </c>
    </row>
    <row r="172" spans="1:12">
      <c r="A172">
        <v>553.03000968714878</v>
      </c>
      <c r="B172">
        <v>7.0636019129634295</v>
      </c>
      <c r="G172" s="2">
        <f t="shared" si="12"/>
        <v>553.03000968714878</v>
      </c>
      <c r="H172" s="2">
        <f t="shared" si="16"/>
        <v>253.1645494650341</v>
      </c>
      <c r="I172" s="1">
        <f t="shared" si="13"/>
        <v>7.0636019129634295</v>
      </c>
      <c r="J172" s="1">
        <f t="shared" si="14"/>
        <v>7.0636877006321308</v>
      </c>
      <c r="K172" s="9">
        <f t="shared" si="15"/>
        <v>1.118091560925899E-2</v>
      </c>
      <c r="L172" s="3">
        <f t="shared" si="17"/>
        <v>7.3595241011979791E-9</v>
      </c>
    </row>
    <row r="173" spans="1:12">
      <c r="A173">
        <v>554.530009687149</v>
      </c>
      <c r="B173">
        <v>7.0635765488443045</v>
      </c>
      <c r="G173" s="2">
        <f t="shared" si="12"/>
        <v>554.530009687149</v>
      </c>
      <c r="H173" s="2">
        <f t="shared" si="16"/>
        <v>254.66454946503433</v>
      </c>
      <c r="I173" s="1">
        <f t="shared" si="13"/>
        <v>7.0635765488443045</v>
      </c>
      <c r="J173" s="1">
        <f t="shared" si="14"/>
        <v>7.0636639258609062</v>
      </c>
      <c r="K173" s="9">
        <f t="shared" si="15"/>
        <v>1.1185944055924459E-2</v>
      </c>
      <c r="L173" s="3">
        <f t="shared" si="17"/>
        <v>7.6347430302074806E-9</v>
      </c>
    </row>
    <row r="174" spans="1:12">
      <c r="A174">
        <v>556.03000968714946</v>
      </c>
      <c r="B174">
        <v>7.0635521838210966</v>
      </c>
      <c r="G174" s="2">
        <f t="shared" si="12"/>
        <v>556.03000968714946</v>
      </c>
      <c r="H174" s="2">
        <f t="shared" si="16"/>
        <v>256.16454946503478</v>
      </c>
      <c r="I174" s="1">
        <f t="shared" si="13"/>
        <v>7.0635521838210966</v>
      </c>
      <c r="J174" s="1">
        <f t="shared" si="14"/>
        <v>7.0636411712777276</v>
      </c>
      <c r="K174" s="9">
        <f t="shared" si="15"/>
        <v>1.1190757788031927E-2</v>
      </c>
      <c r="L174" s="3">
        <f t="shared" si="17"/>
        <v>7.9187674376533243E-9</v>
      </c>
    </row>
    <row r="175" spans="1:12">
      <c r="A175">
        <v>557.53000968714969</v>
      </c>
      <c r="B175">
        <v>7.0635287748335394</v>
      </c>
      <c r="G175" s="2">
        <f t="shared" si="12"/>
        <v>557.53000968714969</v>
      </c>
      <c r="H175" s="2">
        <f t="shared" si="16"/>
        <v>257.66454946503501</v>
      </c>
      <c r="I175" s="1">
        <f t="shared" si="13"/>
        <v>7.0635287748335394</v>
      </c>
      <c r="J175" s="1">
        <f t="shared" si="14"/>
        <v>7.0636193931057845</v>
      </c>
      <c r="K175" s="9">
        <f t="shared" si="15"/>
        <v>1.1195365930182994E-2</v>
      </c>
      <c r="L175" s="3">
        <f t="shared" si="17"/>
        <v>8.2116712646874417E-9</v>
      </c>
    </row>
    <row r="176" spans="1:12">
      <c r="A176">
        <v>559.03000968715014</v>
      </c>
      <c r="B176">
        <v>7.0635062806772373</v>
      </c>
      <c r="G176" s="2">
        <f t="shared" si="12"/>
        <v>559.03000968715014</v>
      </c>
      <c r="H176" s="2">
        <f t="shared" si="16"/>
        <v>259.16454946503546</v>
      </c>
      <c r="I176" s="1">
        <f t="shared" si="13"/>
        <v>7.0635062806772373</v>
      </c>
      <c r="J176" s="1">
        <f t="shared" si="14"/>
        <v>7.0635985494467519</v>
      </c>
      <c r="K176" s="9">
        <f t="shared" si="15"/>
        <v>1.1199777222904817E-2</v>
      </c>
      <c r="L176" s="3">
        <f t="shared" si="17"/>
        <v>8.5135258277430194E-9</v>
      </c>
    </row>
    <row r="177" spans="1:12">
      <c r="A177">
        <v>560.53000968715037</v>
      </c>
      <c r="B177">
        <v>7.0634846619236722</v>
      </c>
      <c r="G177" s="2">
        <f t="shared" si="12"/>
        <v>560.53000968715037</v>
      </c>
      <c r="H177" s="2">
        <f t="shared" si="16"/>
        <v>260.66454946503569</v>
      </c>
      <c r="I177" s="1">
        <f t="shared" si="13"/>
        <v>7.0634846619236722</v>
      </c>
      <c r="J177" s="1">
        <f t="shared" si="14"/>
        <v>7.0635786002001861</v>
      </c>
      <c r="K177" s="9">
        <f t="shared" si="15"/>
        <v>1.1204000038503466E-2</v>
      </c>
      <c r="L177" s="3">
        <f t="shared" si="17"/>
        <v>8.8243997944091675E-9</v>
      </c>
    </row>
    <row r="178" spans="1:12">
      <c r="A178">
        <v>562.03000968715082</v>
      </c>
      <c r="B178">
        <v>7.0634638808436607</v>
      </c>
      <c r="G178" s="2">
        <f t="shared" si="12"/>
        <v>562.03000968715082</v>
      </c>
      <c r="H178" s="2">
        <f t="shared" si="16"/>
        <v>262.16454946503615</v>
      </c>
      <c r="I178" s="1">
        <f t="shared" si="13"/>
        <v>7.0634638808436607</v>
      </c>
      <c r="J178" s="1">
        <f t="shared" si="14"/>
        <v>7.0635595069863735</v>
      </c>
      <c r="K178" s="9">
        <f t="shared" si="15"/>
        <v>1.1208042396290635E-2</v>
      </c>
      <c r="L178" s="3">
        <f t="shared" si="17"/>
        <v>9.1443591701184323E-9</v>
      </c>
    </row>
    <row r="179" spans="1:12">
      <c r="A179">
        <v>563.53000968715105</v>
      </c>
      <c r="B179">
        <v>7.063443901334125</v>
      </c>
      <c r="G179" s="2">
        <f t="shared" si="12"/>
        <v>563.53000968715105</v>
      </c>
      <c r="H179" s="2">
        <f t="shared" si="16"/>
        <v>263.66454946503637</v>
      </c>
      <c r="I179" s="1">
        <f t="shared" si="13"/>
        <v>7.063443901334125</v>
      </c>
      <c r="J179" s="1">
        <f t="shared" si="14"/>
        <v>7.0635412330724945</v>
      </c>
      <c r="K179" s="9">
        <f t="shared" si="15"/>
        <v>1.1211911977204355E-2</v>
      </c>
      <c r="L179" s="3">
        <f t="shared" si="17"/>
        <v>9.4734672940200317E-9</v>
      </c>
    </row>
    <row r="180" spans="1:12">
      <c r="A180">
        <v>565.03000968715151</v>
      </c>
      <c r="B180">
        <v>7.0634246888479932</v>
      </c>
      <c r="G180" s="2">
        <f t="shared" si="12"/>
        <v>565.03000968715151</v>
      </c>
      <c r="H180" s="2">
        <f t="shared" si="16"/>
        <v>265.16454946503683</v>
      </c>
      <c r="I180" s="1">
        <f t="shared" si="13"/>
        <v>7.0634246888479932</v>
      </c>
      <c r="J180" s="1">
        <f t="shared" si="14"/>
        <v>7.0635237433019542</v>
      </c>
      <c r="K180" s="9">
        <f t="shared" si="15"/>
        <v>1.1215616137846921E-2</v>
      </c>
      <c r="L180" s="3">
        <f t="shared" si="17"/>
        <v>9.8117848495053779E-9</v>
      </c>
    </row>
    <row r="181" spans="1:12">
      <c r="A181">
        <v>566.53000968715173</v>
      </c>
      <c r="B181">
        <v>7.0634062103271527</v>
      </c>
      <c r="G181" s="2">
        <f t="shared" si="12"/>
        <v>566.53000968715173</v>
      </c>
      <c r="H181" s="2">
        <f t="shared" si="16"/>
        <v>266.66454946503706</v>
      </c>
      <c r="I181" s="1">
        <f t="shared" si="13"/>
        <v>7.0634062103271527</v>
      </c>
      <c r="J181" s="1">
        <f t="shared" si="14"/>
        <v>7.0635070040267456</v>
      </c>
      <c r="K181" s="9">
        <f t="shared" si="15"/>
        <v>1.121916192396079E-2</v>
      </c>
      <c r="L181" s="3">
        <f t="shared" si="17"/>
        <v>1.0159369877629224E-8</v>
      </c>
    </row>
    <row r="182" spans="1:12">
      <c r="A182">
        <v>568.03000968715219</v>
      </c>
      <c r="B182">
        <v>7.0633884341382647</v>
      </c>
      <c r="G182" s="2">
        <f t="shared" si="12"/>
        <v>568.03000968715219</v>
      </c>
      <c r="H182" s="2">
        <f t="shared" si="16"/>
        <v>268.16454946503751</v>
      </c>
      <c r="I182" s="1">
        <f t="shared" si="13"/>
        <v>7.0633884341382647</v>
      </c>
      <c r="J182" s="1">
        <f t="shared" si="14"/>
        <v>7.0634909830427164</v>
      </c>
      <c r="K182" s="9">
        <f t="shared" si="15"/>
        <v>1.1222556083363054E-2</v>
      </c>
      <c r="L182" s="3">
        <f t="shared" si="17"/>
        <v>1.0516277804247143E-8</v>
      </c>
    </row>
    <row r="183" spans="1:12">
      <c r="A183">
        <v>569.53000968715241</v>
      </c>
      <c r="B183">
        <v>7.0633713300113676</v>
      </c>
      <c r="G183" s="2">
        <f t="shared" si="12"/>
        <v>569.53000968715241</v>
      </c>
      <c r="H183" s="2">
        <f t="shared" si="16"/>
        <v>269.66454946503774</v>
      </c>
      <c r="I183" s="1">
        <f t="shared" si="13"/>
        <v>7.0633713300113676</v>
      </c>
      <c r="J183" s="1">
        <f t="shared" si="14"/>
        <v>7.0634756495276108</v>
      </c>
      <c r="K183" s="9">
        <f t="shared" si="15"/>
        <v>1.1225805078359508E-2</v>
      </c>
      <c r="L183" s="3">
        <f t="shared" si="17"/>
        <v>1.0882561469199243E-8</v>
      </c>
    </row>
    <row r="184" spans="1:12">
      <c r="A184">
        <v>571.03000968715287</v>
      </c>
      <c r="B184">
        <v>7.0633548689811043</v>
      </c>
      <c r="G184" s="2">
        <f t="shared" si="12"/>
        <v>571.03000968715287</v>
      </c>
      <c r="H184" s="2">
        <f t="shared" si="16"/>
        <v>271.16454946503819</v>
      </c>
      <c r="I184" s="1">
        <f t="shared" si="13"/>
        <v>7.0633548689811043</v>
      </c>
      <c r="J184" s="1">
        <f t="shared" si="14"/>
        <v>7.0634609739817726</v>
      </c>
      <c r="K184" s="9">
        <f t="shared" si="15"/>
        <v>1.1228915097656443E-2</v>
      </c>
      <c r="L184" s="3">
        <f t="shared" si="17"/>
        <v>1.1258271166824556E-8</v>
      </c>
    </row>
    <row r="185" spans="1:12">
      <c r="A185">
        <v>572.5300096871531</v>
      </c>
      <c r="B185">
        <v>7.0633390233305136</v>
      </c>
      <c r="G185" s="2">
        <f t="shared" si="12"/>
        <v>572.5300096871531</v>
      </c>
      <c r="H185" s="2">
        <f t="shared" si="16"/>
        <v>272.66454946503842</v>
      </c>
      <c r="I185" s="1">
        <f t="shared" si="13"/>
        <v>7.0633390233305136</v>
      </c>
      <c r="J185" s="1">
        <f t="shared" si="14"/>
        <v>7.0634469281713921</v>
      </c>
      <c r="K185" s="9">
        <f t="shared" si="15"/>
        <v>1.1231892067790147E-2</v>
      </c>
      <c r="L185" s="3">
        <f t="shared" si="17"/>
        <v>1.1643454685019903E-8</v>
      </c>
    </row>
    <row r="186" spans="1:12">
      <c r="A186">
        <v>574.03000968715355</v>
      </c>
      <c r="B186">
        <v>7.0633237665371995</v>
      </c>
      <c r="G186" s="2">
        <f t="shared" si="12"/>
        <v>574.03000968715355</v>
      </c>
      <c r="H186" s="2">
        <f t="shared" si="16"/>
        <v>274.16454946503887</v>
      </c>
      <c r="I186" s="1">
        <f t="shared" si="13"/>
        <v>7.0633237665371995</v>
      </c>
      <c r="J186" s="1">
        <f t="shared" si="14"/>
        <v>7.063433485074186</v>
      </c>
      <c r="K186" s="9">
        <f t="shared" si="15"/>
        <v>1.1234741664092241E-2</v>
      </c>
      <c r="L186" s="3">
        <f t="shared" si="17"/>
        <v>1.2038157358456146E-8</v>
      </c>
    </row>
    <row r="187" spans="1:12">
      <c r="A187">
        <v>575.53000968715378</v>
      </c>
      <c r="B187">
        <v>7.0633090732218742</v>
      </c>
      <c r="G187" s="2">
        <f t="shared" si="12"/>
        <v>575.53000968715378</v>
      </c>
      <c r="H187" s="2">
        <f t="shared" si="16"/>
        <v>275.6645494650391</v>
      </c>
      <c r="I187" s="1">
        <f t="shared" si="13"/>
        <v>7.0633090732218742</v>
      </c>
      <c r="J187" s="1">
        <f t="shared" si="14"/>
        <v>7.0634206188274122</v>
      </c>
      <c r="K187" s="9">
        <f t="shared" si="15"/>
        <v>1.1237469321207892E-2</v>
      </c>
      <c r="L187" s="3">
        <f t="shared" si="17"/>
        <v>1.2442422114851325E-8</v>
      </c>
    </row>
    <row r="188" spans="1:12">
      <c r="A188">
        <v>577.03000968715423</v>
      </c>
      <c r="B188">
        <v>7.0632949190990706</v>
      </c>
      <c r="G188" s="2">
        <f t="shared" si="12"/>
        <v>577.03000968715423</v>
      </c>
      <c r="H188" s="2">
        <f t="shared" si="16"/>
        <v>277.16454946503956</v>
      </c>
      <c r="I188" s="1">
        <f t="shared" si="13"/>
        <v>7.0632949190990706</v>
      </c>
      <c r="J188" s="1">
        <f t="shared" si="14"/>
        <v>7.0634083046781138</v>
      </c>
      <c r="K188" s="9">
        <f t="shared" si="15"/>
        <v>1.1240080243184698E-2</v>
      </c>
      <c r="L188" s="3">
        <f t="shared" si="17"/>
        <v>1.2856289534954533E-8</v>
      </c>
    </row>
    <row r="189" spans="1:12">
      <c r="A189">
        <v>578.53000968715446</v>
      </c>
      <c r="B189">
        <v>7.063281280930009</v>
      </c>
      <c r="G189" s="2">
        <f t="shared" si="12"/>
        <v>578.53000968715446</v>
      </c>
      <c r="H189" s="2">
        <f t="shared" si="16"/>
        <v>278.66454946503978</v>
      </c>
      <c r="I189" s="1">
        <f t="shared" si="13"/>
        <v>7.063281280930009</v>
      </c>
      <c r="J189" s="1">
        <f t="shared" si="14"/>
        <v>7.0633965189354937</v>
      </c>
      <c r="K189" s="9">
        <f t="shared" si="15"/>
        <v>1.1242579413149646E-2</v>
      </c>
      <c r="L189" s="3">
        <f t="shared" si="17"/>
        <v>1.3279797908101262E-8</v>
      </c>
    </row>
    <row r="190" spans="1:12">
      <c r="A190">
        <v>580.03000968715492</v>
      </c>
      <c r="B190">
        <v>7.0632681364774816</v>
      </c>
      <c r="G190" s="2">
        <f t="shared" si="12"/>
        <v>580.03000968715492</v>
      </c>
      <c r="H190" s="2">
        <f t="shared" si="16"/>
        <v>280.16454946504024</v>
      </c>
      <c r="I190" s="1">
        <f t="shared" si="13"/>
        <v>7.0632681364774816</v>
      </c>
      <c r="J190" s="1">
        <f t="shared" si="14"/>
        <v>7.0633852389253411</v>
      </c>
      <c r="K190" s="9">
        <f t="shared" si="15"/>
        <v>1.1244971602587661E-2</v>
      </c>
      <c r="L190" s="3">
        <f t="shared" si="17"/>
        <v>1.3712983294675623E-8</v>
      </c>
    </row>
    <row r="191" spans="1:12">
      <c r="A191">
        <v>581.53000968715514</v>
      </c>
      <c r="B191">
        <v>7.0632554644626877</v>
      </c>
      <c r="G191" s="2">
        <f t="shared" si="12"/>
        <v>581.53000968715514</v>
      </c>
      <c r="H191" s="2">
        <f t="shared" si="16"/>
        <v>281.66454946504047</v>
      </c>
      <c r="I191" s="1">
        <f t="shared" si="13"/>
        <v>7.0632554644626877</v>
      </c>
      <c r="J191" s="1">
        <f t="shared" si="14"/>
        <v>7.0633744429464089</v>
      </c>
      <c r="K191" s="9">
        <f t="shared" si="15"/>
        <v>1.1247261380239591E-2</v>
      </c>
      <c r="L191" s="3">
        <f t="shared" si="17"/>
        <v>1.4155879588600982E-8</v>
      </c>
    </row>
    <row r="192" spans="1:12">
      <c r="A192">
        <v>583.0300096871556</v>
      </c>
      <c r="B192">
        <v>7.063243244523929</v>
      </c>
      <c r="G192" s="2">
        <f t="shared" si="12"/>
        <v>583.0300096871556</v>
      </c>
      <c r="H192" s="2">
        <f t="shared" si="16"/>
        <v>283.16454946504092</v>
      </c>
      <c r="I192" s="1">
        <f t="shared" si="13"/>
        <v>7.063243244523929</v>
      </c>
      <c r="J192" s="1">
        <f t="shared" si="14"/>
        <v>7.06336411022866</v>
      </c>
      <c r="K192" s="9">
        <f t="shared" si="15"/>
        <v>1.124945312063462E-2</v>
      </c>
      <c r="L192" s="3">
        <f t="shared" si="17"/>
        <v>1.4608518580099592E-8</v>
      </c>
    </row>
    <row r="193" spans="1:12">
      <c r="A193">
        <v>584.53000968715583</v>
      </c>
      <c r="B193">
        <v>7.0632314571770749</v>
      </c>
      <c r="G193" s="2">
        <f t="shared" si="12"/>
        <v>584.53000968715583</v>
      </c>
      <c r="H193" s="2">
        <f t="shared" si="16"/>
        <v>284.66454946504115</v>
      </c>
      <c r="I193" s="1">
        <f t="shared" si="13"/>
        <v>7.0632314571770749</v>
      </c>
      <c r="J193" s="1">
        <f t="shared" si="14"/>
        <v>7.0633542208933102</v>
      </c>
      <c r="K193" s="9">
        <f t="shared" si="15"/>
        <v>1.1251551012269431E-2</v>
      </c>
      <c r="L193" s="3">
        <f t="shared" si="17"/>
        <v>1.5070930023905927E-8</v>
      </c>
    </row>
    <row r="194" spans="1:12">
      <c r="A194">
        <v>586.03000968715628</v>
      </c>
      <c r="B194">
        <v>7.0632200837777477</v>
      </c>
      <c r="G194" s="2">
        <f t="shared" si="12"/>
        <v>586.03000968715628</v>
      </c>
      <c r="H194" s="2">
        <f t="shared" si="16"/>
        <v>286.1645494650416</v>
      </c>
      <c r="I194" s="1">
        <f t="shared" si="13"/>
        <v>7.0632200837777477</v>
      </c>
      <c r="J194" s="1">
        <f t="shared" si="14"/>
        <v>7.0633447559145877</v>
      </c>
      <c r="K194" s="9">
        <f t="shared" si="15"/>
        <v>1.1253559065449214E-2</v>
      </c>
      <c r="L194" s="3">
        <f t="shared" si="17"/>
        <v>1.5543141704245736E-8</v>
      </c>
    </row>
    <row r="195" spans="1:12">
      <c r="A195">
        <v>587.53000968715651</v>
      </c>
      <c r="B195">
        <v>7.0632091064851297</v>
      </c>
      <c r="G195" s="2">
        <f t="shared" si="12"/>
        <v>587.53000968715651</v>
      </c>
      <c r="H195" s="2">
        <f t="shared" si="16"/>
        <v>287.66454946504183</v>
      </c>
      <c r="I195" s="1">
        <f t="shared" si="13"/>
        <v>7.0632091064851297</v>
      </c>
      <c r="J195" s="1">
        <f t="shared" si="14"/>
        <v>7.0633356970831223</v>
      </c>
      <c r="K195" s="9">
        <f t="shared" si="15"/>
        <v>1.1255481119806067E-2</v>
      </c>
      <c r="L195" s="3">
        <f t="shared" si="17"/>
        <v>1.6025179500119474E-8</v>
      </c>
    </row>
    <row r="196" spans="1:12">
      <c r="A196">
        <v>589.03000968715696</v>
      </c>
      <c r="B196">
        <v>7.0631985082273312</v>
      </c>
      <c r="G196" s="2">
        <f t="shared" ref="G196:G203" si="18">A196</f>
        <v>589.03000968715696</v>
      </c>
      <c r="H196" s="2">
        <f t="shared" si="16"/>
        <v>289.16454946504228</v>
      </c>
      <c r="I196" s="1">
        <f t="shared" ref="I196:I203" si="19">B196</f>
        <v>7.0631985082273312</v>
      </c>
      <c r="J196" s="1">
        <f t="shared" ref="J196:J203" si="20">E$9-E$11*(1-2.718^(-H196/E$12))</f>
        <v>7.0633270269709207</v>
      </c>
      <c r="K196" s="9">
        <f t="shared" ref="K196:K203" si="21">(J196-E$3)^2</f>
        <v>1.1257320851502748E-2</v>
      </c>
      <c r="L196" s="3">
        <f t="shared" si="17"/>
        <v>1.651706745383526E-8</v>
      </c>
    </row>
    <row r="197" spans="1:12">
      <c r="A197">
        <v>590.53000968715719</v>
      </c>
      <c r="B197">
        <v>7.063188272668242</v>
      </c>
      <c r="G197" s="2">
        <f t="shared" si="18"/>
        <v>590.53000968715719</v>
      </c>
      <c r="H197" s="2">
        <f t="shared" ref="H197:H203" si="22">G197-G$3</f>
        <v>290.66454946504251</v>
      </c>
      <c r="I197" s="1">
        <f t="shared" si="19"/>
        <v>7.063188272668242</v>
      </c>
      <c r="J197" s="1">
        <f t="shared" si="20"/>
        <v>7.0633187288978334</v>
      </c>
      <c r="K197" s="9">
        <f t="shared" si="21"/>
        <v>1.1259081780139563E-2</v>
      </c>
      <c r="L197" s="3">
        <f t="shared" ref="L197:L203" si="23">(J197-I197)^2</f>
        <v>1.7018827839204711E-8</v>
      </c>
    </row>
    <row r="198" spans="1:12">
      <c r="A198">
        <v>592.03000968715764</v>
      </c>
      <c r="B198">
        <v>7.0631783841758278</v>
      </c>
      <c r="G198" s="2">
        <f t="shared" si="18"/>
        <v>592.03000968715764</v>
      </c>
      <c r="H198" s="2">
        <f t="shared" si="22"/>
        <v>292.16454946504297</v>
      </c>
      <c r="I198" s="1">
        <f t="shared" si="19"/>
        <v>7.0631783841758278</v>
      </c>
      <c r="J198" s="1">
        <f t="shared" si="20"/>
        <v>7.0633107868994651</v>
      </c>
      <c r="K198" s="9">
        <f t="shared" si="21"/>
        <v>1.1260767275372865E-2</v>
      </c>
      <c r="L198" s="3">
        <f t="shared" si="23"/>
        <v>1.7530481226587997E-8</v>
      </c>
    </row>
    <row r="199" spans="1:12">
      <c r="A199">
        <v>593.53000968715787</v>
      </c>
      <c r="B199">
        <v>7.0631688277917828</v>
      </c>
      <c r="G199" s="2">
        <f t="shared" si="18"/>
        <v>593.53000968715787</v>
      </c>
      <c r="H199" s="2">
        <f t="shared" si="22"/>
        <v>293.66454946504319</v>
      </c>
      <c r="I199" s="1">
        <f t="shared" si="19"/>
        <v>7.0631688277917828</v>
      </c>
      <c r="J199" s="1">
        <f t="shared" si="20"/>
        <v>7.0633031856964585</v>
      </c>
      <c r="K199" s="9">
        <f t="shared" si="21"/>
        <v>1.1262380563258897E-2</v>
      </c>
      <c r="L199" s="3">
        <f t="shared" si="23"/>
        <v>1.8052046548858619E-8</v>
      </c>
    </row>
    <row r="200" spans="1:12">
      <c r="A200">
        <v>595.03000968715833</v>
      </c>
      <c r="B200">
        <v>7.0631595892024981</v>
      </c>
      <c r="G200" s="2">
        <f t="shared" si="18"/>
        <v>595.03000968715833</v>
      </c>
      <c r="H200" s="2">
        <f t="shared" si="22"/>
        <v>295.16454946504365</v>
      </c>
      <c r="I200" s="1">
        <f t="shared" si="19"/>
        <v>7.0631595892024981</v>
      </c>
      <c r="J200" s="1">
        <f t="shared" si="20"/>
        <v>7.0632959106651061</v>
      </c>
      <c r="K200" s="9">
        <f t="shared" si="21"/>
        <v>1.1263924732330819E-2</v>
      </c>
      <c r="L200" s="3">
        <f t="shared" si="23"/>
        <v>1.8583541167584958E-8</v>
      </c>
    </row>
    <row r="201" spans="1:12">
      <c r="A201">
        <v>596.53000968715855</v>
      </c>
      <c r="B201">
        <v>7.0631506547112597</v>
      </c>
      <c r="G201" s="2">
        <f t="shared" si="18"/>
        <v>596.53000968715855</v>
      </c>
      <c r="H201" s="2">
        <f t="shared" si="22"/>
        <v>296.66454946504388</v>
      </c>
      <c r="I201" s="1">
        <f t="shared" si="19"/>
        <v>7.0631506547112597</v>
      </c>
      <c r="J201" s="1">
        <f t="shared" si="20"/>
        <v>7.0632889478092089</v>
      </c>
      <c r="K201" s="9">
        <f t="shared" si="21"/>
        <v>1.1265402739424928E-2</v>
      </c>
      <c r="L201" s="3">
        <f t="shared" si="23"/>
        <v>1.9124980940391408E-8</v>
      </c>
    </row>
    <row r="202" spans="1:12">
      <c r="A202">
        <v>598.03000968715901</v>
      </c>
      <c r="B202">
        <v>7.0631420112116823</v>
      </c>
      <c r="G202" s="2">
        <f t="shared" si="18"/>
        <v>598.03000968715901</v>
      </c>
      <c r="H202" s="2">
        <f t="shared" si="22"/>
        <v>298.16454946504433</v>
      </c>
      <c r="I202" s="1">
        <f t="shared" si="19"/>
        <v>7.0631420112116823</v>
      </c>
      <c r="J202" s="1">
        <f t="shared" si="20"/>
        <v>7.0632822837331508</v>
      </c>
      <c r="K202" s="9">
        <f t="shared" si="21"/>
        <v>1.1266817415261723E-2</v>
      </c>
      <c r="L202" s="3">
        <f t="shared" si="23"/>
        <v>1.9676380279139733E-8</v>
      </c>
    </row>
    <row r="203" spans="1:12">
      <c r="A203">
        <v>599.53000968715924</v>
      </c>
      <c r="B203">
        <v>7.063133646162246</v>
      </c>
      <c r="G203" s="2">
        <f t="shared" si="18"/>
        <v>599.53000968715924</v>
      </c>
      <c r="H203" s="2">
        <f t="shared" si="22"/>
        <v>299.66454946504456</v>
      </c>
      <c r="I203" s="1">
        <f t="shared" si="19"/>
        <v>7.063133646162246</v>
      </c>
      <c r="J203" s="1">
        <f t="shared" si="20"/>
        <v>7.0632759056161323</v>
      </c>
      <c r="K203" s="9">
        <f t="shared" si="21"/>
        <v>1.1268171469792379E-2</v>
      </c>
      <c r="L203" s="3">
        <f t="shared" si="23"/>
        <v>2.0237752220011199E-8</v>
      </c>
    </row>
    <row r="204" spans="1:12">
      <c r="G204" s="2"/>
      <c r="H204" s="2"/>
      <c r="I204" s="1"/>
      <c r="J204" s="1"/>
      <c r="K204" s="9"/>
      <c r="L204" s="3"/>
    </row>
    <row r="205" spans="1:12">
      <c r="G205" s="2"/>
      <c r="H205" s="2"/>
      <c r="I205" s="1"/>
      <c r="J205" s="1"/>
      <c r="K205" s="9"/>
      <c r="L205" s="3"/>
    </row>
    <row r="206" spans="1:12">
      <c r="G206" s="2"/>
      <c r="H206" s="2"/>
      <c r="I206" s="1"/>
      <c r="J206" s="1"/>
      <c r="K206" s="9"/>
      <c r="L206" s="3"/>
    </row>
    <row r="207" spans="1:12">
      <c r="G207" s="2"/>
      <c r="H207" s="2"/>
      <c r="I207" s="1"/>
      <c r="J207" s="1"/>
      <c r="K207" s="9"/>
      <c r="L207" s="3"/>
    </row>
    <row r="208" spans="1:12">
      <c r="G208" s="2"/>
      <c r="H208" s="2"/>
      <c r="I208" s="1"/>
      <c r="J208" s="1"/>
      <c r="K208" s="9"/>
      <c r="L208" s="3"/>
    </row>
    <row r="209" spans="7:12">
      <c r="G209" s="2"/>
      <c r="H209" s="2"/>
      <c r="I209" s="1"/>
      <c r="J209" s="1"/>
      <c r="K209" s="9"/>
      <c r="L209" s="3"/>
    </row>
    <row r="210" spans="7:12">
      <c r="G210" s="2"/>
      <c r="H210" s="2"/>
      <c r="I210" s="1"/>
      <c r="J210" s="1"/>
      <c r="K210" s="9"/>
      <c r="L210" s="3"/>
    </row>
    <row r="211" spans="7:12">
      <c r="G211" s="2"/>
      <c r="H211" s="2"/>
      <c r="I211" s="1"/>
      <c r="J211" s="1"/>
      <c r="K211" s="9"/>
      <c r="L211" s="3"/>
    </row>
    <row r="212" spans="7:12">
      <c r="G212" s="2"/>
      <c r="H212" s="2"/>
      <c r="I212" s="1"/>
      <c r="J212" s="1"/>
      <c r="K212" s="9"/>
      <c r="L212" s="3"/>
    </row>
    <row r="213" spans="7:12">
      <c r="G213" s="2"/>
      <c r="H213" s="2"/>
      <c r="I213" s="1"/>
      <c r="J213" s="1"/>
      <c r="K213" s="9"/>
      <c r="L213" s="3"/>
    </row>
    <row r="214" spans="7:12">
      <c r="G214" s="2"/>
      <c r="H214" s="2"/>
      <c r="I214" s="1"/>
      <c r="J214" s="1"/>
      <c r="K214" s="9"/>
      <c r="L214" s="3"/>
    </row>
    <row r="215" spans="7:12">
      <c r="G215" s="2"/>
      <c r="H215" s="2"/>
      <c r="I215" s="1"/>
      <c r="J215" s="1"/>
      <c r="K215" s="9"/>
      <c r="L215" s="3"/>
    </row>
    <row r="216" spans="7:12">
      <c r="G216" s="2"/>
      <c r="H216" s="2"/>
      <c r="I216" s="1"/>
      <c r="J216" s="1"/>
      <c r="K216" s="9"/>
      <c r="L216" s="3"/>
    </row>
    <row r="217" spans="7:12">
      <c r="G217" s="2"/>
      <c r="H217" s="2"/>
      <c r="I217" s="1"/>
      <c r="J217" s="1"/>
      <c r="K217" s="9"/>
      <c r="L217" s="3"/>
    </row>
    <row r="218" spans="7:12">
      <c r="G218" s="2"/>
      <c r="H218" s="2"/>
      <c r="I218" s="1"/>
      <c r="J218" s="1"/>
      <c r="K218" s="9"/>
      <c r="L218" s="3"/>
    </row>
    <row r="219" spans="7:12">
      <c r="G219" s="2"/>
      <c r="H219" s="2"/>
      <c r="I219" s="1"/>
      <c r="J219" s="1"/>
      <c r="K219" s="9"/>
      <c r="L219" s="3"/>
    </row>
    <row r="220" spans="7:12">
      <c r="G220" s="2"/>
      <c r="H220" s="2"/>
      <c r="I220" s="1"/>
      <c r="J220" s="1"/>
      <c r="K220" s="9"/>
      <c r="L220" s="3"/>
    </row>
    <row r="221" spans="7:12">
      <c r="G221" s="2"/>
      <c r="H221" s="2"/>
      <c r="I221" s="1"/>
      <c r="J221" s="1"/>
      <c r="K221" s="9"/>
      <c r="L221" s="3"/>
    </row>
    <row r="222" spans="7:12">
      <c r="G222" s="2"/>
      <c r="H222" s="2"/>
      <c r="I222" s="1"/>
      <c r="J222" s="1"/>
      <c r="K222" s="9"/>
      <c r="L222" s="3"/>
    </row>
    <row r="223" spans="7:12">
      <c r="G223" s="2"/>
      <c r="H223" s="2"/>
      <c r="I223" s="1"/>
      <c r="J223" s="1"/>
      <c r="K223" s="9"/>
      <c r="L223" s="3"/>
    </row>
    <row r="224" spans="7:12">
      <c r="G224" s="2"/>
      <c r="H224" s="2"/>
      <c r="I224" s="1"/>
      <c r="J224" s="1"/>
      <c r="K224" s="9"/>
      <c r="L224" s="3"/>
    </row>
    <row r="225" spans="7:12">
      <c r="G225" s="2"/>
      <c r="H225" s="2"/>
      <c r="I225" s="1"/>
      <c r="J225" s="1"/>
      <c r="K225" s="9"/>
      <c r="L225" s="3"/>
    </row>
    <row r="226" spans="7:12">
      <c r="G226" s="2"/>
      <c r="H226" s="2"/>
      <c r="I226" s="1"/>
      <c r="J226" s="1"/>
      <c r="K226" s="9"/>
      <c r="L226" s="3"/>
    </row>
    <row r="227" spans="7:12">
      <c r="G227" s="2"/>
      <c r="H227" s="2"/>
      <c r="I227" s="1"/>
      <c r="J227" s="1"/>
      <c r="K227" s="9"/>
      <c r="L227" s="3"/>
    </row>
    <row r="228" spans="7:12">
      <c r="G228" s="2"/>
      <c r="H228" s="2"/>
      <c r="I228" s="1"/>
      <c r="J228" s="1"/>
      <c r="K228" s="9"/>
      <c r="L228" s="3"/>
    </row>
    <row r="229" spans="7:12">
      <c r="G229" s="2"/>
      <c r="H229" s="2"/>
      <c r="I229" s="1"/>
      <c r="J229" s="1"/>
      <c r="K229" s="9"/>
      <c r="L229" s="3"/>
    </row>
    <row r="230" spans="7:12">
      <c r="G230" s="2"/>
      <c r="H230" s="2"/>
      <c r="I230" s="1"/>
      <c r="J230" s="1"/>
      <c r="K230" s="9"/>
      <c r="L230" s="3"/>
    </row>
    <row r="231" spans="7:12">
      <c r="G231" s="2"/>
      <c r="H231" s="2"/>
      <c r="I231" s="1"/>
      <c r="J231" s="1"/>
      <c r="K231" s="9"/>
      <c r="L231" s="3"/>
    </row>
    <row r="232" spans="7:12">
      <c r="G232" s="2"/>
      <c r="H232" s="2"/>
      <c r="I232" s="1"/>
      <c r="J232" s="1"/>
      <c r="K232" s="9"/>
      <c r="L232" s="3"/>
    </row>
    <row r="233" spans="7:12">
      <c r="G233" s="2"/>
      <c r="H233" s="2"/>
      <c r="I233" s="1"/>
      <c r="J233" s="1"/>
      <c r="K233" s="9"/>
      <c r="L233" s="3"/>
    </row>
    <row r="234" spans="7:12">
      <c r="G234" s="2"/>
      <c r="H234" s="2"/>
      <c r="I234" s="1"/>
      <c r="J234" s="1"/>
      <c r="K234" s="9"/>
      <c r="L234" s="3"/>
    </row>
    <row r="235" spans="7:12">
      <c r="G235" s="2"/>
      <c r="H235" s="2"/>
      <c r="I235" s="1"/>
      <c r="J235" s="1"/>
      <c r="K235" s="9"/>
      <c r="L235" s="3"/>
    </row>
    <row r="236" spans="7:12">
      <c r="G236" s="2"/>
      <c r="H236" s="2"/>
      <c r="I236" s="1"/>
      <c r="J236" s="1"/>
      <c r="K236" s="9"/>
      <c r="L236" s="3"/>
    </row>
    <row r="237" spans="7:12">
      <c r="G237" s="2"/>
      <c r="H237" s="2"/>
      <c r="I237" s="1"/>
      <c r="J237" s="1"/>
      <c r="K237" s="9"/>
      <c r="L237" s="3"/>
    </row>
    <row r="238" spans="7:12">
      <c r="G238" s="2"/>
      <c r="H238" s="2"/>
      <c r="I238" s="1"/>
      <c r="J238" s="1"/>
      <c r="K238" s="9"/>
      <c r="L238" s="3"/>
    </row>
    <row r="239" spans="7:12">
      <c r="G239" s="2"/>
      <c r="H239" s="2"/>
      <c r="I239" s="1"/>
      <c r="J239" s="1"/>
      <c r="K239" s="9"/>
      <c r="L239" s="3"/>
    </row>
    <row r="240" spans="7:12">
      <c r="G240" s="2"/>
      <c r="H240" s="2"/>
      <c r="I240" s="1"/>
      <c r="J240" s="1"/>
      <c r="K240" s="9"/>
      <c r="L240" s="3"/>
    </row>
    <row r="241" spans="7:12">
      <c r="G241" s="2"/>
      <c r="H241" s="2"/>
      <c r="I241" s="1"/>
      <c r="J241" s="1"/>
      <c r="K241" s="9"/>
      <c r="L241" s="3"/>
    </row>
    <row r="242" spans="7:12">
      <c r="G242" s="2"/>
      <c r="H242" s="2"/>
      <c r="I242" s="1"/>
      <c r="J242" s="1"/>
      <c r="K242" s="9"/>
      <c r="L242" s="3"/>
    </row>
    <row r="243" spans="7:12">
      <c r="G243" s="2"/>
      <c r="H243" s="2"/>
      <c r="I243" s="1"/>
      <c r="J243" s="1"/>
      <c r="K243" s="9"/>
      <c r="L243" s="3"/>
    </row>
    <row r="244" spans="7:12">
      <c r="G244" s="2"/>
      <c r="H244" s="2"/>
      <c r="I244" s="1"/>
      <c r="J244" s="1"/>
      <c r="K244" s="9"/>
      <c r="L244" s="3"/>
    </row>
    <row r="245" spans="7:12">
      <c r="G245" s="2"/>
      <c r="H245" s="2"/>
      <c r="I245" s="1"/>
      <c r="J245" s="1"/>
      <c r="K245" s="9"/>
      <c r="L245" s="3"/>
    </row>
    <row r="246" spans="7:12">
      <c r="G246" s="2"/>
      <c r="H246" s="2"/>
      <c r="I246" s="1"/>
      <c r="J246" s="1"/>
      <c r="K246" s="9"/>
      <c r="L246" s="3"/>
    </row>
    <row r="247" spans="7:12">
      <c r="G247" s="2"/>
      <c r="H247" s="2"/>
      <c r="I247" s="1"/>
      <c r="J247" s="1"/>
      <c r="K247" s="9"/>
      <c r="L247" s="3"/>
    </row>
    <row r="248" spans="7:12">
      <c r="G248" s="2"/>
      <c r="H248" s="2"/>
      <c r="I248" s="1"/>
      <c r="J248" s="1"/>
      <c r="K248" s="9"/>
      <c r="L248" s="3"/>
    </row>
    <row r="249" spans="7:12">
      <c r="G249" s="2"/>
      <c r="H249" s="2"/>
      <c r="I249" s="1"/>
      <c r="J249" s="1"/>
      <c r="K249" s="9"/>
      <c r="L249" s="3"/>
    </row>
    <row r="250" spans="7:12">
      <c r="G250" s="2"/>
      <c r="H250" s="2"/>
      <c r="I250" s="1"/>
      <c r="J250" s="1"/>
      <c r="K250" s="9"/>
      <c r="L250" s="3"/>
    </row>
    <row r="251" spans="7:12">
      <c r="G251" s="2"/>
      <c r="H251" s="2"/>
      <c r="I251" s="1"/>
      <c r="J251" s="1"/>
      <c r="K251" s="9"/>
      <c r="L251" s="3"/>
    </row>
    <row r="252" spans="7:12">
      <c r="G252" s="2"/>
      <c r="H252" s="2"/>
      <c r="I252" s="1"/>
      <c r="J252" s="1"/>
      <c r="K252" s="9"/>
      <c r="L252" s="3"/>
    </row>
    <row r="253" spans="7:12">
      <c r="G253" s="2"/>
      <c r="H253" s="2"/>
      <c r="I253" s="1"/>
      <c r="J253" s="1"/>
      <c r="K253" s="9"/>
      <c r="L253" s="3"/>
    </row>
    <row r="254" spans="7:12">
      <c r="G254" s="2"/>
      <c r="H254" s="2"/>
      <c r="I254" s="1"/>
      <c r="J254" s="1"/>
      <c r="K254" s="9"/>
      <c r="L254" s="3"/>
    </row>
    <row r="255" spans="7:12">
      <c r="G255" s="2"/>
      <c r="H255" s="2"/>
      <c r="I255" s="1"/>
      <c r="J255" s="1"/>
      <c r="K255" s="9"/>
      <c r="L255" s="3"/>
    </row>
    <row r="256" spans="7:12">
      <c r="G256" s="2"/>
      <c r="H256" s="2"/>
      <c r="I256" s="1"/>
      <c r="J256" s="1"/>
      <c r="K256" s="9"/>
      <c r="L256" s="3"/>
    </row>
    <row r="257" spans="7:12">
      <c r="G257" s="2"/>
      <c r="H257" s="2"/>
      <c r="I257" s="1"/>
      <c r="J257" s="1"/>
      <c r="K257" s="9"/>
      <c r="L257" s="3"/>
    </row>
    <row r="258" spans="7:12">
      <c r="G258" s="2"/>
      <c r="H258" s="2"/>
      <c r="I258" s="1"/>
      <c r="J258" s="1"/>
      <c r="K258" s="9"/>
      <c r="L258" s="3"/>
    </row>
    <row r="259" spans="7:12">
      <c r="G259" s="2"/>
      <c r="H259" s="2"/>
      <c r="I259" s="1"/>
      <c r="J259" s="1"/>
      <c r="K259" s="9"/>
      <c r="L259" s="3"/>
    </row>
    <row r="260" spans="7:12">
      <c r="G260" s="2"/>
      <c r="H260" s="2"/>
      <c r="I260" s="1"/>
      <c r="J260" s="1"/>
      <c r="K260" s="9"/>
      <c r="L260" s="3"/>
    </row>
    <row r="261" spans="7:12">
      <c r="G261" s="2"/>
      <c r="H261" s="2"/>
      <c r="I261" s="1"/>
      <c r="J261" s="1"/>
      <c r="K261" s="9"/>
      <c r="L261" s="3"/>
    </row>
    <row r="262" spans="7:12">
      <c r="G262" s="2"/>
      <c r="H262" s="2"/>
      <c r="I262" s="1"/>
      <c r="J262" s="1"/>
      <c r="K262" s="9"/>
      <c r="L262" s="3"/>
    </row>
    <row r="263" spans="7:12">
      <c r="G263" s="2"/>
      <c r="H263" s="2"/>
      <c r="I263" s="1"/>
      <c r="J263" s="1"/>
      <c r="K263" s="9"/>
      <c r="L263" s="3"/>
    </row>
    <row r="264" spans="7:12">
      <c r="G264" s="2"/>
      <c r="H264" s="2"/>
      <c r="I264" s="1"/>
      <c r="J264" s="1"/>
      <c r="K264" s="9"/>
      <c r="L264" s="3"/>
    </row>
    <row r="265" spans="7:12">
      <c r="G265" s="2"/>
      <c r="H265" s="2"/>
      <c r="I265" s="1"/>
      <c r="J265" s="1"/>
      <c r="K265" s="9"/>
      <c r="L265" s="3"/>
    </row>
    <row r="266" spans="7:12">
      <c r="G266" s="2"/>
      <c r="H266" s="2"/>
      <c r="I266" s="1"/>
      <c r="J266" s="1"/>
      <c r="K266" s="9"/>
      <c r="L266" s="3"/>
    </row>
    <row r="267" spans="7:12">
      <c r="G267" s="2"/>
      <c r="H267" s="2"/>
      <c r="I267" s="1"/>
      <c r="J267" s="1"/>
      <c r="K267" s="9"/>
      <c r="L267" s="3"/>
    </row>
    <row r="268" spans="7:12">
      <c r="G268" s="2"/>
      <c r="H268" s="2"/>
      <c r="I268" s="1"/>
      <c r="J268" s="1"/>
      <c r="K268" s="9"/>
      <c r="L268" s="3"/>
    </row>
    <row r="269" spans="7:12">
      <c r="G269" s="2"/>
      <c r="H269" s="2"/>
      <c r="I269" s="1"/>
      <c r="J269" s="1"/>
      <c r="K269" s="9"/>
      <c r="L269" s="3"/>
    </row>
    <row r="270" spans="7:12">
      <c r="G270" s="2"/>
      <c r="H270" s="2"/>
      <c r="I270" s="1"/>
      <c r="J270" s="1"/>
      <c r="K270" s="9"/>
      <c r="L270" s="3"/>
    </row>
    <row r="271" spans="7:12">
      <c r="G271" s="2"/>
      <c r="H271" s="2"/>
      <c r="I271" s="1"/>
      <c r="J271" s="1"/>
      <c r="K271" s="9"/>
      <c r="L271" s="3"/>
    </row>
    <row r="272" spans="7:12">
      <c r="G272" s="2"/>
      <c r="H272" s="2"/>
      <c r="I272" s="1"/>
      <c r="J272" s="1"/>
      <c r="K272" s="9"/>
      <c r="L272" s="3"/>
    </row>
    <row r="273" spans="7:12">
      <c r="G273" s="2"/>
      <c r="H273" s="2"/>
      <c r="I273" s="1"/>
      <c r="J273" s="1"/>
      <c r="K273" s="9"/>
      <c r="L273" s="3"/>
    </row>
    <row r="274" spans="7:12">
      <c r="G274" s="2"/>
      <c r="H274" s="2"/>
      <c r="I274" s="1"/>
      <c r="J274" s="1"/>
      <c r="K274" s="9"/>
      <c r="L274" s="3"/>
    </row>
    <row r="275" spans="7:12">
      <c r="G275" s="2"/>
      <c r="H275" s="2"/>
      <c r="I275" s="1"/>
      <c r="J275" s="1"/>
      <c r="K275" s="9"/>
      <c r="L275" s="3"/>
    </row>
    <row r="276" spans="7:12">
      <c r="G276" s="2"/>
      <c r="H276" s="2"/>
      <c r="I276" s="1"/>
      <c r="J276" s="1"/>
      <c r="K276" s="9"/>
      <c r="L276" s="3"/>
    </row>
    <row r="277" spans="7:12">
      <c r="G277" s="2"/>
      <c r="H277" s="2"/>
      <c r="I277" s="1"/>
      <c r="J277" s="1"/>
      <c r="K277" s="9"/>
      <c r="L277" s="3"/>
    </row>
    <row r="278" spans="7:12">
      <c r="G278" s="2"/>
      <c r="H278" s="2"/>
      <c r="I278" s="1"/>
      <c r="J278" s="1"/>
      <c r="K278" s="9"/>
      <c r="L278" s="3"/>
    </row>
    <row r="279" spans="7:12">
      <c r="G279" s="2"/>
      <c r="H279" s="2"/>
      <c r="I279" s="1"/>
      <c r="J279" s="1"/>
      <c r="K279" s="9"/>
      <c r="L279" s="3"/>
    </row>
    <row r="280" spans="7:12">
      <c r="G280" s="2"/>
      <c r="H280" s="2"/>
      <c r="I280" s="1"/>
      <c r="J280" s="1"/>
      <c r="K280" s="9"/>
      <c r="L280" s="3"/>
    </row>
    <row r="281" spans="7:12">
      <c r="G281" s="2"/>
      <c r="H281" s="2"/>
      <c r="I281" s="1"/>
      <c r="J281" s="1"/>
      <c r="K281" s="9"/>
      <c r="L281" s="3"/>
    </row>
    <row r="282" spans="7:12">
      <c r="G282" s="2"/>
      <c r="H282" s="2"/>
      <c r="I282" s="1"/>
      <c r="J282" s="1"/>
      <c r="K282" s="9"/>
      <c r="L282" s="3"/>
    </row>
    <row r="283" spans="7:12">
      <c r="G283" s="2"/>
      <c r="H283" s="2"/>
      <c r="I283" s="1"/>
      <c r="J283" s="1"/>
      <c r="K283" s="9"/>
      <c r="L283" s="3"/>
    </row>
    <row r="284" spans="7:12">
      <c r="G284" s="2"/>
      <c r="H284" s="2"/>
      <c r="I284" s="1"/>
      <c r="J284" s="1"/>
      <c r="K284" s="9"/>
      <c r="L284" s="3"/>
    </row>
    <row r="285" spans="7:12">
      <c r="G285" s="2"/>
      <c r="H285" s="2"/>
      <c r="I285" s="1"/>
      <c r="J285" s="1"/>
      <c r="K285" s="9"/>
      <c r="L285" s="3"/>
    </row>
    <row r="286" spans="7:12">
      <c r="G286" s="2"/>
      <c r="H286" s="2"/>
      <c r="I286" s="1"/>
      <c r="J286" s="1"/>
      <c r="K286" s="9"/>
      <c r="L286" s="3"/>
    </row>
    <row r="287" spans="7:12">
      <c r="G287" s="2"/>
      <c r="H287" s="2"/>
      <c r="I287" s="1"/>
      <c r="J287" s="1"/>
      <c r="K287" s="9"/>
      <c r="L287" s="3"/>
    </row>
    <row r="288" spans="7:12">
      <c r="G288" s="2"/>
      <c r="H288" s="2"/>
      <c r="I288" s="1"/>
      <c r="J288" s="1"/>
      <c r="K288" s="9"/>
      <c r="L288" s="3"/>
    </row>
    <row r="289" spans="7:12">
      <c r="G289" s="2"/>
      <c r="H289" s="2"/>
      <c r="I289" s="1"/>
      <c r="J289" s="1"/>
      <c r="K289" s="9"/>
      <c r="L289" s="3"/>
    </row>
    <row r="290" spans="7:12">
      <c r="G290" s="2"/>
      <c r="H290" s="2"/>
      <c r="I290" s="1"/>
      <c r="J290" s="1"/>
      <c r="K290" s="9"/>
      <c r="L290" s="3"/>
    </row>
    <row r="291" spans="7:12">
      <c r="G291" s="2"/>
      <c r="H291" s="2"/>
      <c r="I291" s="1"/>
      <c r="J291" s="1"/>
      <c r="K291" s="9"/>
      <c r="L291" s="3"/>
    </row>
    <row r="292" spans="7:12">
      <c r="G292" s="2"/>
      <c r="H292" s="2"/>
      <c r="I292" s="1"/>
      <c r="J292" s="1"/>
      <c r="K292" s="9"/>
      <c r="L292" s="3"/>
    </row>
    <row r="293" spans="7:12">
      <c r="G293" s="2"/>
      <c r="H293" s="2"/>
      <c r="I293" s="1"/>
      <c r="J293" s="1"/>
      <c r="K293" s="9"/>
      <c r="L293" s="3"/>
    </row>
    <row r="294" spans="7:12">
      <c r="G294" s="2"/>
      <c r="H294" s="2"/>
      <c r="I294" s="1"/>
      <c r="J294" s="1"/>
      <c r="K294" s="9"/>
      <c r="L294" s="3"/>
    </row>
    <row r="295" spans="7:12">
      <c r="G295" s="2"/>
      <c r="H295" s="2"/>
      <c r="I295" s="1"/>
      <c r="J295" s="1"/>
      <c r="K295" s="9"/>
      <c r="L295" s="3"/>
    </row>
    <row r="296" spans="7:12">
      <c r="G296" s="2"/>
      <c r="H296" s="2"/>
      <c r="I296" s="1"/>
      <c r="J296" s="1"/>
      <c r="K296" s="9"/>
      <c r="L296" s="3"/>
    </row>
    <row r="297" spans="7:12">
      <c r="G297" s="2"/>
      <c r="H297" s="2"/>
      <c r="I297" s="1"/>
      <c r="J297" s="1"/>
      <c r="K297" s="9"/>
      <c r="L297" s="3"/>
    </row>
    <row r="298" spans="7:12">
      <c r="G298" s="2"/>
      <c r="H298" s="2"/>
      <c r="I298" s="1"/>
      <c r="J298" s="1"/>
      <c r="K298" s="9"/>
      <c r="L298" s="3"/>
    </row>
    <row r="299" spans="7:12">
      <c r="G299" s="2"/>
      <c r="H299" s="2"/>
      <c r="I299" s="1"/>
      <c r="J299" s="1"/>
      <c r="K299" s="9"/>
      <c r="L299" s="3"/>
    </row>
    <row r="300" spans="7:12">
      <c r="G300" s="2"/>
      <c r="H300" s="2"/>
      <c r="I300" s="1"/>
      <c r="J300" s="1"/>
      <c r="K300" s="9"/>
      <c r="L300" s="3"/>
    </row>
    <row r="301" spans="7:12">
      <c r="G301" s="2"/>
      <c r="H301" s="2"/>
      <c r="I301" s="1"/>
      <c r="J301" s="1"/>
      <c r="K301" s="9"/>
      <c r="L301" s="3"/>
    </row>
    <row r="302" spans="7:12">
      <c r="G302" s="2"/>
      <c r="H302" s="2"/>
      <c r="I302" s="1"/>
      <c r="J302" s="1"/>
      <c r="K302" s="9"/>
      <c r="L302" s="3"/>
    </row>
    <row r="303" spans="7:12">
      <c r="G303" s="2"/>
      <c r="H303" s="2"/>
      <c r="I303" s="1"/>
      <c r="J303" s="1"/>
      <c r="K303" s="9"/>
      <c r="L303" s="3"/>
    </row>
    <row r="304" spans="7:12">
      <c r="G304" s="2"/>
      <c r="H304" s="2"/>
      <c r="I304" s="1"/>
      <c r="J304" s="1"/>
      <c r="K304" s="9"/>
      <c r="L304" s="3"/>
    </row>
    <row r="305" spans="7:12">
      <c r="G305" s="2"/>
      <c r="H305" s="2"/>
      <c r="I305" s="1"/>
      <c r="J305" s="1"/>
      <c r="K305" s="9"/>
      <c r="L305" s="3"/>
    </row>
    <row r="306" spans="7:12">
      <c r="G306" s="2"/>
      <c r="H306" s="2"/>
      <c r="I306" s="1"/>
      <c r="J306" s="1"/>
      <c r="K306" s="9"/>
      <c r="L306" s="3"/>
    </row>
    <row r="307" spans="7:12">
      <c r="G307" s="2"/>
      <c r="H307" s="2"/>
      <c r="I307" s="1"/>
      <c r="J307" s="1"/>
      <c r="K307" s="9"/>
      <c r="L307" s="3"/>
    </row>
    <row r="308" spans="7:12">
      <c r="G308" s="2"/>
      <c r="H308" s="2"/>
      <c r="I308" s="1"/>
      <c r="J308" s="1"/>
      <c r="K308" s="9"/>
      <c r="L308" s="3"/>
    </row>
    <row r="309" spans="7:12">
      <c r="G309" s="2"/>
      <c r="H309" s="2"/>
      <c r="I309" s="1"/>
      <c r="J309" s="1"/>
      <c r="K309" s="9"/>
      <c r="L309" s="3"/>
    </row>
    <row r="310" spans="7:12">
      <c r="G310" s="2"/>
      <c r="H310" s="2"/>
      <c r="I310" s="1"/>
      <c r="J310" s="1"/>
      <c r="K310" s="9"/>
      <c r="L310" s="3"/>
    </row>
    <row r="311" spans="7:12">
      <c r="G311" s="2"/>
      <c r="H311" s="2"/>
      <c r="I311" s="1"/>
      <c r="J311" s="1"/>
      <c r="K311" s="9"/>
      <c r="L311" s="3"/>
    </row>
    <row r="312" spans="7:12">
      <c r="G312" s="2"/>
      <c r="H312" s="2"/>
      <c r="I312" s="1"/>
      <c r="J312" s="1"/>
      <c r="K312" s="9"/>
      <c r="L312" s="3"/>
    </row>
    <row r="313" spans="7:12">
      <c r="G313" s="2"/>
      <c r="H313" s="2"/>
      <c r="I313" s="1"/>
      <c r="J313" s="1"/>
      <c r="K313" s="9"/>
      <c r="L313" s="3"/>
    </row>
    <row r="314" spans="7:12">
      <c r="G314" s="2"/>
      <c r="H314" s="2"/>
      <c r="I314" s="1"/>
      <c r="J314" s="1"/>
      <c r="K314" s="9"/>
      <c r="L314" s="3"/>
    </row>
    <row r="315" spans="7:12">
      <c r="G315" s="2"/>
      <c r="H315" s="2"/>
      <c r="I315" s="1"/>
      <c r="J315" s="1"/>
      <c r="K315" s="9"/>
      <c r="L315" s="3"/>
    </row>
    <row r="316" spans="7:12">
      <c r="G316" s="2"/>
      <c r="H316" s="2"/>
      <c r="I316" s="1"/>
      <c r="J316" s="1"/>
      <c r="K316" s="9"/>
      <c r="L316" s="3"/>
    </row>
    <row r="317" spans="7:12">
      <c r="G317" s="2"/>
      <c r="H317" s="2"/>
      <c r="I317" s="1"/>
      <c r="J317" s="1"/>
      <c r="K317" s="9"/>
      <c r="L317" s="3"/>
    </row>
    <row r="318" spans="7:12">
      <c r="G318" s="2"/>
      <c r="H318" s="2"/>
      <c r="I318" s="1"/>
      <c r="J318" s="1"/>
      <c r="K318" s="9"/>
      <c r="L318" s="3"/>
    </row>
    <row r="319" spans="7:12">
      <c r="G319" s="2"/>
      <c r="H319" s="2"/>
      <c r="I319" s="1"/>
      <c r="J319" s="1"/>
      <c r="K319" s="9"/>
      <c r="L319" s="3"/>
    </row>
    <row r="320" spans="7:12">
      <c r="G320" s="2"/>
      <c r="H320" s="2"/>
      <c r="I320" s="1"/>
      <c r="J320" s="1"/>
      <c r="K320" s="9"/>
      <c r="L320" s="3"/>
    </row>
    <row r="321" spans="7:12">
      <c r="G321" s="2"/>
      <c r="H321" s="2"/>
      <c r="I321" s="1"/>
      <c r="J321" s="1"/>
      <c r="K321" s="9"/>
      <c r="L321" s="3"/>
    </row>
    <row r="322" spans="7:12">
      <c r="G322" s="2"/>
      <c r="H322" s="2"/>
      <c r="I322" s="1"/>
      <c r="J322" s="1"/>
      <c r="K322" s="9"/>
      <c r="L322" s="3"/>
    </row>
    <row r="323" spans="7:12">
      <c r="G323" s="2"/>
      <c r="H323" s="2"/>
      <c r="I323" s="1"/>
      <c r="J323" s="1"/>
      <c r="K323" s="9"/>
      <c r="L323" s="3"/>
    </row>
    <row r="324" spans="7:12">
      <c r="G324" s="2"/>
      <c r="H324" s="2"/>
      <c r="I324" s="1"/>
      <c r="J324" s="1"/>
      <c r="K324" s="9"/>
      <c r="L324" s="3"/>
    </row>
    <row r="325" spans="7:12">
      <c r="G325" s="2"/>
      <c r="H325" s="2"/>
      <c r="I325" s="1"/>
      <c r="J325" s="1"/>
      <c r="K325" s="9"/>
      <c r="L325" s="3"/>
    </row>
    <row r="326" spans="7:12">
      <c r="G326" s="2"/>
      <c r="H326" s="2"/>
      <c r="I326" s="1"/>
      <c r="J326" s="1"/>
      <c r="K326" s="9"/>
      <c r="L326" s="3"/>
    </row>
    <row r="327" spans="7:12">
      <c r="G327" s="2"/>
      <c r="H327" s="2"/>
      <c r="I327" s="1"/>
      <c r="J327" s="1"/>
      <c r="K327" s="9"/>
      <c r="L327" s="3"/>
    </row>
    <row r="328" spans="7:12">
      <c r="G328" s="2"/>
      <c r="H328" s="2"/>
      <c r="I328" s="1"/>
      <c r="J328" s="1"/>
      <c r="K328" s="9"/>
      <c r="L328" s="3"/>
    </row>
    <row r="329" spans="7:12">
      <c r="G329" s="2"/>
      <c r="H329" s="2"/>
      <c r="I329" s="1"/>
      <c r="J329" s="1"/>
      <c r="K329" s="9"/>
      <c r="L329" s="3"/>
    </row>
    <row r="330" spans="7:12">
      <c r="G330" s="2"/>
      <c r="H330" s="2"/>
      <c r="I330" s="1"/>
      <c r="J330" s="1"/>
      <c r="K330" s="9"/>
      <c r="L330" s="3"/>
    </row>
    <row r="331" spans="7:12">
      <c r="G331" s="2"/>
      <c r="H331" s="2"/>
      <c r="I331" s="1"/>
      <c r="J331" s="1"/>
      <c r="K331" s="9"/>
      <c r="L331" s="3"/>
    </row>
    <row r="332" spans="7:12">
      <c r="G332" s="2"/>
      <c r="H332" s="2"/>
      <c r="I332" s="1"/>
      <c r="J332" s="1"/>
      <c r="K332" s="9"/>
      <c r="L332" s="3"/>
    </row>
    <row r="333" spans="7:12">
      <c r="G333" s="2"/>
      <c r="H333" s="2"/>
      <c r="I333" s="1"/>
      <c r="J333" s="1"/>
      <c r="K333" s="9"/>
      <c r="L333" s="3"/>
    </row>
    <row r="334" spans="7:12">
      <c r="G334" s="2"/>
      <c r="H334" s="2"/>
      <c r="I334" s="1"/>
      <c r="J334" s="1"/>
      <c r="K334" s="9"/>
      <c r="L334" s="3"/>
    </row>
    <row r="335" spans="7:12">
      <c r="G335" s="2"/>
      <c r="H335" s="2"/>
      <c r="I335" s="1"/>
      <c r="J335" s="1"/>
      <c r="K335" s="9"/>
      <c r="L335" s="3"/>
    </row>
    <row r="336" spans="7:12">
      <c r="G336" s="2"/>
      <c r="H336" s="2"/>
      <c r="I336" s="1"/>
      <c r="J336" s="1"/>
      <c r="K336" s="9"/>
      <c r="L336" s="3"/>
    </row>
    <row r="337" spans="7:12">
      <c r="G337" s="2"/>
      <c r="H337" s="2"/>
      <c r="I337" s="1"/>
      <c r="J337" s="1"/>
      <c r="K337" s="9"/>
      <c r="L337" s="3"/>
    </row>
    <row r="338" spans="7:12">
      <c r="G338" s="2"/>
      <c r="H338" s="2"/>
      <c r="I338" s="1"/>
      <c r="J338" s="1"/>
      <c r="K338" s="9"/>
      <c r="L338" s="3"/>
    </row>
    <row r="339" spans="7:12">
      <c r="G339" s="2"/>
      <c r="H339" s="2"/>
      <c r="I339" s="1"/>
      <c r="J339" s="1"/>
      <c r="K339" s="9"/>
      <c r="L339" s="3"/>
    </row>
    <row r="340" spans="7:12">
      <c r="G340" s="2"/>
      <c r="H340" s="2"/>
      <c r="I340" s="1"/>
      <c r="J340" s="1"/>
      <c r="K340" s="9"/>
      <c r="L340" s="3"/>
    </row>
    <row r="341" spans="7:12">
      <c r="G341" s="2"/>
      <c r="H341" s="2"/>
      <c r="I341" s="1"/>
      <c r="J341" s="1"/>
      <c r="K341" s="9"/>
      <c r="L341" s="3"/>
    </row>
    <row r="342" spans="7:12">
      <c r="G342" s="2"/>
      <c r="H342" s="2"/>
      <c r="I342" s="1"/>
      <c r="J342" s="1"/>
      <c r="K342" s="9"/>
      <c r="L342" s="3"/>
    </row>
    <row r="343" spans="7:12">
      <c r="G343" s="2"/>
      <c r="H343" s="2"/>
      <c r="I343" s="1"/>
      <c r="J343" s="1"/>
      <c r="K343" s="9"/>
      <c r="L343" s="3"/>
    </row>
    <row r="344" spans="7:12">
      <c r="G344" s="2"/>
      <c r="H344" s="2"/>
      <c r="I344" s="1"/>
      <c r="J344" s="1"/>
      <c r="K344" s="9"/>
      <c r="L344" s="3"/>
    </row>
    <row r="345" spans="7:12">
      <c r="G345" s="2"/>
      <c r="H345" s="2"/>
      <c r="I345" s="1"/>
      <c r="J345" s="1"/>
      <c r="K345" s="9"/>
      <c r="L345" s="3"/>
    </row>
    <row r="346" spans="7:12">
      <c r="G346" s="2"/>
      <c r="H346" s="2"/>
      <c r="I346" s="1"/>
      <c r="J346" s="1"/>
      <c r="K346" s="9"/>
      <c r="L346" s="3"/>
    </row>
    <row r="347" spans="7:12">
      <c r="G347" s="2"/>
      <c r="H347" s="2"/>
      <c r="I347" s="1"/>
      <c r="J347" s="1"/>
      <c r="K347" s="9"/>
      <c r="L347" s="3"/>
    </row>
    <row r="348" spans="7:12">
      <c r="G348" s="2"/>
      <c r="H348" s="2"/>
      <c r="I348" s="1"/>
      <c r="J348" s="1"/>
      <c r="K348" s="9"/>
      <c r="L348" s="3"/>
    </row>
    <row r="349" spans="7:12">
      <c r="G349" s="2"/>
      <c r="H349" s="2"/>
      <c r="I349" s="1"/>
      <c r="J349" s="1"/>
      <c r="K349" s="9"/>
      <c r="L349" s="3"/>
    </row>
    <row r="350" spans="7:12">
      <c r="G350" s="2"/>
      <c r="H350" s="2"/>
      <c r="I350" s="1"/>
      <c r="J350" s="1"/>
      <c r="K350" s="9"/>
      <c r="L350" s="3"/>
    </row>
    <row r="351" spans="7:12">
      <c r="G351" s="2"/>
      <c r="H351" s="2"/>
      <c r="I351" s="1"/>
      <c r="J351" s="1"/>
      <c r="K351" s="9"/>
      <c r="L351" s="3"/>
    </row>
    <row r="352" spans="7:12">
      <c r="G352" s="2"/>
      <c r="H352" s="2"/>
      <c r="I352" s="1"/>
      <c r="J352" s="1"/>
      <c r="K352" s="9"/>
      <c r="L352" s="3"/>
    </row>
    <row r="353" spans="7:12">
      <c r="G353" s="2"/>
      <c r="H353" s="2"/>
      <c r="I353" s="1"/>
      <c r="J353" s="1"/>
      <c r="K353" s="9"/>
      <c r="L353" s="3"/>
    </row>
    <row r="354" spans="7:12">
      <c r="G354" s="2"/>
      <c r="H354" s="2"/>
      <c r="I354" s="1"/>
      <c r="J354" s="1"/>
      <c r="K354" s="9"/>
      <c r="L354" s="3"/>
    </row>
    <row r="355" spans="7:12">
      <c r="G355" s="2"/>
      <c r="H355" s="2"/>
      <c r="I355" s="1"/>
      <c r="J355" s="1"/>
      <c r="K355" s="9"/>
      <c r="L355" s="3"/>
    </row>
    <row r="356" spans="7:12">
      <c r="G356" s="2"/>
      <c r="H356" s="2"/>
      <c r="I356" s="1"/>
      <c r="J356" s="1"/>
      <c r="K356" s="9"/>
      <c r="L356" s="3"/>
    </row>
    <row r="357" spans="7:12">
      <c r="G357" s="2"/>
      <c r="H357" s="2"/>
      <c r="I357" s="1"/>
      <c r="J357" s="1"/>
      <c r="K357" s="9"/>
      <c r="L357" s="3"/>
    </row>
    <row r="358" spans="7:12">
      <c r="G358" s="2"/>
      <c r="H358" s="2"/>
      <c r="I358" s="1"/>
      <c r="J358" s="1"/>
      <c r="K358" s="9"/>
      <c r="L358" s="3"/>
    </row>
    <row r="359" spans="7:12">
      <c r="G359" s="2"/>
      <c r="H359" s="2"/>
      <c r="I359" s="1"/>
      <c r="J359" s="1"/>
      <c r="K359" s="9"/>
      <c r="L359" s="3"/>
    </row>
    <row r="360" spans="7:12">
      <c r="G360" s="2"/>
      <c r="H360" s="2"/>
      <c r="I360" s="1"/>
      <c r="J360" s="1"/>
      <c r="K360" s="9"/>
      <c r="L360" s="3"/>
    </row>
    <row r="361" spans="7:12">
      <c r="G361" s="2"/>
      <c r="H361" s="2"/>
      <c r="I361" s="1"/>
      <c r="J361" s="1"/>
      <c r="K361" s="9"/>
      <c r="L361" s="3"/>
    </row>
    <row r="362" spans="7:12">
      <c r="G362" s="2"/>
      <c r="H362" s="2"/>
      <c r="I362" s="1"/>
      <c r="J362" s="1"/>
      <c r="K362" s="9"/>
      <c r="L362" s="3"/>
    </row>
    <row r="363" spans="7:12">
      <c r="G363" s="2"/>
      <c r="H363" s="2"/>
      <c r="I363" s="1"/>
      <c r="J363" s="1"/>
      <c r="K363" s="9"/>
      <c r="L363" s="3"/>
    </row>
    <row r="364" spans="7:12">
      <c r="G364" s="2"/>
      <c r="H364" s="2"/>
      <c r="I364" s="1"/>
      <c r="J364" s="1"/>
      <c r="K364" s="9"/>
      <c r="L364" s="3"/>
    </row>
    <row r="365" spans="7:12">
      <c r="G365" s="2"/>
      <c r="H365" s="2"/>
      <c r="I365" s="1"/>
      <c r="J365" s="1"/>
      <c r="K365" s="9"/>
      <c r="L365" s="3"/>
    </row>
    <row r="366" spans="7:12">
      <c r="G366" s="2"/>
      <c r="H366" s="2"/>
      <c r="I366" s="1"/>
      <c r="J366" s="1"/>
      <c r="K366" s="9"/>
      <c r="L366" s="3"/>
    </row>
    <row r="367" spans="7:12">
      <c r="G367" s="2"/>
      <c r="H367" s="2"/>
      <c r="I367" s="1"/>
      <c r="J367" s="1"/>
      <c r="K367" s="9"/>
      <c r="L367" s="3"/>
    </row>
    <row r="368" spans="7:12">
      <c r="G368" s="2"/>
      <c r="H368" s="2"/>
      <c r="I368" s="1"/>
      <c r="J368" s="1"/>
      <c r="K368" s="9"/>
      <c r="L368" s="3"/>
    </row>
    <row r="369" spans="7:12">
      <c r="G369" s="2"/>
      <c r="H369" s="2"/>
      <c r="I369" s="1"/>
      <c r="J369" s="1"/>
      <c r="K369" s="9"/>
      <c r="L369" s="3"/>
    </row>
    <row r="370" spans="7:12">
      <c r="G370" s="2"/>
      <c r="H370" s="2"/>
      <c r="I370" s="1"/>
      <c r="J370" s="1"/>
      <c r="K370" s="9"/>
      <c r="L370" s="3"/>
    </row>
    <row r="371" spans="7:12">
      <c r="G371" s="2"/>
      <c r="H371" s="2"/>
      <c r="I371" s="1"/>
      <c r="J371" s="1"/>
      <c r="K371" s="9"/>
      <c r="L371" s="3"/>
    </row>
    <row r="372" spans="7:12">
      <c r="G372" s="2"/>
      <c r="H372" s="2"/>
      <c r="I372" s="1"/>
      <c r="J372" s="1"/>
      <c r="K372" s="9"/>
      <c r="L372" s="3"/>
    </row>
    <row r="373" spans="7:12">
      <c r="G373" s="2"/>
      <c r="H373" s="2"/>
      <c r="I373" s="1"/>
      <c r="J373" s="1"/>
      <c r="K373" s="9"/>
      <c r="L373" s="3"/>
    </row>
    <row r="374" spans="7:12">
      <c r="G374" s="2"/>
      <c r="H374" s="2"/>
      <c r="I374" s="1"/>
      <c r="J374" s="1"/>
      <c r="K374" s="9"/>
      <c r="L374" s="3"/>
    </row>
    <row r="375" spans="7:12">
      <c r="G375" s="2"/>
      <c r="H375" s="2"/>
      <c r="I375" s="1"/>
      <c r="J375" s="1"/>
      <c r="K375" s="9"/>
      <c r="L375" s="3"/>
    </row>
    <row r="376" spans="7:12">
      <c r="G376" s="2"/>
      <c r="H376" s="2"/>
      <c r="I376" s="1"/>
      <c r="J376" s="1"/>
      <c r="K376" s="9"/>
      <c r="L376" s="3"/>
    </row>
    <row r="377" spans="7:12">
      <c r="G377" s="2"/>
      <c r="H377" s="2"/>
      <c r="I377" s="1"/>
      <c r="J377" s="1"/>
      <c r="K377" s="9"/>
      <c r="L377" s="3"/>
    </row>
    <row r="378" spans="7:12">
      <c r="G378" s="2"/>
      <c r="H378" s="2"/>
      <c r="I378" s="1"/>
      <c r="J378" s="1"/>
      <c r="K378" s="9"/>
      <c r="L378" s="3"/>
    </row>
    <row r="379" spans="7:12">
      <c r="G379" s="2"/>
      <c r="H379" s="2"/>
      <c r="I379" s="1"/>
      <c r="J379" s="1"/>
      <c r="K379" s="9"/>
      <c r="L379" s="3"/>
    </row>
    <row r="380" spans="7:12">
      <c r="G380" s="2"/>
      <c r="H380" s="2"/>
      <c r="I380" s="1"/>
      <c r="J380" s="1"/>
      <c r="K380" s="9"/>
      <c r="L380" s="3"/>
    </row>
    <row r="381" spans="7:12">
      <c r="G381" s="2"/>
      <c r="H381" s="2"/>
      <c r="I381" s="1"/>
      <c r="J381" s="1"/>
      <c r="K381" s="9"/>
      <c r="L381" s="3"/>
    </row>
    <row r="382" spans="7:12">
      <c r="G382" s="2"/>
      <c r="H382" s="2"/>
      <c r="I382" s="1"/>
      <c r="J382" s="1"/>
      <c r="K382" s="9"/>
      <c r="L382" s="3"/>
    </row>
    <row r="383" spans="7:12">
      <c r="G383" s="2"/>
      <c r="H383" s="2"/>
      <c r="I383" s="1"/>
      <c r="J383" s="1"/>
      <c r="K383" s="9"/>
      <c r="L383" s="3"/>
    </row>
    <row r="384" spans="7:12">
      <c r="G384" s="2"/>
      <c r="H384" s="2"/>
      <c r="I384" s="1"/>
      <c r="J384" s="1"/>
      <c r="K384" s="9"/>
      <c r="L384" s="3"/>
    </row>
    <row r="385" spans="7:12">
      <c r="G385" s="2"/>
      <c r="H385" s="2"/>
      <c r="I385" s="1"/>
      <c r="J385" s="1"/>
      <c r="K385" s="9"/>
      <c r="L385" s="3"/>
    </row>
    <row r="386" spans="7:12">
      <c r="G386" s="2"/>
      <c r="H386" s="2"/>
      <c r="I386" s="1"/>
      <c r="J386" s="1"/>
      <c r="K386" s="9"/>
      <c r="L386" s="3"/>
    </row>
    <row r="387" spans="7:12">
      <c r="G387" s="2"/>
      <c r="H387" s="2"/>
      <c r="I387" s="1"/>
      <c r="J387" s="1"/>
      <c r="K387" s="9"/>
      <c r="L387" s="3"/>
    </row>
    <row r="388" spans="7:12">
      <c r="G388" s="2"/>
      <c r="H388" s="2"/>
      <c r="I388" s="1"/>
      <c r="J388" s="1"/>
      <c r="K388" s="9"/>
      <c r="L388" s="3"/>
    </row>
    <row r="389" spans="7:12">
      <c r="G389" s="2"/>
      <c r="H389" s="2"/>
      <c r="I389" s="1"/>
      <c r="J389" s="1"/>
      <c r="K389" s="9"/>
      <c r="L389" s="3"/>
    </row>
    <row r="390" spans="7:12">
      <c r="G390" s="2"/>
      <c r="H390" s="2"/>
      <c r="I390" s="1"/>
      <c r="J390" s="1"/>
      <c r="K390" s="9"/>
      <c r="L390" s="3"/>
    </row>
    <row r="391" spans="7:12">
      <c r="G391" s="2"/>
      <c r="H391" s="2"/>
      <c r="I391" s="1"/>
      <c r="J391" s="1"/>
      <c r="K391" s="9"/>
      <c r="L391" s="3"/>
    </row>
    <row r="392" spans="7:12">
      <c r="G392" s="2"/>
      <c r="H392" s="2"/>
      <c r="I392" s="1"/>
      <c r="J392" s="1"/>
      <c r="K392" s="9"/>
      <c r="L392" s="3"/>
    </row>
    <row r="393" spans="7:12">
      <c r="G393" s="2"/>
      <c r="H393" s="2"/>
      <c r="I393" s="1"/>
      <c r="J393" s="1"/>
      <c r="K393" s="9"/>
      <c r="L393" s="3"/>
    </row>
    <row r="394" spans="7:12">
      <c r="G394" s="2"/>
      <c r="H394" s="2"/>
      <c r="I394" s="1"/>
      <c r="J394" s="1"/>
      <c r="K394" s="9"/>
      <c r="L394" s="3"/>
    </row>
    <row r="395" spans="7:12">
      <c r="G395" s="2"/>
      <c r="H395" s="2"/>
      <c r="I395" s="1"/>
      <c r="J395" s="1"/>
      <c r="K395" s="9"/>
      <c r="L395" s="3"/>
    </row>
    <row r="396" spans="7:12">
      <c r="G396" s="2"/>
      <c r="H396" s="2"/>
      <c r="I396" s="1"/>
      <c r="J396" s="1"/>
      <c r="K396" s="9"/>
      <c r="L396" s="3"/>
    </row>
    <row r="397" spans="7:12">
      <c r="G397" s="2"/>
      <c r="H397" s="2"/>
      <c r="I397" s="1"/>
      <c r="J397" s="1"/>
      <c r="K397" s="9"/>
      <c r="L397" s="3"/>
    </row>
    <row r="398" spans="7:12">
      <c r="G398" s="2"/>
      <c r="H398" s="2"/>
      <c r="I398" s="1"/>
      <c r="J398" s="1"/>
      <c r="K398" s="9"/>
      <c r="L398" s="3"/>
    </row>
    <row r="399" spans="7:12">
      <c r="G399" s="2"/>
      <c r="H399" s="2"/>
      <c r="I399" s="1"/>
      <c r="J399" s="1"/>
      <c r="K399" s="9"/>
      <c r="L399" s="3"/>
    </row>
    <row r="400" spans="7:12">
      <c r="G400" s="2"/>
      <c r="H400" s="2"/>
      <c r="I400" s="1"/>
      <c r="J400" s="1"/>
      <c r="K400" s="9"/>
      <c r="L400" s="3"/>
    </row>
    <row r="401" spans="7:12">
      <c r="G401" s="2"/>
      <c r="H401" s="2"/>
      <c r="I401" s="1"/>
      <c r="J401" s="1"/>
      <c r="K401" s="9"/>
      <c r="L401" s="3"/>
    </row>
    <row r="402" spans="7:12">
      <c r="G402" s="2"/>
      <c r="H402" s="2"/>
      <c r="I402" s="1"/>
      <c r="J402" s="1"/>
      <c r="K402" s="9"/>
      <c r="L402" s="3"/>
    </row>
    <row r="403" spans="7:12">
      <c r="G403" s="2"/>
      <c r="H403" s="2"/>
      <c r="I403" s="1"/>
      <c r="J403" s="1"/>
      <c r="K403" s="9"/>
      <c r="L403" s="3"/>
    </row>
    <row r="404" spans="7:12">
      <c r="G404" s="2"/>
      <c r="H404" s="2"/>
      <c r="I404" s="1"/>
      <c r="J404" s="1"/>
      <c r="K404" s="9"/>
      <c r="L404" s="3"/>
    </row>
    <row r="405" spans="7:12">
      <c r="G405" s="2"/>
      <c r="H405" s="2"/>
      <c r="I405" s="1"/>
      <c r="J405" s="1"/>
      <c r="K405" s="9"/>
      <c r="L405" s="3"/>
    </row>
    <row r="406" spans="7:12">
      <c r="G406" s="2"/>
      <c r="H406" s="2"/>
      <c r="I406" s="1"/>
      <c r="J406" s="1"/>
      <c r="K406" s="9"/>
      <c r="L406" s="3"/>
    </row>
    <row r="407" spans="7:12">
      <c r="G407" s="2"/>
      <c r="H407" s="2"/>
      <c r="I407" s="1"/>
      <c r="J407" s="1"/>
      <c r="K407" s="9"/>
      <c r="L407" s="3"/>
    </row>
    <row r="408" spans="7:12">
      <c r="G408" s="2"/>
      <c r="H408" s="2"/>
      <c r="I408" s="1"/>
      <c r="J408" s="1"/>
      <c r="K408" s="9"/>
      <c r="L408" s="3"/>
    </row>
    <row r="409" spans="7:12">
      <c r="G409" s="2"/>
      <c r="H409" s="2"/>
      <c r="I409" s="1"/>
      <c r="J409" s="1"/>
      <c r="K409" s="9"/>
      <c r="L409" s="3"/>
    </row>
    <row r="410" spans="7:12">
      <c r="G410" s="2"/>
      <c r="H410" s="2"/>
      <c r="I410" s="1"/>
      <c r="J410" s="1"/>
      <c r="K410" s="9"/>
      <c r="L410" s="3"/>
    </row>
    <row r="411" spans="7:12">
      <c r="G411" s="2"/>
      <c r="H411" s="2"/>
      <c r="I411" s="1"/>
      <c r="J411" s="1"/>
      <c r="K411" s="9"/>
      <c r="L411" s="3"/>
    </row>
    <row r="412" spans="7:12">
      <c r="G412" s="2"/>
      <c r="H412" s="2"/>
      <c r="I412" s="1"/>
      <c r="J412" s="1"/>
      <c r="K412" s="9"/>
      <c r="L412" s="3"/>
    </row>
    <row r="413" spans="7:12">
      <c r="G413" s="2"/>
      <c r="H413" s="2"/>
      <c r="I413" s="1"/>
      <c r="J413" s="1"/>
      <c r="K413" s="9"/>
      <c r="L413" s="3"/>
    </row>
    <row r="414" spans="7:12">
      <c r="G414" s="2"/>
      <c r="H414" s="2"/>
      <c r="I414" s="1"/>
      <c r="J414" s="1"/>
      <c r="K414" s="9"/>
      <c r="L414" s="3"/>
    </row>
    <row r="415" spans="7:12">
      <c r="G415" s="2"/>
      <c r="H415" s="2"/>
      <c r="I415" s="1"/>
      <c r="J415" s="1"/>
      <c r="K415" s="9"/>
      <c r="L415" s="3"/>
    </row>
    <row r="416" spans="7:12">
      <c r="G416" s="2"/>
      <c r="H416" s="2"/>
      <c r="I416" s="1"/>
      <c r="J416" s="1"/>
      <c r="K416" s="9"/>
      <c r="L416" s="3"/>
    </row>
    <row r="417" spans="7:12">
      <c r="G417" s="2"/>
      <c r="H417" s="2"/>
      <c r="I417" s="1"/>
      <c r="J417" s="1"/>
      <c r="K417" s="9"/>
      <c r="L417" s="3"/>
    </row>
    <row r="418" spans="7:12">
      <c r="G418" s="2"/>
      <c r="H418" s="2"/>
      <c r="I418" s="1"/>
      <c r="J418" s="1"/>
      <c r="K418" s="9"/>
      <c r="L418" s="3"/>
    </row>
    <row r="419" spans="7:12">
      <c r="G419" s="2"/>
      <c r="H419" s="2"/>
      <c r="I419" s="1"/>
      <c r="J419" s="1"/>
      <c r="K419" s="9"/>
      <c r="L419" s="3"/>
    </row>
    <row r="420" spans="7:12">
      <c r="G420" s="2"/>
      <c r="H420" s="2"/>
      <c r="I420" s="1"/>
      <c r="J420" s="1"/>
      <c r="K420" s="9"/>
      <c r="L420" s="3"/>
    </row>
    <row r="421" spans="7:12">
      <c r="G421" s="2"/>
      <c r="H421" s="2"/>
      <c r="I421" s="1"/>
      <c r="J421" s="1"/>
      <c r="K421" s="9"/>
      <c r="L421" s="3"/>
    </row>
    <row r="422" spans="7:12">
      <c r="G422" s="2"/>
      <c r="H422" s="2"/>
      <c r="I422" s="1"/>
      <c r="J422" s="1"/>
      <c r="K422" s="9"/>
      <c r="L422" s="3"/>
    </row>
    <row r="423" spans="7:12">
      <c r="G423" s="2"/>
      <c r="H423" s="2"/>
      <c r="I423" s="1"/>
      <c r="J423" s="1"/>
      <c r="K423" s="9"/>
      <c r="L423" s="3"/>
    </row>
    <row r="424" spans="7:12">
      <c r="G424" s="2"/>
      <c r="H424" s="2"/>
      <c r="I424" s="1"/>
      <c r="J424" s="1"/>
      <c r="K424" s="9"/>
      <c r="L424" s="3"/>
    </row>
    <row r="425" spans="7:12">
      <c r="G425" s="2"/>
      <c r="H425" s="2"/>
      <c r="I425" s="1"/>
      <c r="J425" s="1"/>
      <c r="K425" s="9"/>
      <c r="L425" s="3"/>
    </row>
    <row r="426" spans="7:12">
      <c r="G426" s="2"/>
      <c r="H426" s="2"/>
      <c r="I426" s="1"/>
      <c r="J426" s="1"/>
      <c r="K426" s="9"/>
      <c r="L426" s="3"/>
    </row>
    <row r="427" spans="7:12">
      <c r="G427" s="2"/>
      <c r="H427" s="2"/>
      <c r="I427" s="1"/>
      <c r="J427" s="1"/>
      <c r="K427" s="9"/>
      <c r="L427" s="3"/>
    </row>
    <row r="428" spans="7:12">
      <c r="G428" s="2"/>
      <c r="H428" s="2"/>
      <c r="I428" s="1"/>
      <c r="J428" s="1"/>
      <c r="K428" s="9"/>
      <c r="L428" s="3"/>
    </row>
    <row r="429" spans="7:12">
      <c r="G429" s="2"/>
      <c r="H429" s="2"/>
      <c r="I429" s="1"/>
      <c r="J429" s="1"/>
      <c r="K429" s="9"/>
      <c r="L429" s="3"/>
    </row>
    <row r="430" spans="7:12">
      <c r="G430" s="2"/>
      <c r="H430" s="2"/>
      <c r="I430" s="1"/>
      <c r="J430" s="1"/>
      <c r="K430" s="9"/>
      <c r="L430" s="3"/>
    </row>
    <row r="431" spans="7:12">
      <c r="G431" s="2"/>
      <c r="H431" s="2"/>
      <c r="I431" s="1"/>
      <c r="J431" s="1"/>
      <c r="K431" s="9"/>
      <c r="L431" s="3"/>
    </row>
    <row r="432" spans="7:12">
      <c r="G432" s="2"/>
      <c r="H432" s="2"/>
      <c r="I432" s="1"/>
      <c r="J432" s="1"/>
      <c r="K432" s="9"/>
      <c r="L432" s="3"/>
    </row>
    <row r="433" spans="7:12">
      <c r="G433" s="2"/>
      <c r="H433" s="2"/>
      <c r="I433" s="1"/>
      <c r="J433" s="1"/>
      <c r="K433" s="9"/>
      <c r="L433" s="3"/>
    </row>
    <row r="434" spans="7:12">
      <c r="G434" s="2"/>
      <c r="H434" s="2"/>
      <c r="I434" s="1"/>
      <c r="J434" s="1"/>
      <c r="K434" s="9"/>
      <c r="L434" s="3"/>
    </row>
    <row r="435" spans="7:12">
      <c r="G435" s="2"/>
      <c r="H435" s="2"/>
      <c r="I435" s="1"/>
      <c r="J435" s="1"/>
      <c r="K435" s="9"/>
      <c r="L435" s="3"/>
    </row>
    <row r="436" spans="7:12">
      <c r="G436" s="2"/>
      <c r="H436" s="2"/>
      <c r="I436" s="1"/>
      <c r="J436" s="1"/>
      <c r="K436" s="9"/>
      <c r="L436" s="3"/>
    </row>
    <row r="437" spans="7:12">
      <c r="G437" s="2"/>
      <c r="H437" s="2"/>
      <c r="I437" s="1"/>
      <c r="J437" s="1"/>
      <c r="K437" s="9"/>
      <c r="L437" s="3"/>
    </row>
    <row r="438" spans="7:12">
      <c r="G438" s="2"/>
      <c r="H438" s="2"/>
      <c r="I438" s="1"/>
      <c r="J438" s="1"/>
      <c r="K438" s="9"/>
      <c r="L438" s="3"/>
    </row>
    <row r="439" spans="7:12">
      <c r="G439" s="2"/>
      <c r="H439" s="2"/>
      <c r="I439" s="1"/>
      <c r="J439" s="1"/>
      <c r="K439" s="9"/>
      <c r="L439" s="3"/>
    </row>
    <row r="440" spans="7:12">
      <c r="G440" s="2"/>
      <c r="H440" s="2"/>
      <c r="I440" s="1"/>
      <c r="J440" s="1"/>
      <c r="K440" s="9"/>
      <c r="L440" s="3"/>
    </row>
    <row r="441" spans="7:12">
      <c r="G441" s="2"/>
      <c r="H441" s="2"/>
      <c r="I441" s="1"/>
      <c r="J441" s="1"/>
      <c r="K441" s="9"/>
      <c r="L441" s="3"/>
    </row>
    <row r="442" spans="7:12">
      <c r="G442" s="2"/>
      <c r="H442" s="2"/>
      <c r="I442" s="1"/>
      <c r="J442" s="1"/>
      <c r="K442" s="9"/>
      <c r="L442" s="3"/>
    </row>
    <row r="443" spans="7:12">
      <c r="G443" s="2"/>
      <c r="H443" s="2"/>
      <c r="I443" s="1"/>
      <c r="J443" s="1"/>
      <c r="K443" s="9"/>
      <c r="L443" s="3"/>
    </row>
    <row r="444" spans="7:12">
      <c r="G444" s="2"/>
      <c r="H444" s="2"/>
      <c r="I444" s="1"/>
      <c r="J444" s="1"/>
      <c r="K444" s="9"/>
      <c r="L444" s="3"/>
    </row>
    <row r="445" spans="7:12">
      <c r="G445" s="2"/>
      <c r="H445" s="2"/>
      <c r="I445" s="1"/>
      <c r="J445" s="1"/>
      <c r="K445" s="9"/>
      <c r="L445" s="3"/>
    </row>
    <row r="446" spans="7:12">
      <c r="G446" s="2"/>
      <c r="H446" s="2"/>
      <c r="I446" s="1"/>
      <c r="J446" s="1"/>
      <c r="K446" s="9"/>
      <c r="L446" s="3"/>
    </row>
    <row r="447" spans="7:12">
      <c r="G447" s="2"/>
      <c r="H447" s="2"/>
      <c r="I447" s="1"/>
      <c r="J447" s="1"/>
      <c r="K447" s="9"/>
      <c r="L447" s="3"/>
    </row>
    <row r="448" spans="7:12">
      <c r="G448" s="2"/>
      <c r="H448" s="2"/>
      <c r="I448" s="1"/>
      <c r="J448" s="1"/>
      <c r="K448" s="9"/>
      <c r="L448" s="3"/>
    </row>
    <row r="449" spans="7:12">
      <c r="G449" s="2"/>
      <c r="H449" s="2"/>
      <c r="I449" s="1"/>
      <c r="J449" s="1"/>
      <c r="K449" s="9"/>
      <c r="L449" s="3"/>
    </row>
    <row r="450" spans="7:12">
      <c r="G450" s="2"/>
      <c r="H450" s="2"/>
      <c r="I450" s="1"/>
      <c r="J450" s="1"/>
      <c r="K450" s="9"/>
      <c r="L450" s="3"/>
    </row>
    <row r="451" spans="7:12">
      <c r="G451" s="2"/>
      <c r="H451" s="2"/>
      <c r="I451" s="1"/>
      <c r="J451" s="1"/>
      <c r="K451" s="9"/>
      <c r="L451" s="3"/>
    </row>
    <row r="452" spans="7:12">
      <c r="G452" s="2"/>
      <c r="H452" s="2"/>
      <c r="I452" s="1"/>
      <c r="J452" s="1"/>
      <c r="K452" s="9"/>
      <c r="L452" s="3"/>
    </row>
    <row r="453" spans="7:12">
      <c r="G453" s="2"/>
      <c r="H453" s="2"/>
      <c r="I453" s="1"/>
      <c r="J453" s="1"/>
      <c r="K453" s="9"/>
      <c r="L453" s="3"/>
    </row>
    <row r="454" spans="7:12">
      <c r="G454" s="2"/>
      <c r="H454" s="2"/>
      <c r="I454" s="1"/>
      <c r="J454" s="1"/>
      <c r="K454" s="9"/>
      <c r="L454" s="3"/>
    </row>
    <row r="455" spans="7:12">
      <c r="G455" s="2"/>
      <c r="H455" s="2"/>
      <c r="I455" s="1"/>
      <c r="J455" s="1"/>
      <c r="K455" s="9"/>
      <c r="L455" s="3"/>
    </row>
    <row r="456" spans="7:12">
      <c r="G456" s="2"/>
      <c r="H456" s="2"/>
      <c r="I456" s="1"/>
      <c r="J456" s="1"/>
      <c r="K456" s="9"/>
      <c r="L456" s="3"/>
    </row>
    <row r="457" spans="7:12">
      <c r="G457" s="2"/>
      <c r="H457" s="2"/>
      <c r="I457" s="1"/>
      <c r="J457" s="1"/>
      <c r="K457" s="9"/>
      <c r="L457" s="3"/>
    </row>
    <row r="458" spans="7:12">
      <c r="G458" s="2"/>
      <c r="H458" s="2"/>
      <c r="I458" s="1"/>
      <c r="J458" s="1"/>
      <c r="K458" s="9"/>
      <c r="L458" s="3"/>
    </row>
    <row r="459" spans="7:12">
      <c r="G459" s="2"/>
      <c r="H459" s="2"/>
      <c r="I459" s="1"/>
      <c r="J459" s="1"/>
      <c r="K459" s="9"/>
      <c r="L459" s="3"/>
    </row>
    <row r="460" spans="7:12">
      <c r="G460" s="2"/>
      <c r="H460" s="2"/>
      <c r="I460" s="1"/>
      <c r="J460" s="1"/>
      <c r="K460" s="9"/>
      <c r="L460" s="3"/>
    </row>
    <row r="461" spans="7:12">
      <c r="G461" s="2"/>
      <c r="H461" s="2"/>
      <c r="I461" s="1"/>
      <c r="J461" s="1"/>
      <c r="K461" s="9"/>
      <c r="L461" s="3"/>
    </row>
    <row r="462" spans="7:12">
      <c r="G462" s="2"/>
      <c r="H462" s="2"/>
      <c r="I462" s="1"/>
      <c r="J462" s="1"/>
      <c r="K462" s="9"/>
      <c r="L462" s="3"/>
    </row>
    <row r="463" spans="7:12">
      <c r="G463" s="2"/>
      <c r="H463" s="2"/>
      <c r="I463" s="1"/>
      <c r="J463" s="1"/>
      <c r="K463" s="9"/>
      <c r="L463" s="3"/>
    </row>
    <row r="464" spans="7:12">
      <c r="G464" s="2"/>
      <c r="H464" s="2"/>
      <c r="I464" s="1"/>
      <c r="J464" s="1"/>
      <c r="K464" s="9"/>
      <c r="L464" s="3"/>
    </row>
    <row r="465" spans="7:12">
      <c r="G465" s="2"/>
      <c r="H465" s="2"/>
      <c r="I465" s="1"/>
      <c r="J465" s="1"/>
      <c r="K465" s="9"/>
      <c r="L465" s="3"/>
    </row>
    <row r="466" spans="7:12">
      <c r="G466" s="2"/>
      <c r="H466" s="2"/>
      <c r="I466" s="1"/>
      <c r="J466" s="1"/>
      <c r="K466" s="9"/>
      <c r="L466" s="3"/>
    </row>
    <row r="467" spans="7:12">
      <c r="G467" s="2"/>
      <c r="H467" s="2"/>
      <c r="I467" s="1"/>
      <c r="J467" s="1"/>
      <c r="K467" s="9"/>
      <c r="L467" s="3"/>
    </row>
    <row r="468" spans="7:12">
      <c r="G468" s="2"/>
      <c r="H468" s="2"/>
      <c r="I468" s="1"/>
      <c r="J468" s="1"/>
      <c r="K468" s="9"/>
      <c r="L468" s="3"/>
    </row>
    <row r="469" spans="7:12">
      <c r="G469" s="2"/>
      <c r="H469" s="2"/>
      <c r="I469" s="1"/>
      <c r="J469" s="1"/>
      <c r="K469" s="9"/>
      <c r="L469" s="3"/>
    </row>
    <row r="470" spans="7:12">
      <c r="G470" s="2"/>
      <c r="H470" s="2"/>
      <c r="I470" s="1"/>
      <c r="J470" s="1"/>
      <c r="K470" s="9"/>
      <c r="L470" s="3"/>
    </row>
    <row r="471" spans="7:12">
      <c r="G471" s="2"/>
      <c r="H471" s="2"/>
      <c r="I471" s="1"/>
      <c r="J471" s="1"/>
      <c r="K471" s="9"/>
      <c r="L471" s="3"/>
    </row>
    <row r="472" spans="7:12">
      <c r="G472" s="2"/>
      <c r="H472" s="2"/>
      <c r="I472" s="1"/>
      <c r="J472" s="1"/>
      <c r="K472" s="9"/>
      <c r="L472" s="3"/>
    </row>
    <row r="473" spans="7:12">
      <c r="G473" s="2"/>
      <c r="H473" s="2"/>
      <c r="I473" s="1"/>
      <c r="J473" s="1"/>
      <c r="K473" s="9"/>
      <c r="L473" s="3"/>
    </row>
    <row r="474" spans="7:12">
      <c r="G474" s="2"/>
      <c r="H474" s="2"/>
      <c r="I474" s="1"/>
      <c r="J474" s="1"/>
      <c r="K474" s="9"/>
      <c r="L474" s="3"/>
    </row>
    <row r="475" spans="7:12">
      <c r="G475" s="2"/>
      <c r="H475" s="2"/>
      <c r="I475" s="1"/>
      <c r="J475" s="1"/>
      <c r="K475" s="9"/>
      <c r="L475" s="3"/>
    </row>
    <row r="476" spans="7:12">
      <c r="G476" s="2"/>
      <c r="H476" s="2"/>
      <c r="I476" s="1"/>
      <c r="J476" s="1"/>
      <c r="K476" s="9"/>
      <c r="L476" s="3"/>
    </row>
    <row r="477" spans="7:12">
      <c r="G477" s="2"/>
      <c r="H477" s="2"/>
      <c r="I477" s="1"/>
      <c r="J477" s="1"/>
      <c r="K477" s="9"/>
      <c r="L477" s="3"/>
    </row>
    <row r="478" spans="7:12">
      <c r="G478" s="2"/>
      <c r="H478" s="2"/>
      <c r="I478" s="1"/>
      <c r="J478" s="1"/>
      <c r="K478" s="9"/>
      <c r="L478" s="3"/>
    </row>
    <row r="479" spans="7:12">
      <c r="G479" s="2"/>
      <c r="H479" s="2"/>
      <c r="I479" s="1"/>
      <c r="J479" s="1"/>
      <c r="K479" s="9"/>
      <c r="L479" s="3"/>
    </row>
    <row r="480" spans="7:12">
      <c r="G480" s="2"/>
      <c r="H480" s="2"/>
      <c r="I480" s="1"/>
      <c r="J480" s="1"/>
      <c r="K480" s="9"/>
      <c r="L480" s="3"/>
    </row>
    <row r="481" spans="7:12">
      <c r="G481" s="2"/>
      <c r="H481" s="2"/>
      <c r="I481" s="1"/>
      <c r="J481" s="1"/>
      <c r="K481" s="9"/>
      <c r="L481" s="3"/>
    </row>
    <row r="482" spans="7:12">
      <c r="G482" s="2"/>
      <c r="H482" s="2"/>
      <c r="I482" s="1"/>
      <c r="J482" s="1"/>
      <c r="K482" s="9"/>
      <c r="L482" s="3"/>
    </row>
    <row r="483" spans="7:12">
      <c r="G483" s="2"/>
      <c r="H483" s="2"/>
      <c r="I483" s="1"/>
      <c r="J483" s="1"/>
      <c r="K483" s="9"/>
      <c r="L483" s="3"/>
    </row>
    <row r="484" spans="7:12">
      <c r="G484" s="2"/>
      <c r="H484" s="2"/>
      <c r="I484" s="1"/>
      <c r="J484" s="1"/>
      <c r="K484" s="9"/>
      <c r="L484" s="3"/>
    </row>
    <row r="485" spans="7:12">
      <c r="G485" s="2"/>
      <c r="H485" s="2"/>
      <c r="I485" s="1"/>
      <c r="J485" s="1"/>
      <c r="K485" s="9"/>
      <c r="L485" s="3"/>
    </row>
    <row r="486" spans="7:12">
      <c r="G486" s="2"/>
      <c r="H486" s="2"/>
      <c r="I486" s="1"/>
      <c r="J486" s="1"/>
      <c r="K486" s="9"/>
      <c r="L486" s="3"/>
    </row>
    <row r="487" spans="7:12">
      <c r="G487" s="2"/>
      <c r="H487" s="2"/>
      <c r="I487" s="1"/>
      <c r="J487" s="1"/>
      <c r="K487" s="9"/>
      <c r="L487" s="3"/>
    </row>
    <row r="488" spans="7:12">
      <c r="G488" s="2"/>
      <c r="H488" s="2"/>
      <c r="I488" s="1"/>
      <c r="J488" s="1"/>
      <c r="K488" s="9"/>
      <c r="L488" s="3"/>
    </row>
    <row r="489" spans="7:12">
      <c r="G489" s="2"/>
      <c r="H489" s="2"/>
      <c r="I489" s="1"/>
      <c r="J489" s="1"/>
      <c r="K489" s="9"/>
      <c r="L489" s="3"/>
    </row>
    <row r="490" spans="7:12">
      <c r="G490" s="2"/>
      <c r="H490" s="2"/>
      <c r="I490" s="1"/>
      <c r="J490" s="1"/>
      <c r="K490" s="9"/>
      <c r="L490" s="3"/>
    </row>
    <row r="491" spans="7:12">
      <c r="G491" s="2"/>
      <c r="H491" s="2"/>
      <c r="I491" s="1"/>
      <c r="J491" s="1"/>
      <c r="K491" s="9"/>
      <c r="L491" s="3"/>
    </row>
    <row r="492" spans="7:12">
      <c r="G492" s="2"/>
      <c r="H492" s="2"/>
      <c r="I492" s="1"/>
      <c r="J492" s="1"/>
      <c r="K492" s="9"/>
      <c r="L492" s="3"/>
    </row>
    <row r="493" spans="7:12">
      <c r="G493" s="2"/>
      <c r="H493" s="2"/>
      <c r="I493" s="1"/>
      <c r="J493" s="1"/>
      <c r="K493" s="9"/>
      <c r="L493" s="3"/>
    </row>
    <row r="494" spans="7:12">
      <c r="G494" s="2"/>
      <c r="H494" s="2"/>
      <c r="I494" s="1"/>
      <c r="J494" s="1"/>
      <c r="K494" s="9"/>
      <c r="L494" s="3"/>
    </row>
    <row r="495" spans="7:12">
      <c r="G495" s="2"/>
      <c r="H495" s="2"/>
      <c r="I495" s="1"/>
      <c r="J495" s="1"/>
      <c r="K495" s="9"/>
      <c r="L495" s="3"/>
    </row>
    <row r="496" spans="7:12">
      <c r="G496" s="2"/>
      <c r="H496" s="2"/>
      <c r="I496" s="1"/>
      <c r="J496" s="1"/>
      <c r="K496" s="9"/>
      <c r="L496" s="3"/>
    </row>
    <row r="497" spans="7:12">
      <c r="G497" s="2"/>
      <c r="H497" s="2"/>
      <c r="I497" s="1"/>
      <c r="J497" s="1"/>
      <c r="K497" s="9"/>
      <c r="L497" s="3"/>
    </row>
    <row r="498" spans="7:12">
      <c r="G498" s="2"/>
      <c r="H498" s="2"/>
      <c r="I498" s="1"/>
      <c r="J498" s="1"/>
      <c r="K498" s="9"/>
      <c r="L498" s="3"/>
    </row>
    <row r="499" spans="7:12">
      <c r="G499" s="2"/>
      <c r="H499" s="2"/>
      <c r="I499" s="1"/>
      <c r="J499" s="1"/>
      <c r="K499" s="9"/>
      <c r="L499" s="3"/>
    </row>
    <row r="500" spans="7:12">
      <c r="G500" s="2"/>
      <c r="H500" s="2"/>
      <c r="I500" s="1"/>
      <c r="J500" s="1"/>
      <c r="K500" s="9"/>
      <c r="L500" s="3"/>
    </row>
    <row r="501" spans="7:12">
      <c r="G501" s="2"/>
      <c r="H501" s="2"/>
      <c r="I501" s="1"/>
      <c r="J501" s="1"/>
      <c r="K501" s="9"/>
      <c r="L501" s="3"/>
    </row>
    <row r="502" spans="7:12">
      <c r="G502" s="2"/>
      <c r="H502" s="2"/>
      <c r="I502" s="1"/>
      <c r="J502" s="1"/>
      <c r="K502" s="9"/>
      <c r="L502" s="3"/>
    </row>
    <row r="503" spans="7:12">
      <c r="G503" s="2"/>
      <c r="H503" s="2"/>
      <c r="I503" s="1"/>
      <c r="J503" s="1"/>
      <c r="K503" s="9"/>
      <c r="L503" s="3"/>
    </row>
    <row r="504" spans="7:12">
      <c r="G504" s="2"/>
      <c r="H504" s="2"/>
      <c r="I504" s="1"/>
      <c r="J504" s="1"/>
      <c r="K504" s="9"/>
      <c r="L504" s="3"/>
    </row>
    <row r="505" spans="7:12">
      <c r="G505" s="2"/>
      <c r="H505" s="2"/>
      <c r="I505" s="1"/>
      <c r="J505" s="1"/>
      <c r="K505" s="9"/>
      <c r="L505" s="3"/>
    </row>
    <row r="506" spans="7:12">
      <c r="G506" s="2"/>
      <c r="H506" s="2"/>
      <c r="I506" s="1"/>
      <c r="J506" s="1"/>
      <c r="K506" s="9"/>
      <c r="L506" s="3"/>
    </row>
    <row r="507" spans="7:12">
      <c r="G507" s="2"/>
      <c r="H507" s="2"/>
      <c r="I507" s="1"/>
      <c r="J507" s="1"/>
      <c r="K507" s="9"/>
      <c r="L507" s="3"/>
    </row>
    <row r="508" spans="7:12">
      <c r="G508" s="2"/>
      <c r="H508" s="2"/>
      <c r="I508" s="1"/>
      <c r="J508" s="1"/>
      <c r="K508" s="9"/>
      <c r="L508" s="3"/>
    </row>
    <row r="509" spans="7:12">
      <c r="G509" s="2"/>
      <c r="H509" s="2"/>
      <c r="I509" s="1"/>
      <c r="J509" s="1"/>
      <c r="K509" s="9"/>
      <c r="L509" s="3"/>
    </row>
    <row r="510" spans="7:12">
      <c r="G510" s="2"/>
      <c r="H510" s="2"/>
      <c r="I510" s="1"/>
      <c r="J510" s="1"/>
      <c r="K510" s="9"/>
      <c r="L510" s="3"/>
    </row>
    <row r="511" spans="7:12">
      <c r="G511" s="2"/>
      <c r="H511" s="2"/>
      <c r="I511" s="1"/>
      <c r="J511" s="1"/>
      <c r="K511" s="9"/>
      <c r="L511" s="3"/>
    </row>
    <row r="512" spans="7:12">
      <c r="G512" s="2"/>
      <c r="H512" s="2"/>
      <c r="I512" s="1"/>
      <c r="J512" s="1"/>
      <c r="K512" s="9"/>
      <c r="L512" s="3"/>
    </row>
    <row r="513" spans="7:12">
      <c r="G513" s="2"/>
      <c r="H513" s="2"/>
      <c r="I513" s="1"/>
      <c r="J513" s="1"/>
      <c r="K513" s="9"/>
      <c r="L513" s="3"/>
    </row>
    <row r="514" spans="7:12">
      <c r="G514" s="2"/>
      <c r="H514" s="2"/>
      <c r="I514" s="1"/>
      <c r="J514" s="1"/>
      <c r="K514" s="9"/>
      <c r="L514" s="3"/>
    </row>
    <row r="515" spans="7:12">
      <c r="G515" s="2"/>
      <c r="H515" s="2"/>
      <c r="I515" s="1"/>
      <c r="J515" s="1"/>
      <c r="K515" s="9"/>
      <c r="L515" s="3"/>
    </row>
    <row r="516" spans="7:12">
      <c r="G516" s="2"/>
      <c r="H516" s="2"/>
      <c r="I516" s="1"/>
      <c r="J516" s="1"/>
      <c r="K516" s="9"/>
      <c r="L516" s="3"/>
    </row>
    <row r="517" spans="7:12">
      <c r="G517" s="2"/>
      <c r="H517" s="2"/>
      <c r="I517" s="1"/>
      <c r="J517" s="1"/>
      <c r="K517" s="9"/>
      <c r="L517" s="3"/>
    </row>
    <row r="518" spans="7:12">
      <c r="G518" s="2"/>
      <c r="H518" s="2"/>
      <c r="I518" s="1"/>
      <c r="J518" s="1"/>
      <c r="K518" s="9"/>
      <c r="L518" s="3"/>
    </row>
    <row r="519" spans="7:12">
      <c r="G519" s="2"/>
      <c r="H519" s="2"/>
      <c r="I519" s="1"/>
      <c r="J519" s="1"/>
      <c r="K519" s="9"/>
      <c r="L519" s="3"/>
    </row>
    <row r="520" spans="7:12">
      <c r="G520" s="2"/>
      <c r="H520" s="2"/>
      <c r="I520" s="1"/>
      <c r="J520" s="1"/>
      <c r="K520" s="9"/>
      <c r="L520" s="3"/>
    </row>
    <row r="521" spans="7:12">
      <c r="G521" s="2"/>
      <c r="H521" s="2"/>
      <c r="I521" s="1"/>
      <c r="J521" s="1"/>
      <c r="K521" s="9"/>
      <c r="L521" s="3"/>
    </row>
    <row r="522" spans="7:12">
      <c r="G522" s="2"/>
      <c r="H522" s="2"/>
      <c r="I522" s="1"/>
      <c r="J522" s="1"/>
      <c r="K522" s="9"/>
      <c r="L522" s="3"/>
    </row>
    <row r="523" spans="7:12">
      <c r="G523" s="2"/>
      <c r="H523" s="2"/>
      <c r="I523" s="1"/>
      <c r="J523" s="1"/>
      <c r="K523" s="9"/>
      <c r="L523" s="3"/>
    </row>
    <row r="524" spans="7:12">
      <c r="G524" s="2"/>
      <c r="H524" s="2"/>
      <c r="I524" s="1"/>
      <c r="J524" s="1"/>
      <c r="K524" s="9"/>
      <c r="L524" s="3"/>
    </row>
    <row r="525" spans="7:12">
      <c r="G525" s="2"/>
      <c r="H525" s="2"/>
      <c r="I525" s="1"/>
      <c r="J525" s="1"/>
      <c r="K525" s="9"/>
      <c r="L525" s="3"/>
    </row>
    <row r="526" spans="7:12">
      <c r="G526" s="2"/>
      <c r="H526" s="2"/>
      <c r="I526" s="1"/>
      <c r="J526" s="1"/>
      <c r="K526" s="9"/>
      <c r="L526" s="3"/>
    </row>
    <row r="527" spans="7:12">
      <c r="G527" s="2"/>
      <c r="H527" s="2"/>
      <c r="I527" s="1"/>
      <c r="J527" s="1"/>
      <c r="K527" s="9"/>
      <c r="L527" s="3"/>
    </row>
  </sheetData>
  <mergeCells count="1">
    <mergeCell ref="G1:H1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F6F37F-0092-4F08-80D7-F6B950284D55}">
  <dimension ref="A1:Y527"/>
  <sheetViews>
    <sheetView tabSelected="1" workbookViewId="0">
      <selection activeCell="D17" sqref="D17"/>
    </sheetView>
  </sheetViews>
  <sheetFormatPr defaultRowHeight="15.75"/>
  <cols>
    <col min="4" max="4" width="9.75" customWidth="1"/>
    <col min="5" max="5" width="11.625" customWidth="1"/>
    <col min="12" max="12" width="12.875" customWidth="1"/>
  </cols>
  <sheetData>
    <row r="1" spans="1:25">
      <c r="A1" s="10"/>
      <c r="C1" s="10"/>
      <c r="G1" s="17" t="s">
        <v>12</v>
      </c>
      <c r="H1" s="17"/>
    </row>
    <row r="2" spans="1:25">
      <c r="A2" t="s">
        <v>0</v>
      </c>
      <c r="B2" s="16" t="s">
        <v>15</v>
      </c>
      <c r="D2" s="4"/>
      <c r="F2" s="16"/>
      <c r="G2" s="16" t="s">
        <v>13</v>
      </c>
      <c r="H2" s="16" t="s">
        <v>16</v>
      </c>
      <c r="I2" s="16" t="s">
        <v>17</v>
      </c>
      <c r="J2" s="16" t="s">
        <v>6</v>
      </c>
      <c r="K2" s="16" t="s">
        <v>9</v>
      </c>
      <c r="L2" s="16" t="s">
        <v>10</v>
      </c>
    </row>
    <row r="3" spans="1:25">
      <c r="A3">
        <v>899.1782479583469</v>
      </c>
      <c r="B3">
        <v>7.9710179105217618</v>
      </c>
      <c r="D3" s="4" t="s">
        <v>1</v>
      </c>
      <c r="E3" s="6">
        <f>AVERAGE(I3:I203)</f>
        <v>7.0801238604365206</v>
      </c>
      <c r="G3" s="2">
        <f>A3</f>
        <v>899.1782479583469</v>
      </c>
      <c r="H3" s="2">
        <f>G3-G$3</f>
        <v>0</v>
      </c>
      <c r="I3" s="1">
        <f>B3</f>
        <v>7.9710179105217618</v>
      </c>
      <c r="J3" s="1">
        <f>E$9+E$11*(1-2.718^(-H3/E$12))</f>
        <v>7.9710179105217618</v>
      </c>
      <c r="K3" s="9">
        <f>(J3-E$3)^2</f>
        <v>0.79369220847728417</v>
      </c>
      <c r="L3" s="3">
        <f>(J3-I3)^2</f>
        <v>0</v>
      </c>
    </row>
    <row r="4" spans="1:25">
      <c r="A4">
        <v>900.6</v>
      </c>
      <c r="B4">
        <v>7.8486183169202164</v>
      </c>
      <c r="D4" s="4" t="s">
        <v>2</v>
      </c>
      <c r="E4" s="6">
        <f>SUM(K3:K203)</f>
        <v>1.8012400605522561</v>
      </c>
      <c r="G4" s="2">
        <f t="shared" ref="G4:G67" si="0">A4</f>
        <v>900.6</v>
      </c>
      <c r="H4" s="2">
        <f>G4-G$3</f>
        <v>1.4217520416531215</v>
      </c>
      <c r="I4" s="1">
        <f t="shared" ref="I4:I67" si="1">B4</f>
        <v>7.8486183169202164</v>
      </c>
      <c r="J4" s="1">
        <f t="shared" ref="J4:J67" si="2">E$9+E$11*(1-2.718^(-H4/E$12))</f>
        <v>7.746518305075333</v>
      </c>
      <c r="K4" s="9">
        <f t="shared" ref="K4:K67" si="3">(J4-E$3)^2</f>
        <v>0.44408155584547115</v>
      </c>
      <c r="L4" s="3">
        <f>(J4-I4)^2</f>
        <v>1.0424412418725326E-2</v>
      </c>
    </row>
    <row r="5" spans="1:25">
      <c r="A5">
        <v>902.1</v>
      </c>
      <c r="B5">
        <v>7.6109557567529045</v>
      </c>
      <c r="D5" s="4" t="s">
        <v>3</v>
      </c>
      <c r="E5" s="6">
        <f>SUM(L3:L203)</f>
        <v>1.5133536770153779E-2</v>
      </c>
      <c r="G5" s="2">
        <f t="shared" si="0"/>
        <v>902.1</v>
      </c>
      <c r="H5" s="2">
        <f t="shared" ref="H5:H68" si="4">G5-G$3</f>
        <v>2.9217520416531215</v>
      </c>
      <c r="I5" s="1">
        <f t="shared" si="1"/>
        <v>7.6109557567529045</v>
      </c>
      <c r="J5" s="1">
        <f t="shared" si="2"/>
        <v>7.569509042771263</v>
      </c>
      <c r="K5" s="9">
        <f t="shared" si="3"/>
        <v>0.23949785668880905</v>
      </c>
      <c r="L5" s="3">
        <f t="shared" ref="L5:L68" si="5">(J5-I5)^2</f>
        <v>1.7178300998759936E-3</v>
      </c>
      <c r="Y5" s="1"/>
    </row>
    <row r="6" spans="1:25">
      <c r="A6">
        <v>903.6</v>
      </c>
      <c r="B6">
        <v>7.4452224318911959</v>
      </c>
      <c r="D6" s="4" t="s">
        <v>4</v>
      </c>
      <c r="E6" s="6">
        <f>E4+E5</f>
        <v>1.8163735973224098</v>
      </c>
      <c r="G6" s="2">
        <f t="shared" si="0"/>
        <v>903.6</v>
      </c>
      <c r="H6" s="2">
        <f t="shared" si="4"/>
        <v>4.4217520416531215</v>
      </c>
      <c r="I6" s="1">
        <f t="shared" si="1"/>
        <v>7.4452224318911959</v>
      </c>
      <c r="J6" s="1">
        <f t="shared" si="2"/>
        <v>7.4383034046826086</v>
      </c>
      <c r="K6" s="9">
        <f t="shared" si="3"/>
        <v>0.1282925859163353</v>
      </c>
      <c r="L6" s="3">
        <f t="shared" si="5"/>
        <v>4.7872937513171098E-5</v>
      </c>
      <c r="Y6" s="2"/>
    </row>
    <row r="7" spans="1:25">
      <c r="A7">
        <v>905.09999999999991</v>
      </c>
      <c r="B7">
        <v>7.3296055519484584</v>
      </c>
      <c r="D7" s="4" t="s">
        <v>5</v>
      </c>
      <c r="E7" s="6">
        <f>E4/E6</f>
        <v>0.99166826869072378</v>
      </c>
      <c r="G7" s="2">
        <f t="shared" si="0"/>
        <v>905.09999999999991</v>
      </c>
      <c r="H7" s="2">
        <f t="shared" si="4"/>
        <v>5.9217520416530078</v>
      </c>
      <c r="I7" s="1">
        <f t="shared" si="1"/>
        <v>7.3296055519484584</v>
      </c>
      <c r="J7" s="1">
        <f t="shared" si="2"/>
        <v>7.341049061931451</v>
      </c>
      <c r="K7" s="9">
        <f t="shared" si="3"/>
        <v>6.8081960775170008E-2</v>
      </c>
      <c r="L7" s="3">
        <f t="shared" si="5"/>
        <v>1.3095392073085119E-4</v>
      </c>
      <c r="Y7" s="2"/>
    </row>
    <row r="8" spans="1:25">
      <c r="A8">
        <v>906.59999999999991</v>
      </c>
      <c r="B8">
        <v>7.2489499061293223</v>
      </c>
      <c r="D8" s="4"/>
      <c r="E8" s="7"/>
      <c r="G8" s="2">
        <f t="shared" si="0"/>
        <v>906.59999999999991</v>
      </c>
      <c r="H8" s="2">
        <f t="shared" si="4"/>
        <v>7.4217520416530078</v>
      </c>
      <c r="I8" s="1">
        <f t="shared" si="1"/>
        <v>7.2489499061293223</v>
      </c>
      <c r="J8" s="1">
        <f t="shared" si="2"/>
        <v>7.2689606416337629</v>
      </c>
      <c r="K8" s="9">
        <f t="shared" si="3"/>
        <v>3.5659329932935135E-2</v>
      </c>
      <c r="L8" s="3">
        <f t="shared" si="5"/>
        <v>4.0042953542867747E-4</v>
      </c>
      <c r="Y8" s="2"/>
    </row>
    <row r="9" spans="1:25">
      <c r="A9">
        <v>908.09999999999991</v>
      </c>
      <c r="B9">
        <v>7.192683412983083</v>
      </c>
      <c r="D9" s="4" t="s">
        <v>19</v>
      </c>
      <c r="E9" s="12">
        <f>B3</f>
        <v>7.9710179105217618</v>
      </c>
      <c r="G9" s="2">
        <f t="shared" si="0"/>
        <v>908.09999999999991</v>
      </c>
      <c r="H9" s="2">
        <f t="shared" si="4"/>
        <v>8.9217520416530078</v>
      </c>
      <c r="I9" s="1">
        <f t="shared" si="1"/>
        <v>7.192683412983083</v>
      </c>
      <c r="J9" s="1">
        <f t="shared" si="2"/>
        <v>7.2155261091079268</v>
      </c>
      <c r="K9" s="9">
        <f t="shared" si="3"/>
        <v>1.8333768945273311E-2</v>
      </c>
      <c r="L9" s="3">
        <f t="shared" si="5"/>
        <v>5.2178876625195384E-4</v>
      </c>
    </row>
    <row r="10" spans="1:25">
      <c r="A10">
        <v>909.6</v>
      </c>
      <c r="B10">
        <v>7.153430930177592</v>
      </c>
      <c r="D10" s="4" t="s">
        <v>18</v>
      </c>
      <c r="E10" s="14">
        <f>B203</f>
        <v>7.0624615414866252</v>
      </c>
      <c r="G10" s="2">
        <f t="shared" si="0"/>
        <v>909.6</v>
      </c>
      <c r="H10" s="2">
        <f t="shared" si="4"/>
        <v>10.421752041653122</v>
      </c>
      <c r="I10" s="1">
        <f t="shared" si="1"/>
        <v>7.153430930177592</v>
      </c>
      <c r="J10" s="1">
        <f t="shared" si="2"/>
        <v>7.1759185097949691</v>
      </c>
      <c r="K10" s="9">
        <f t="shared" si="3"/>
        <v>9.1766148457080986E-3</v>
      </c>
      <c r="L10" s="3">
        <f t="shared" si="5"/>
        <v>5.0569123704787531E-4</v>
      </c>
    </row>
    <row r="11" spans="1:25">
      <c r="A11">
        <v>911.1</v>
      </c>
      <c r="B11">
        <v>7.1260475168660253</v>
      </c>
      <c r="D11" s="8" t="s">
        <v>20</v>
      </c>
      <c r="E11" s="11">
        <f>E10-E9</f>
        <v>-0.90855636903513659</v>
      </c>
      <c r="G11" s="2">
        <f t="shared" si="0"/>
        <v>911.1</v>
      </c>
      <c r="H11" s="2">
        <f t="shared" si="4"/>
        <v>11.921752041653122</v>
      </c>
      <c r="I11" s="1">
        <f t="shared" si="1"/>
        <v>7.1260475168660253</v>
      </c>
      <c r="J11" s="1">
        <f t="shared" si="2"/>
        <v>7.1465599311908239</v>
      </c>
      <c r="K11" s="9">
        <f t="shared" si="3"/>
        <v>4.4137514972707867E-3</v>
      </c>
      <c r="L11" s="3">
        <f t="shared" si="5"/>
        <v>4.2075914143220101E-4</v>
      </c>
    </row>
    <row r="12" spans="1:25">
      <c r="A12">
        <v>912.6</v>
      </c>
      <c r="B12">
        <v>7.1069440333200253</v>
      </c>
      <c r="D12" s="4" t="s">
        <v>7</v>
      </c>
      <c r="E12" s="5">
        <v>5.0088947648089928</v>
      </c>
      <c r="F12" s="7" t="s">
        <v>11</v>
      </c>
      <c r="G12" s="2">
        <f t="shared" si="0"/>
        <v>912.6</v>
      </c>
      <c r="H12" s="2">
        <f t="shared" si="4"/>
        <v>13.421752041653122</v>
      </c>
      <c r="I12" s="1">
        <f t="shared" si="1"/>
        <v>7.1069440333200253</v>
      </c>
      <c r="J12" s="1">
        <f t="shared" si="2"/>
        <v>7.1247982957317957</v>
      </c>
      <c r="K12" s="9">
        <f t="shared" si="3"/>
        <v>1.9958051689517161E-3</v>
      </c>
      <c r="L12" s="3">
        <f t="shared" si="5"/>
        <v>3.1877468626835559E-4</v>
      </c>
    </row>
    <row r="13" spans="1:25" ht="18">
      <c r="A13">
        <v>914.10000000000014</v>
      </c>
      <c r="B13">
        <v>7.0936166754389527</v>
      </c>
      <c r="D13" s="4" t="s">
        <v>8</v>
      </c>
      <c r="E13" s="11">
        <f>1/(E12/60)</f>
        <v>11.978690473104404</v>
      </c>
      <c r="F13" s="7" t="s">
        <v>14</v>
      </c>
      <c r="G13" s="2">
        <f t="shared" si="0"/>
        <v>914.10000000000014</v>
      </c>
      <c r="H13" s="2">
        <f t="shared" si="4"/>
        <v>14.921752041653235</v>
      </c>
      <c r="I13" s="1">
        <f t="shared" si="1"/>
        <v>7.0936166754389527</v>
      </c>
      <c r="J13" s="1">
        <f t="shared" si="2"/>
        <v>7.1086677880448592</v>
      </c>
      <c r="K13" s="9">
        <f t="shared" si="3"/>
        <v>8.1475580331007288E-4</v>
      </c>
      <c r="L13" s="3">
        <f t="shared" si="5"/>
        <v>2.265359906756783E-4</v>
      </c>
    </row>
    <row r="14" spans="1:25" ht="18.75">
      <c r="A14">
        <v>915.60000000000014</v>
      </c>
      <c r="B14">
        <v>7.0843187753723385</v>
      </c>
      <c r="D14" s="4" t="s">
        <v>22</v>
      </c>
      <c r="E14" s="11">
        <f>0.693/E13</f>
        <v>5.7852734533543858E-2</v>
      </c>
      <c r="F14" s="7" t="s">
        <v>21</v>
      </c>
      <c r="G14" s="2">
        <f t="shared" si="0"/>
        <v>915.60000000000014</v>
      </c>
      <c r="H14" s="2">
        <f t="shared" si="4"/>
        <v>16.421752041653235</v>
      </c>
      <c r="I14" s="1">
        <f t="shared" si="1"/>
        <v>7.0843187753723385</v>
      </c>
      <c r="J14" s="1">
        <f t="shared" si="2"/>
        <v>7.0967112750002332</v>
      </c>
      <c r="K14" s="9">
        <f t="shared" si="3"/>
        <v>2.7514232190846481E-4</v>
      </c>
      <c r="L14" s="3">
        <f t="shared" si="5"/>
        <v>1.5357404702737257E-4</v>
      </c>
    </row>
    <row r="15" spans="1:25">
      <c r="A15">
        <v>917.10000000000014</v>
      </c>
      <c r="B15">
        <v>7.077831847784573</v>
      </c>
      <c r="D15" s="4"/>
      <c r="E15" s="6"/>
      <c r="F15" s="7"/>
      <c r="G15" s="2">
        <f t="shared" si="0"/>
        <v>917.10000000000014</v>
      </c>
      <c r="H15" s="2">
        <f t="shared" si="4"/>
        <v>17.921752041653235</v>
      </c>
      <c r="I15" s="1">
        <f t="shared" si="1"/>
        <v>7.077831847784573</v>
      </c>
      <c r="J15" s="1">
        <f t="shared" si="2"/>
        <v>7.0878486770609195</v>
      </c>
      <c r="K15" s="9">
        <f t="shared" si="3"/>
        <v>5.9672791880588589E-5</v>
      </c>
      <c r="L15" s="3">
        <f t="shared" si="5"/>
        <v>1.0033686875147246E-4</v>
      </c>
    </row>
    <row r="16" spans="1:25">
      <c r="A16">
        <v>918.60000000000014</v>
      </c>
      <c r="B16">
        <v>7.0733058704389249</v>
      </c>
      <c r="D16" s="4" t="s">
        <v>24</v>
      </c>
      <c r="E16" s="7">
        <v>402.6</v>
      </c>
      <c r="F16" s="7" t="s">
        <v>25</v>
      </c>
      <c r="G16" s="2">
        <f t="shared" si="0"/>
        <v>918.60000000000014</v>
      </c>
      <c r="H16" s="2">
        <f t="shared" si="4"/>
        <v>19.421752041653235</v>
      </c>
      <c r="I16" s="1">
        <f t="shared" si="1"/>
        <v>7.0733058704389249</v>
      </c>
      <c r="J16" s="1">
        <f t="shared" si="2"/>
        <v>7.0812794003879667</v>
      </c>
      <c r="K16" s="9">
        <f t="shared" si="3"/>
        <v>1.3352725793878616E-6</v>
      </c>
      <c r="L16" s="3">
        <f t="shared" si="5"/>
        <v>6.3577179848266032E-5</v>
      </c>
    </row>
    <row r="17" spans="1:12">
      <c r="A17">
        <v>920.10000000000014</v>
      </c>
      <c r="B17">
        <v>7.0701478630328607</v>
      </c>
      <c r="D17" s="4" t="s">
        <v>23</v>
      </c>
      <c r="E17" s="18">
        <f>E12*E16/1000</f>
        <v>2.0165810323121005</v>
      </c>
      <c r="F17" s="7" t="s">
        <v>26</v>
      </c>
      <c r="G17" s="2">
        <f t="shared" si="0"/>
        <v>920.10000000000014</v>
      </c>
      <c r="H17" s="2">
        <f t="shared" si="4"/>
        <v>20.921752041653235</v>
      </c>
      <c r="I17" s="1">
        <f t="shared" si="1"/>
        <v>7.0701478630328607</v>
      </c>
      <c r="J17" s="1">
        <f t="shared" si="2"/>
        <v>7.0764100160041412</v>
      </c>
      <c r="K17" s="9">
        <f t="shared" si="3"/>
        <v>1.3792640467915703E-5</v>
      </c>
      <c r="L17" s="3">
        <f t="shared" si="5"/>
        <v>3.9214559835717458E-5</v>
      </c>
    </row>
    <row r="18" spans="1:12">
      <c r="A18">
        <v>921.60000000000014</v>
      </c>
      <c r="B18">
        <v>7.0679441591656662</v>
      </c>
      <c r="G18" s="2">
        <f t="shared" si="0"/>
        <v>921.60000000000014</v>
      </c>
      <c r="H18" s="2">
        <f t="shared" si="4"/>
        <v>22.421752041653235</v>
      </c>
      <c r="I18" s="1">
        <f t="shared" si="1"/>
        <v>7.0679441591656662</v>
      </c>
      <c r="J18" s="1">
        <f t="shared" si="2"/>
        <v>7.0728006529862837</v>
      </c>
      <c r="K18" s="9">
        <f t="shared" si="3"/>
        <v>5.3629367359206075E-5</v>
      </c>
      <c r="L18" s="3">
        <f t="shared" si="5"/>
        <v>2.3585532229695769E-5</v>
      </c>
    </row>
    <row r="19" spans="1:12">
      <c r="A19">
        <v>923.10000000000014</v>
      </c>
      <c r="B19">
        <v>7.0664061828250357</v>
      </c>
      <c r="G19" s="2">
        <f t="shared" si="0"/>
        <v>923.10000000000014</v>
      </c>
      <c r="H19" s="2">
        <f t="shared" si="4"/>
        <v>23.921752041653235</v>
      </c>
      <c r="I19" s="1">
        <f t="shared" si="1"/>
        <v>7.0664061828250357</v>
      </c>
      <c r="J19" s="1">
        <f t="shared" si="2"/>
        <v>7.0701252631694604</v>
      </c>
      <c r="K19" s="9">
        <f t="shared" si="3"/>
        <v>9.9971947308863808E-5</v>
      </c>
      <c r="L19" s="3">
        <f t="shared" si="5"/>
        <v>1.3831558608286121E-5</v>
      </c>
    </row>
    <row r="20" spans="1:12">
      <c r="A20">
        <v>924.60000000000014</v>
      </c>
      <c r="B20">
        <v>7.0653326217585626</v>
      </c>
      <c r="G20" s="2">
        <f t="shared" si="0"/>
        <v>924.60000000000014</v>
      </c>
      <c r="H20" s="2">
        <f t="shared" si="4"/>
        <v>25.421752041653235</v>
      </c>
      <c r="I20" s="1">
        <f t="shared" si="1"/>
        <v>7.0653326217585626</v>
      </c>
      <c r="J20" s="1">
        <f t="shared" si="2"/>
        <v>7.0681421679151057</v>
      </c>
      <c r="K20" s="9">
        <f t="shared" si="3"/>
        <v>1.4356095567772973E-4</v>
      </c>
      <c r="L20" s="3">
        <f t="shared" si="5"/>
        <v>7.8935496057464615E-6</v>
      </c>
    </row>
    <row r="21" spans="1:12">
      <c r="A21">
        <v>926.10000000000025</v>
      </c>
      <c r="B21">
        <v>7.0645830394044946</v>
      </c>
      <c r="G21" s="2">
        <f t="shared" si="0"/>
        <v>926.10000000000025</v>
      </c>
      <c r="H21" s="2">
        <f t="shared" si="4"/>
        <v>26.921752041653349</v>
      </c>
      <c r="I21" s="1">
        <f t="shared" si="1"/>
        <v>7.0645830394044946</v>
      </c>
      <c r="J21" s="1">
        <f t="shared" si="2"/>
        <v>7.0666722263151494</v>
      </c>
      <c r="K21" s="9">
        <f t="shared" si="3"/>
        <v>1.8094646053524042E-4</v>
      </c>
      <c r="L21" s="3">
        <f t="shared" si="5"/>
        <v>4.3647019476510925E-6</v>
      </c>
    </row>
    <row r="22" spans="1:12">
      <c r="A22">
        <v>927.60000000000025</v>
      </c>
      <c r="B22">
        <v>7.0640594664259329</v>
      </c>
      <c r="G22" s="2">
        <f t="shared" si="0"/>
        <v>927.60000000000025</v>
      </c>
      <c r="H22" s="2">
        <f t="shared" si="4"/>
        <v>28.421752041653349</v>
      </c>
      <c r="I22" s="1">
        <f t="shared" si="1"/>
        <v>7.0640594664259329</v>
      </c>
      <c r="J22" s="1">
        <f t="shared" si="2"/>
        <v>7.0655826526789181</v>
      </c>
      <c r="K22" s="9">
        <f t="shared" si="3"/>
        <v>2.1144672304976181E-4</v>
      </c>
      <c r="L22" s="3">
        <f t="shared" si="5"/>
        <v>2.3200963612830876E-6</v>
      </c>
    </row>
    <row r="23" spans="1:12">
      <c r="A23">
        <v>929.10000000000025</v>
      </c>
      <c r="B23">
        <v>7.0636935588613792</v>
      </c>
      <c r="G23" s="2">
        <f t="shared" si="0"/>
        <v>929.10000000000025</v>
      </c>
      <c r="H23" s="2">
        <f t="shared" si="4"/>
        <v>29.921752041653349</v>
      </c>
      <c r="I23" s="1">
        <f t="shared" si="1"/>
        <v>7.0636935588613792</v>
      </c>
      <c r="J23" s="1">
        <f t="shared" si="2"/>
        <v>7.0647750214717968</v>
      </c>
      <c r="K23" s="9">
        <f t="shared" si="3"/>
        <v>2.3558685756502456E-4</v>
      </c>
      <c r="L23" s="3">
        <f t="shared" si="5"/>
        <v>1.1695613777313327E-6</v>
      </c>
    </row>
    <row r="24" spans="1:12">
      <c r="A24">
        <v>930.60000000000036</v>
      </c>
      <c r="B24">
        <v>7.0634376395781349</v>
      </c>
      <c r="G24" s="2">
        <f t="shared" si="0"/>
        <v>930.60000000000036</v>
      </c>
      <c r="H24" s="2">
        <f t="shared" si="4"/>
        <v>31.421752041653463</v>
      </c>
      <c r="I24" s="1">
        <f t="shared" si="1"/>
        <v>7.0634376395781349</v>
      </c>
      <c r="J24" s="1">
        <f t="shared" si="2"/>
        <v>7.0641763761439114</v>
      </c>
      <c r="K24" s="9">
        <f t="shared" si="3"/>
        <v>2.5432225526301978E-4</v>
      </c>
      <c r="L24" s="3">
        <f t="shared" si="5"/>
        <v>5.4573171361525538E-7</v>
      </c>
    </row>
    <row r="25" spans="1:12">
      <c r="A25">
        <v>932.10000000000036</v>
      </c>
      <c r="B25">
        <v>7.0632584487397647</v>
      </c>
      <c r="G25" s="2">
        <f t="shared" si="0"/>
        <v>932.10000000000036</v>
      </c>
      <c r="H25" s="2">
        <f t="shared" si="4"/>
        <v>32.921752041653463</v>
      </c>
      <c r="I25" s="1">
        <f t="shared" si="1"/>
        <v>7.0632584487397647</v>
      </c>
      <c r="J25" s="1">
        <f t="shared" si="2"/>
        <v>7.0637326386738408</v>
      </c>
      <c r="K25" s="9">
        <f t="shared" si="3"/>
        <v>2.6867215087334856E-4</v>
      </c>
      <c r="L25" s="3">
        <f t="shared" si="5"/>
        <v>2.2485609357910365E-7</v>
      </c>
    </row>
    <row r="26" spans="1:12">
      <c r="A26">
        <v>933.60000000000025</v>
      </c>
      <c r="B26">
        <v>7.0631327840969256</v>
      </c>
      <c r="G26" s="2">
        <f t="shared" si="0"/>
        <v>933.60000000000025</v>
      </c>
      <c r="H26" s="2">
        <f t="shared" si="4"/>
        <v>34.421752041653349</v>
      </c>
      <c r="I26" s="1">
        <f t="shared" si="1"/>
        <v>7.0631327840969256</v>
      </c>
      <c r="J26" s="1">
        <f t="shared" si="2"/>
        <v>7.0634037244851333</v>
      </c>
      <c r="K26" s="9">
        <f t="shared" si="3"/>
        <v>2.79562946232875E-4</v>
      </c>
      <c r="L26" s="3">
        <f t="shared" si="5"/>
        <v>7.3408693962161405E-8</v>
      </c>
    </row>
    <row r="27" spans="1:12">
      <c r="A27">
        <v>935.10000000000014</v>
      </c>
      <c r="B27">
        <v>7.0630444596297286</v>
      </c>
      <c r="G27" s="2">
        <f t="shared" si="0"/>
        <v>935.10000000000014</v>
      </c>
      <c r="H27" s="2">
        <f t="shared" si="4"/>
        <v>35.921752041653235</v>
      </c>
      <c r="I27" s="1">
        <f t="shared" si="1"/>
        <v>7.0630444596297286</v>
      </c>
      <c r="J27" s="1">
        <f t="shared" si="2"/>
        <v>7.063159921446557</v>
      </c>
      <c r="K27" s="9">
        <f t="shared" si="3"/>
        <v>2.8777522605520802E-4</v>
      </c>
      <c r="L27" s="3">
        <f t="shared" si="5"/>
        <v>1.3331431145319982E-8</v>
      </c>
    </row>
    <row r="28" spans="1:12">
      <c r="A28">
        <v>936.60000000000014</v>
      </c>
      <c r="B28">
        <v>7.0629821838794875</v>
      </c>
      <c r="G28" s="2">
        <f t="shared" si="0"/>
        <v>936.60000000000014</v>
      </c>
      <c r="H28" s="2">
        <f t="shared" si="4"/>
        <v>37.421752041653235</v>
      </c>
      <c r="I28" s="1">
        <f t="shared" si="1"/>
        <v>7.0629821838794875</v>
      </c>
      <c r="J28" s="1">
        <f t="shared" si="2"/>
        <v>7.0629792058567178</v>
      </c>
      <c r="K28" s="9">
        <f t="shared" si="3"/>
        <v>2.9393918066075497E-4</v>
      </c>
      <c r="L28" s="3">
        <f t="shared" si="5"/>
        <v>8.8686196169551156E-12</v>
      </c>
    </row>
    <row r="29" spans="1:12">
      <c r="A29">
        <v>938.09999999999991</v>
      </c>
      <c r="B29">
        <v>7.0629380798609853</v>
      </c>
      <c r="G29" s="2">
        <f t="shared" si="0"/>
        <v>938.09999999999991</v>
      </c>
      <c r="H29" s="2">
        <f t="shared" si="4"/>
        <v>38.921752041653008</v>
      </c>
      <c r="I29" s="1">
        <f t="shared" si="1"/>
        <v>7.0629380798609853</v>
      </c>
      <c r="J29" s="1">
        <f t="shared" si="2"/>
        <v>7.0628452529552215</v>
      </c>
      <c r="K29" s="9">
        <f t="shared" si="3"/>
        <v>2.9855027649280762E-4</v>
      </c>
      <c r="L29" s="3">
        <f t="shared" si="5"/>
        <v>8.6168344336894108E-9</v>
      </c>
    </row>
    <row r="30" spans="1:12">
      <c r="A30">
        <v>939.59999999999991</v>
      </c>
      <c r="B30">
        <v>7.0629066525449486</v>
      </c>
      <c r="G30" s="2">
        <f t="shared" si="0"/>
        <v>939.59999999999991</v>
      </c>
      <c r="H30" s="2">
        <f t="shared" si="4"/>
        <v>40.421752041653008</v>
      </c>
      <c r="I30" s="1">
        <f t="shared" si="1"/>
        <v>7.0629066525449486</v>
      </c>
      <c r="J30" s="1">
        <f t="shared" si="2"/>
        <v>7.0627459622419222</v>
      </c>
      <c r="K30" s="9">
        <f t="shared" si="3"/>
        <v>3.0199134566182809E-4</v>
      </c>
      <c r="L30" s="3">
        <f t="shared" si="5"/>
        <v>2.5821373486734301E-8</v>
      </c>
    </row>
    <row r="31" spans="1:12">
      <c r="A31">
        <v>941.0999999999998</v>
      </c>
      <c r="B31">
        <v>7.0628840685679952</v>
      </c>
      <c r="G31" s="2">
        <f t="shared" si="0"/>
        <v>941.0999999999998</v>
      </c>
      <c r="H31" s="2">
        <f t="shared" si="4"/>
        <v>41.921752041652894</v>
      </c>
      <c r="I31" s="1">
        <f t="shared" si="1"/>
        <v>7.0628840685679952</v>
      </c>
      <c r="J31" s="1">
        <f t="shared" si="2"/>
        <v>7.0626723643904583</v>
      </c>
      <c r="K31" s="9">
        <f t="shared" si="3"/>
        <v>3.045547142457292E-4</v>
      </c>
      <c r="L31" s="3">
        <f t="shared" si="5"/>
        <v>4.4818658786579017E-8</v>
      </c>
    </row>
    <row r="32" spans="1:12">
      <c r="A32">
        <v>942.59999999999968</v>
      </c>
      <c r="B32">
        <v>7.0628676537542203</v>
      </c>
      <c r="G32" s="2">
        <f t="shared" si="0"/>
        <v>942.59999999999968</v>
      </c>
      <c r="H32" s="2">
        <f t="shared" si="4"/>
        <v>43.42175204165278</v>
      </c>
      <c r="I32" s="1">
        <f t="shared" si="1"/>
        <v>7.0628676537542203</v>
      </c>
      <c r="J32" s="1">
        <f t="shared" si="2"/>
        <v>7.062617811013209</v>
      </c>
      <c r="K32" s="9">
        <f t="shared" si="3"/>
        <v>3.0646176641143145E-4</v>
      </c>
      <c r="L32" s="3">
        <f t="shared" si="5"/>
        <v>6.2421395236071263E-8</v>
      </c>
    </row>
    <row r="33" spans="1:12">
      <c r="A33">
        <v>944.09999999999968</v>
      </c>
      <c r="B33">
        <v>7.0628555425834394</v>
      </c>
      <c r="G33" s="2">
        <f t="shared" si="0"/>
        <v>944.09999999999968</v>
      </c>
      <c r="H33" s="2">
        <f t="shared" si="4"/>
        <v>44.92175204165278</v>
      </c>
      <c r="I33" s="1">
        <f t="shared" si="1"/>
        <v>7.0628555425834394</v>
      </c>
      <c r="J33" s="1">
        <f t="shared" si="2"/>
        <v>7.0625773740859046</v>
      </c>
      <c r="K33" s="9">
        <f t="shared" si="3"/>
        <v>3.0787918325235583E-4</v>
      </c>
      <c r="L33" s="3">
        <f t="shared" si="5"/>
        <v>7.7377713020775942E-8</v>
      </c>
    </row>
    <row r="34" spans="1:12">
      <c r="A34">
        <v>945.59999999999957</v>
      </c>
      <c r="B34">
        <v>7.0628464336582706</v>
      </c>
      <c r="G34" s="2">
        <f t="shared" si="0"/>
        <v>945.59999999999957</v>
      </c>
      <c r="H34" s="2">
        <f t="shared" si="4"/>
        <v>46.421752041652667</v>
      </c>
      <c r="I34" s="1">
        <f t="shared" si="1"/>
        <v>7.0628464336582706</v>
      </c>
      <c r="J34" s="1">
        <f t="shared" si="2"/>
        <v>7.0625474007795352</v>
      </c>
      <c r="K34" s="9">
        <f t="shared" si="3"/>
        <v>3.0893193407363531E-4</v>
      </c>
      <c r="L34" s="3">
        <f t="shared" si="5"/>
        <v>8.9420662564744032E-8</v>
      </c>
    </row>
    <row r="35" spans="1:12">
      <c r="A35">
        <v>947.09999999999945</v>
      </c>
      <c r="B35">
        <v>7.0628394191165551</v>
      </c>
      <c r="G35" s="2">
        <f t="shared" si="0"/>
        <v>947.09999999999945</v>
      </c>
      <c r="H35" s="2">
        <f t="shared" si="4"/>
        <v>47.921752041652553</v>
      </c>
      <c r="I35" s="1">
        <f t="shared" si="1"/>
        <v>7.0628394191165551</v>
      </c>
      <c r="J35" s="1">
        <f t="shared" si="2"/>
        <v>7.0625251834857243</v>
      </c>
      <c r="K35" s="9">
        <f t="shared" si="3"/>
        <v>3.097134304184893E-4</v>
      </c>
      <c r="L35" s="3">
        <f t="shared" si="5"/>
        <v>9.8744031683613578E-8</v>
      </c>
    </row>
    <row r="36" spans="1:12">
      <c r="A36">
        <v>948.59999999999945</v>
      </c>
      <c r="B36">
        <v>7.0628338656285425</v>
      </c>
      <c r="G36" s="2">
        <f t="shared" si="0"/>
        <v>948.59999999999945</v>
      </c>
      <c r="H36" s="2">
        <f t="shared" si="4"/>
        <v>49.421752041652553</v>
      </c>
      <c r="I36" s="1">
        <f t="shared" si="1"/>
        <v>7.0628338656285425</v>
      </c>
      <c r="J36" s="1">
        <f t="shared" si="2"/>
        <v>7.0625087152276622</v>
      </c>
      <c r="K36" s="9">
        <f t="shared" si="3"/>
        <v>3.1029334072916808E-4</v>
      </c>
      <c r="L36" s="3">
        <f t="shared" si="5"/>
        <v>1.0572278319263618E-7</v>
      </c>
    </row>
    <row r="37" spans="1:12">
      <c r="A37">
        <v>950.09999999999923</v>
      </c>
      <c r="B37">
        <v>7.0628293313798229</v>
      </c>
      <c r="G37" s="2">
        <f t="shared" si="0"/>
        <v>950.09999999999923</v>
      </c>
      <c r="H37" s="2">
        <f t="shared" si="4"/>
        <v>50.921752041652326</v>
      </c>
      <c r="I37" s="1">
        <f t="shared" si="1"/>
        <v>7.0628293313798229</v>
      </c>
      <c r="J37" s="1">
        <f t="shared" si="2"/>
        <v>7.0624965083618791</v>
      </c>
      <c r="K37" s="9">
        <f t="shared" si="3"/>
        <v>3.1072354116336802E-4</v>
      </c>
      <c r="L37" s="3">
        <f t="shared" si="5"/>
        <v>1.1077116127321583E-7</v>
      </c>
    </row>
    <row r="38" spans="1:12">
      <c r="A38">
        <v>951.59999999999923</v>
      </c>
      <c r="B38">
        <v>7.062825508158177</v>
      </c>
      <c r="G38" s="2">
        <f t="shared" si="0"/>
        <v>951.59999999999923</v>
      </c>
      <c r="H38" s="2">
        <f t="shared" si="4"/>
        <v>52.421752041652326</v>
      </c>
      <c r="I38" s="1">
        <f t="shared" si="1"/>
        <v>7.062825508158177</v>
      </c>
      <c r="J38" s="1">
        <f t="shared" si="2"/>
        <v>7.0624874601934771</v>
      </c>
      <c r="K38" s="9">
        <f t="shared" si="3"/>
        <v>3.1104261353282771E-4</v>
      </c>
      <c r="L38" s="3">
        <f t="shared" si="5"/>
        <v>1.1427642643777122E-7</v>
      </c>
    </row>
    <row r="39" spans="1:12">
      <c r="A39">
        <v>953.09999999999911</v>
      </c>
      <c r="B39">
        <v>7.0628221809530265</v>
      </c>
      <c r="G39" s="2">
        <f t="shared" si="0"/>
        <v>953.09999999999911</v>
      </c>
      <c r="H39" s="2">
        <f t="shared" si="4"/>
        <v>53.921752041652212</v>
      </c>
      <c r="I39" s="1">
        <f t="shared" si="1"/>
        <v>7.0628221809530265</v>
      </c>
      <c r="J39" s="1">
        <f t="shared" si="2"/>
        <v>7.0624807533652953</v>
      </c>
      <c r="K39" s="9">
        <f t="shared" si="3"/>
        <v>3.1127922712672002E-4</v>
      </c>
      <c r="L39" s="3">
        <f t="shared" si="5"/>
        <v>1.1657279766390994E-7</v>
      </c>
    </row>
    <row r="40" spans="1:12">
      <c r="A40">
        <v>954.599999999999</v>
      </c>
      <c r="B40">
        <v>7.0628191997717815</v>
      </c>
      <c r="G40" s="2">
        <f t="shared" si="0"/>
        <v>954.599999999999</v>
      </c>
      <c r="H40" s="2">
        <f t="shared" si="4"/>
        <v>55.421752041652098</v>
      </c>
      <c r="I40" s="1">
        <f t="shared" si="1"/>
        <v>7.0628191997717815</v>
      </c>
      <c r="J40" s="1">
        <f t="shared" si="2"/>
        <v>7.0624757820227817</v>
      </c>
      <c r="K40" s="9">
        <f t="shared" si="3"/>
        <v>3.1145467169747847E-4</v>
      </c>
      <c r="L40" s="3">
        <f t="shared" si="5"/>
        <v>1.1793575032810278E-7</v>
      </c>
    </row>
    <row r="41" spans="1:12">
      <c r="A41">
        <v>956.099999999999</v>
      </c>
      <c r="B41">
        <v>7.0628164599787615</v>
      </c>
      <c r="G41" s="2">
        <f t="shared" si="0"/>
        <v>956.099999999999</v>
      </c>
      <c r="H41" s="2">
        <f t="shared" si="4"/>
        <v>56.921752041652098</v>
      </c>
      <c r="I41" s="1">
        <f t="shared" si="1"/>
        <v>7.0628164599787615</v>
      </c>
      <c r="J41" s="1">
        <f t="shared" si="2"/>
        <v>7.0624720970847266</v>
      </c>
      <c r="K41" s="9">
        <f t="shared" si="3"/>
        <v>3.1158474942774063E-4</v>
      </c>
      <c r="L41" s="3">
        <f t="shared" si="5"/>
        <v>1.1858580278812216E-7</v>
      </c>
    </row>
    <row r="42" spans="1:12">
      <c r="A42">
        <v>957.59999999999889</v>
      </c>
      <c r="B42">
        <v>7.0628138885795266</v>
      </c>
      <c r="G42" s="2">
        <f t="shared" si="0"/>
        <v>957.59999999999889</v>
      </c>
      <c r="H42" s="2">
        <f t="shared" si="4"/>
        <v>58.421752041651985</v>
      </c>
      <c r="I42" s="1">
        <f t="shared" si="1"/>
        <v>7.0628138885795266</v>
      </c>
      <c r="J42" s="1">
        <f t="shared" si="2"/>
        <v>7.0624693656759714</v>
      </c>
      <c r="K42" s="9">
        <f t="shared" si="3"/>
        <v>3.1168118525026111E-4</v>
      </c>
      <c r="L42" s="3">
        <f t="shared" si="5"/>
        <v>1.1869603107413623E-7</v>
      </c>
    </row>
    <row r="43" spans="1:12">
      <c r="A43">
        <v>959.09999999999877</v>
      </c>
      <c r="B43">
        <v>7.062811434652744</v>
      </c>
      <c r="G43" s="2">
        <f t="shared" si="0"/>
        <v>959.09999999999877</v>
      </c>
      <c r="H43" s="2">
        <f t="shared" si="4"/>
        <v>59.921752041651871</v>
      </c>
      <c r="I43" s="1">
        <f t="shared" si="1"/>
        <v>7.062811434652744</v>
      </c>
      <c r="J43" s="1">
        <f t="shared" si="2"/>
        <v>7.062467341057463</v>
      </c>
      <c r="K43" s="9">
        <f t="shared" si="3"/>
        <v>3.1175267658303856E-4</v>
      </c>
      <c r="L43" s="3">
        <f t="shared" si="5"/>
        <v>1.184004023133915E-7</v>
      </c>
    </row>
    <row r="44" spans="1:12">
      <c r="A44">
        <v>960.59999999999877</v>
      </c>
      <c r="B44">
        <v>7.0628090626754076</v>
      </c>
      <c r="G44" s="2">
        <f t="shared" si="0"/>
        <v>960.59999999999877</v>
      </c>
      <c r="H44" s="2">
        <f t="shared" si="4"/>
        <v>61.421752041651871</v>
      </c>
      <c r="I44" s="1">
        <f t="shared" si="1"/>
        <v>7.0628090626754076</v>
      </c>
      <c r="J44" s="1">
        <f t="shared" si="2"/>
        <v>7.0624658403373326</v>
      </c>
      <c r="K44" s="9">
        <f t="shared" si="3"/>
        <v>3.1180567382332891E-4</v>
      </c>
      <c r="L44" s="3">
        <f t="shared" si="5"/>
        <v>1.1780157335370002E-7</v>
      </c>
    </row>
    <row r="45" spans="1:12">
      <c r="A45">
        <v>962.09999999999854</v>
      </c>
      <c r="B45">
        <v>7.0628067478664658</v>
      </c>
      <c r="G45" s="2">
        <f t="shared" si="0"/>
        <v>962.09999999999854</v>
      </c>
      <c r="H45" s="2">
        <f t="shared" si="4"/>
        <v>62.921752041651644</v>
      </c>
      <c r="I45" s="1">
        <f t="shared" si="1"/>
        <v>7.0628067478664658</v>
      </c>
      <c r="J45" s="1">
        <f t="shared" si="2"/>
        <v>7.0624647279495409</v>
      </c>
      <c r="K45" s="9">
        <f t="shared" si="3"/>
        <v>3.1184496019270186E-4</v>
      </c>
      <c r="L45" s="3">
        <f t="shared" si="5"/>
        <v>1.1697762357327485E-7</v>
      </c>
    </row>
    <row r="46" spans="1:12">
      <c r="A46">
        <v>963.59999999999854</v>
      </c>
      <c r="B46">
        <v>7.0628044729385193</v>
      </c>
      <c r="G46" s="2">
        <f t="shared" si="0"/>
        <v>963.59999999999854</v>
      </c>
      <c r="H46" s="2">
        <f t="shared" si="4"/>
        <v>64.421752041651644</v>
      </c>
      <c r="I46" s="1">
        <f t="shared" si="1"/>
        <v>7.0628044729385193</v>
      </c>
      <c r="J46" s="1">
        <f t="shared" si="2"/>
        <v>7.0624639034076608</v>
      </c>
      <c r="K46" s="9">
        <f t="shared" si="3"/>
        <v>3.1187408226117494E-4</v>
      </c>
      <c r="L46" s="3">
        <f t="shared" si="5"/>
        <v>1.159876053491659E-7</v>
      </c>
    </row>
    <row r="47" spans="1:12">
      <c r="A47">
        <v>965.09999999999843</v>
      </c>
      <c r="B47">
        <v>7.0628022258317831</v>
      </c>
      <c r="G47" s="2">
        <f t="shared" si="0"/>
        <v>965.09999999999843</v>
      </c>
      <c r="H47" s="2">
        <f t="shared" si="4"/>
        <v>65.92175204165153</v>
      </c>
      <c r="I47" s="1">
        <f t="shared" si="1"/>
        <v>7.0628022258317831</v>
      </c>
      <c r="J47" s="1">
        <f t="shared" si="2"/>
        <v>7.062463292227533</v>
      </c>
      <c r="K47" s="9">
        <f t="shared" si="3"/>
        <v>3.1189566946430519E-4</v>
      </c>
      <c r="L47" s="3">
        <f t="shared" si="5"/>
        <v>1.1487598808994993E-7</v>
      </c>
    </row>
    <row r="48" spans="1:12">
      <c r="A48">
        <v>966.59999999999832</v>
      </c>
      <c r="B48">
        <v>7.0627999981332747</v>
      </c>
      <c r="G48" s="2">
        <f t="shared" si="0"/>
        <v>966.59999999999832</v>
      </c>
      <c r="H48" s="2">
        <f t="shared" si="4"/>
        <v>67.421752041651416</v>
      </c>
      <c r="I48" s="1">
        <f t="shared" si="1"/>
        <v>7.0627999981332747</v>
      </c>
      <c r="J48" s="1">
        <f t="shared" si="2"/>
        <v>7.062462839198818</v>
      </c>
      <c r="K48" s="9">
        <f t="shared" si="3"/>
        <v>3.1191167115858346E-4</v>
      </c>
      <c r="L48" s="3">
        <f t="shared" si="5"/>
        <v>1.1367614708400314E-7</v>
      </c>
    </row>
    <row r="49" spans="1:12">
      <c r="A49">
        <v>968.09999999999832</v>
      </c>
      <c r="B49">
        <v>7.0627977839740579</v>
      </c>
      <c r="G49" s="2">
        <f t="shared" si="0"/>
        <v>968.09999999999832</v>
      </c>
      <c r="H49" s="2">
        <f t="shared" si="4"/>
        <v>68.921752041651416</v>
      </c>
      <c r="I49" s="1">
        <f t="shared" si="1"/>
        <v>7.0627977839740579</v>
      </c>
      <c r="J49" s="1">
        <f t="shared" si="2"/>
        <v>7.062462503397624</v>
      </c>
      <c r="K49" s="9">
        <f t="shared" si="3"/>
        <v>3.1192353245538239E-4</v>
      </c>
      <c r="L49" s="3">
        <f t="shared" si="5"/>
        <v>1.12413064933807E-7</v>
      </c>
    </row>
    <row r="50" spans="1:12">
      <c r="A50">
        <v>969.5999999999982</v>
      </c>
      <c r="B50">
        <v>7.0627955792599293</v>
      </c>
      <c r="G50" s="2">
        <f t="shared" si="0"/>
        <v>969.5999999999982</v>
      </c>
      <c r="H50" s="2">
        <f t="shared" si="4"/>
        <v>70.421752041651303</v>
      </c>
      <c r="I50" s="1">
        <f t="shared" si="1"/>
        <v>7.0627955792599293</v>
      </c>
      <c r="J50" s="1">
        <f t="shared" si="2"/>
        <v>7.0624622544896889</v>
      </c>
      <c r="K50" s="9">
        <f t="shared" si="3"/>
        <v>3.1193232462116259E-4</v>
      </c>
      <c r="L50" s="3">
        <f t="shared" si="5"/>
        <v>1.1110540245581224E-7</v>
      </c>
    </row>
    <row r="51" spans="1:12">
      <c r="A51">
        <v>971.09999999999809</v>
      </c>
      <c r="B51">
        <v>7.0627933811347425</v>
      </c>
      <c r="G51" s="2">
        <f t="shared" si="0"/>
        <v>971.09999999999809</v>
      </c>
      <c r="H51" s="2">
        <f t="shared" si="4"/>
        <v>71.921752041651189</v>
      </c>
      <c r="I51" s="1">
        <f t="shared" si="1"/>
        <v>7.0627933811347425</v>
      </c>
      <c r="J51" s="1">
        <f t="shared" si="2"/>
        <v>7.0624620699901666</v>
      </c>
      <c r="K51" s="9">
        <f t="shared" si="3"/>
        <v>3.1193884177092406E-4</v>
      </c>
      <c r="L51" s="3">
        <f t="shared" si="5"/>
        <v>1.0976707452023473E-7</v>
      </c>
    </row>
    <row r="52" spans="1:12">
      <c r="A52">
        <v>972.59999999999809</v>
      </c>
      <c r="B52">
        <v>7.0627911876060434</v>
      </c>
      <c r="G52" s="2">
        <f t="shared" si="0"/>
        <v>972.59999999999809</v>
      </c>
      <c r="H52" s="2">
        <f t="shared" si="4"/>
        <v>73.421752041651189</v>
      </c>
      <c r="I52" s="1">
        <f t="shared" si="1"/>
        <v>7.0627911876060434</v>
      </c>
      <c r="J52" s="1">
        <f t="shared" si="2"/>
        <v>7.0624619332324778</v>
      </c>
      <c r="K52" s="9">
        <f t="shared" si="3"/>
        <v>3.1194367256090727E-4</v>
      </c>
      <c r="L52" s="3">
        <f t="shared" si="5"/>
        <v>1.0840844251205487E-7</v>
      </c>
    </row>
    <row r="53" spans="1:12">
      <c r="A53">
        <v>974.09999999999786</v>
      </c>
      <c r="B53">
        <v>7.0627889972838771</v>
      </c>
      <c r="G53" s="2">
        <f t="shared" si="0"/>
        <v>974.09999999999786</v>
      </c>
      <c r="H53" s="2">
        <f t="shared" si="4"/>
        <v>74.921752041650961</v>
      </c>
      <c r="I53" s="1">
        <f t="shared" si="1"/>
        <v>7.0627889972838771</v>
      </c>
      <c r="J53" s="1">
        <f t="shared" si="2"/>
        <v>7.0624618318627554</v>
      </c>
      <c r="K53" s="9">
        <f t="shared" si="3"/>
        <v>3.1194725334049835E-4</v>
      </c>
      <c r="L53" s="3">
        <f t="shared" si="5"/>
        <v>1.0703721277771031E-7</v>
      </c>
    </row>
    <row r="54" spans="1:12">
      <c r="A54">
        <v>975.59999999999786</v>
      </c>
      <c r="B54">
        <v>7.0627868091986059</v>
      </c>
      <c r="G54" s="2">
        <f t="shared" si="0"/>
        <v>975.59999999999786</v>
      </c>
      <c r="H54" s="2">
        <f t="shared" si="4"/>
        <v>76.421752041650961</v>
      </c>
      <c r="I54" s="1">
        <f t="shared" si="1"/>
        <v>7.0627868091986059</v>
      </c>
      <c r="J54" s="1">
        <f t="shared" si="2"/>
        <v>7.0624617567238674</v>
      </c>
      <c r="K54" s="9">
        <f t="shared" si="3"/>
        <v>3.119499075565179E-4</v>
      </c>
      <c r="L54" s="3">
        <f t="shared" si="5"/>
        <v>1.056591113335992E-7</v>
      </c>
    </row>
    <row r="55" spans="1:12">
      <c r="A55">
        <v>977.09999999999775</v>
      </c>
      <c r="B55">
        <v>7.0627846226738047</v>
      </c>
      <c r="G55" s="2">
        <f t="shared" si="0"/>
        <v>977.09999999999775</v>
      </c>
      <c r="H55" s="2">
        <f t="shared" si="4"/>
        <v>77.921752041650848</v>
      </c>
      <c r="I55" s="1">
        <f t="shared" si="1"/>
        <v>7.0627846226738047</v>
      </c>
      <c r="J55" s="1">
        <f t="shared" si="2"/>
        <v>7.0624617010282176</v>
      </c>
      <c r="K55" s="9">
        <f t="shared" si="3"/>
        <v>3.1195187496430862E-4</v>
      </c>
      <c r="L55" s="3">
        <f t="shared" si="5"/>
        <v>1.0427838918869052E-7</v>
      </c>
    </row>
    <row r="56" spans="1:12">
      <c r="A56">
        <v>978.59999999999764</v>
      </c>
      <c r="B56">
        <v>7.0627824372375994</v>
      </c>
      <c r="G56" s="2">
        <f t="shared" si="0"/>
        <v>978.59999999999764</v>
      </c>
      <c r="H56" s="2">
        <f t="shared" si="4"/>
        <v>79.421752041650734</v>
      </c>
      <c r="I56" s="1">
        <f t="shared" si="1"/>
        <v>7.0627824372375994</v>
      </c>
      <c r="J56" s="1">
        <f t="shared" si="2"/>
        <v>7.0624616597445975</v>
      </c>
      <c r="K56" s="9">
        <f t="shared" si="3"/>
        <v>3.1195333328177047E-4</v>
      </c>
      <c r="L56" s="3">
        <f t="shared" si="5"/>
        <v>1.0289820001655569E-7</v>
      </c>
    </row>
    <row r="57" spans="1:12">
      <c r="A57">
        <v>980.09999999999764</v>
      </c>
      <c r="B57">
        <v>7.0627802525608017</v>
      </c>
      <c r="G57" s="2">
        <f t="shared" si="0"/>
        <v>980.09999999999764</v>
      </c>
      <c r="H57" s="2">
        <f t="shared" si="4"/>
        <v>80.921752041650734</v>
      </c>
      <c r="I57" s="1">
        <f t="shared" si="1"/>
        <v>7.0627802525608017</v>
      </c>
      <c r="J57" s="1">
        <f t="shared" si="2"/>
        <v>7.0624616291436926</v>
      </c>
      <c r="K57" s="9">
        <f t="shared" si="3"/>
        <v>3.1195441424135506E-4</v>
      </c>
      <c r="L57" s="3">
        <f t="shared" si="5"/>
        <v>1.0152088193027148E-7</v>
      </c>
    </row>
    <row r="58" spans="1:12">
      <c r="A58">
        <v>981.59999999999752</v>
      </c>
      <c r="B58">
        <v>7.0627780684137678</v>
      </c>
      <c r="G58" s="2">
        <f t="shared" si="0"/>
        <v>981.59999999999752</v>
      </c>
      <c r="H58" s="2">
        <f t="shared" si="4"/>
        <v>82.42175204165062</v>
      </c>
      <c r="I58" s="1">
        <f t="shared" si="1"/>
        <v>7.0627780684137678</v>
      </c>
      <c r="J58" s="1">
        <f t="shared" si="2"/>
        <v>7.0624616064611994</v>
      </c>
      <c r="K58" s="9">
        <f t="shared" si="3"/>
        <v>3.1195521548875254E-4</v>
      </c>
      <c r="L58" s="3">
        <f t="shared" si="5"/>
        <v>1.0014816742340624E-7</v>
      </c>
    </row>
    <row r="59" spans="1:12">
      <c r="A59">
        <v>983.09999999999741</v>
      </c>
      <c r="B59">
        <v>7.0627758846363058</v>
      </c>
      <c r="G59" s="2">
        <f t="shared" si="0"/>
        <v>983.09999999999741</v>
      </c>
      <c r="H59" s="2">
        <f t="shared" si="4"/>
        <v>83.921752041650507</v>
      </c>
      <c r="I59" s="1">
        <f t="shared" si="1"/>
        <v>7.0627758846363058</v>
      </c>
      <c r="J59" s="1">
        <f t="shared" si="2"/>
        <v>7.0624615896481187</v>
      </c>
      <c r="K59" s="9">
        <f t="shared" si="3"/>
        <v>3.1195580940283826E-4</v>
      </c>
      <c r="L59" s="3">
        <f t="shared" si="5"/>
        <v>9.8781339599551945E-8</v>
      </c>
    </row>
    <row r="60" spans="1:12">
      <c r="A60">
        <v>984.59999999999741</v>
      </c>
      <c r="B60">
        <v>7.062773701116658</v>
      </c>
      <c r="G60" s="2">
        <f t="shared" si="0"/>
        <v>984.59999999999741</v>
      </c>
      <c r="H60" s="2">
        <f t="shared" si="4"/>
        <v>85.421752041650507</v>
      </c>
      <c r="I60" s="1">
        <f t="shared" si="1"/>
        <v>7.062773701116658</v>
      </c>
      <c r="J60" s="1">
        <f t="shared" si="2"/>
        <v>7.0624615771856583</v>
      </c>
      <c r="K60" s="9">
        <f t="shared" si="3"/>
        <v>3.1195624963369404E-4</v>
      </c>
      <c r="L60" s="3">
        <f t="shared" si="5"/>
        <v>9.7421348302752155E-8</v>
      </c>
    </row>
    <row r="61" spans="1:12">
      <c r="A61">
        <v>986.09999999999718</v>
      </c>
      <c r="B61">
        <v>7.0627715177768593</v>
      </c>
      <c r="G61" s="2">
        <f t="shared" si="0"/>
        <v>986.09999999999718</v>
      </c>
      <c r="H61" s="2">
        <f t="shared" si="4"/>
        <v>86.921752041650279</v>
      </c>
      <c r="I61" s="1">
        <f t="shared" si="1"/>
        <v>7.0627715177768593</v>
      </c>
      <c r="J61" s="1">
        <f t="shared" si="2"/>
        <v>7.0624615679480334</v>
      </c>
      <c r="K61" s="9">
        <f t="shared" si="3"/>
        <v>3.1195657594887399E-4</v>
      </c>
      <c r="L61" s="3">
        <f t="shared" si="5"/>
        <v>9.6068896389222298E-8</v>
      </c>
    </row>
    <row r="62" spans="1:12">
      <c r="A62">
        <v>987.59999999999718</v>
      </c>
      <c r="B62">
        <v>7.0627693345625309</v>
      </c>
      <c r="G62" s="2">
        <f t="shared" si="0"/>
        <v>987.59999999999718</v>
      </c>
      <c r="H62" s="2">
        <f t="shared" si="4"/>
        <v>88.421752041650279</v>
      </c>
      <c r="I62" s="1">
        <f t="shared" si="1"/>
        <v>7.0627693345625309</v>
      </c>
      <c r="J62" s="1">
        <f t="shared" si="2"/>
        <v>7.0624615611007737</v>
      </c>
      <c r="K62" s="9">
        <f t="shared" si="3"/>
        <v>3.1195681782552617E-4</v>
      </c>
      <c r="L62" s="3">
        <f t="shared" si="5"/>
        <v>9.4724503761975996E-8</v>
      </c>
    </row>
    <row r="63" spans="1:12">
      <c r="A63">
        <v>989.09999999999707</v>
      </c>
      <c r="B63">
        <v>7.0627671514357262</v>
      </c>
      <c r="G63" s="2">
        <f t="shared" si="0"/>
        <v>989.09999999999707</v>
      </c>
      <c r="H63" s="2">
        <f t="shared" si="4"/>
        <v>89.921752041650166</v>
      </c>
      <c r="I63" s="1">
        <f t="shared" si="1"/>
        <v>7.0627671514357262</v>
      </c>
      <c r="J63" s="1">
        <f t="shared" si="2"/>
        <v>7.0624615560253385</v>
      </c>
      <c r="K63" s="9">
        <f t="shared" si="3"/>
        <v>3.1195699711326289E-4</v>
      </c>
      <c r="L63" s="3">
        <f t="shared" si="5"/>
        <v>9.338855485000242E-8</v>
      </c>
    </row>
    <row r="64" spans="1:12">
      <c r="A64">
        <v>990.59999999999695</v>
      </c>
      <c r="B64">
        <v>7.0627649683699856</v>
      </c>
      <c r="G64" s="2">
        <f t="shared" si="0"/>
        <v>990.59999999999695</v>
      </c>
      <c r="H64" s="2">
        <f t="shared" si="4"/>
        <v>91.421752041650052</v>
      </c>
      <c r="I64" s="1">
        <f t="shared" si="1"/>
        <v>7.0627649683699856</v>
      </c>
      <c r="J64" s="1">
        <f t="shared" si="2"/>
        <v>7.062461552263243</v>
      </c>
      <c r="K64" s="9">
        <f t="shared" si="3"/>
        <v>3.1195713000782977E-4</v>
      </c>
      <c r="L64" s="3">
        <f t="shared" si="5"/>
        <v>9.2061333830812581E-8</v>
      </c>
    </row>
    <row r="65" spans="1:12">
      <c r="A65">
        <v>992.09999999999695</v>
      </c>
      <c r="B65">
        <v>7.0627627853468393</v>
      </c>
      <c r="G65" s="2">
        <f t="shared" si="0"/>
        <v>992.09999999999695</v>
      </c>
      <c r="H65" s="2">
        <f t="shared" si="4"/>
        <v>92.921752041650052</v>
      </c>
      <c r="I65" s="1">
        <f t="shared" si="1"/>
        <v>7.0627627853468393</v>
      </c>
      <c r="J65" s="1">
        <f t="shared" si="2"/>
        <v>7.0624615494746426</v>
      </c>
      <c r="K65" s="9">
        <f t="shared" si="3"/>
        <v>3.1195722851407899E-4</v>
      </c>
      <c r="L65" s="3">
        <f t="shared" si="5"/>
        <v>9.0743050698148792E-8</v>
      </c>
    </row>
    <row r="66" spans="1:12">
      <c r="A66">
        <v>993.59999999999684</v>
      </c>
      <c r="B66">
        <v>7.062760602353408</v>
      </c>
      <c r="G66" s="2">
        <f t="shared" si="0"/>
        <v>993.59999999999684</v>
      </c>
      <c r="H66" s="2">
        <f t="shared" si="4"/>
        <v>94.421752041649938</v>
      </c>
      <c r="I66" s="1">
        <f t="shared" si="1"/>
        <v>7.062760602353408</v>
      </c>
      <c r="J66" s="1">
        <f t="shared" si="2"/>
        <v>7.0624615474076311</v>
      </c>
      <c r="K66" s="9">
        <f t="shared" si="3"/>
        <v>3.1195730153048127E-4</v>
      </c>
      <c r="L66" s="3">
        <f t="shared" si="5"/>
        <v>8.9433860593604581E-8</v>
      </c>
    </row>
    <row r="67" spans="1:12">
      <c r="A67">
        <v>995.09999999999673</v>
      </c>
      <c r="B67">
        <v>7.0627584193807058</v>
      </c>
      <c r="G67" s="2">
        <f t="shared" si="0"/>
        <v>995.09999999999673</v>
      </c>
      <c r="H67" s="2">
        <f t="shared" si="4"/>
        <v>95.921752041649825</v>
      </c>
      <c r="I67" s="1">
        <f t="shared" si="1"/>
        <v>7.0627584193807058</v>
      </c>
      <c r="J67" s="1">
        <f t="shared" si="2"/>
        <v>7.0624615458754878</v>
      </c>
      <c r="K67" s="9">
        <f t="shared" si="3"/>
        <v>3.1195735565287279E-4</v>
      </c>
      <c r="L67" s="3">
        <f t="shared" si="5"/>
        <v>8.8133878100427437E-8</v>
      </c>
    </row>
    <row r="68" spans="1:12">
      <c r="A68">
        <v>996.59999999999673</v>
      </c>
      <c r="B68">
        <v>7.0627562364224632</v>
      </c>
      <c r="G68" s="2">
        <f t="shared" ref="G68:G131" si="6">A68</f>
        <v>996.59999999999673</v>
      </c>
      <c r="H68" s="2">
        <f t="shared" si="4"/>
        <v>97.421752041649825</v>
      </c>
      <c r="I68" s="1">
        <f t="shared" ref="I68:I131" si="7">B68</f>
        <v>7.0627562364224632</v>
      </c>
      <c r="J68" s="1">
        <f t="shared" ref="J68:J131" si="8">E$9+E$11*(1-2.718^(-H68/E$12))</f>
        <v>7.0624615447398078</v>
      </c>
      <c r="K68" s="9">
        <f t="shared" ref="K68:K131" si="9">(J68-E$3)^2</f>
        <v>3.119573957703487E-4</v>
      </c>
      <c r="L68" s="3">
        <f t="shared" si="5"/>
        <v>8.684318782626523E-8</v>
      </c>
    </row>
    <row r="69" spans="1:12">
      <c r="A69">
        <v>998.0999999999965</v>
      </c>
      <c r="B69">
        <v>7.0627540534743094</v>
      </c>
      <c r="G69" s="2">
        <f t="shared" si="6"/>
        <v>998.0999999999965</v>
      </c>
      <c r="H69" s="2">
        <f t="shared" ref="H69:H132" si="10">G69-G$3</f>
        <v>98.921752041649597</v>
      </c>
      <c r="I69" s="1">
        <f t="shared" si="7"/>
        <v>7.0627540534743094</v>
      </c>
      <c r="J69" s="1">
        <f t="shared" si="8"/>
        <v>7.0624615438980012</v>
      </c>
      <c r="K69" s="9">
        <f t="shared" si="9"/>
        <v>3.1195742550685812E-4</v>
      </c>
      <c r="L69" s="3">
        <f t="shared" ref="L69:L132" si="11">(J69-I69)^2</f>
        <v>8.556185223201421E-8</v>
      </c>
    </row>
    <row r="70" spans="1:12">
      <c r="A70">
        <v>999.5999999999965</v>
      </c>
      <c r="B70">
        <v>7.0627518705331944</v>
      </c>
      <c r="G70" s="2">
        <f t="shared" si="6"/>
        <v>999.5999999999965</v>
      </c>
      <c r="H70" s="2">
        <f t="shared" si="10"/>
        <v>100.4217520416496</v>
      </c>
      <c r="I70" s="1">
        <f t="shared" si="7"/>
        <v>7.0627518705331944</v>
      </c>
      <c r="J70" s="1">
        <f t="shared" si="8"/>
        <v>7.0624615432740239</v>
      </c>
      <c r="K70" s="9">
        <f t="shared" si="9"/>
        <v>3.1195744754862817E-4</v>
      </c>
      <c r="L70" s="3">
        <f t="shared" si="11"/>
        <v>8.4289917417485466E-8</v>
      </c>
    </row>
    <row r="71" spans="1:12">
      <c r="A71">
        <v>1001.0999999999964</v>
      </c>
      <c r="B71">
        <v>7.0627496875969884</v>
      </c>
      <c r="G71" s="2">
        <f t="shared" si="6"/>
        <v>1001.0999999999964</v>
      </c>
      <c r="H71" s="2">
        <f t="shared" si="10"/>
        <v>101.92175204164948</v>
      </c>
      <c r="I71" s="1">
        <f t="shared" si="7"/>
        <v>7.0627496875969884</v>
      </c>
      <c r="J71" s="1">
        <f t="shared" si="8"/>
        <v>7.0624615428115094</v>
      </c>
      <c r="K71" s="9">
        <f t="shared" si="9"/>
        <v>3.1195746388678296E-4</v>
      </c>
      <c r="L71" s="3">
        <f t="shared" si="11"/>
        <v>8.3027417398742014E-8</v>
      </c>
    </row>
    <row r="72" spans="1:12">
      <c r="A72">
        <v>1002.5999999999963</v>
      </c>
      <c r="B72">
        <v>7.0627475046642036</v>
      </c>
      <c r="G72" s="2">
        <f t="shared" si="6"/>
        <v>1002.5999999999963</v>
      </c>
      <c r="H72" s="2">
        <f t="shared" si="10"/>
        <v>103.42175204164937</v>
      </c>
      <c r="I72" s="1">
        <f t="shared" si="7"/>
        <v>7.0627475046642036</v>
      </c>
      <c r="J72" s="1">
        <f t="shared" si="8"/>
        <v>7.062461542468677</v>
      </c>
      <c r="K72" s="9">
        <f t="shared" si="9"/>
        <v>3.1195747599721362E-4</v>
      </c>
      <c r="L72" s="3">
        <f t="shared" si="11"/>
        <v>8.1774377270438528E-8</v>
      </c>
    </row>
    <row r="73" spans="1:12">
      <c r="A73">
        <v>1004.0999999999963</v>
      </c>
      <c r="B73">
        <v>7.0627453217338099</v>
      </c>
      <c r="G73" s="2">
        <f t="shared" si="6"/>
        <v>1004.0999999999963</v>
      </c>
      <c r="H73" s="2">
        <f t="shared" si="10"/>
        <v>104.92175204164937</v>
      </c>
      <c r="I73" s="1">
        <f t="shared" si="7"/>
        <v>7.0627453217338099</v>
      </c>
      <c r="J73" s="1">
        <f t="shared" si="8"/>
        <v>7.0624615422145576</v>
      </c>
      <c r="K73" s="9">
        <f t="shared" si="9"/>
        <v>3.1195748497388865E-4</v>
      </c>
      <c r="L73" s="3">
        <f t="shared" si="11"/>
        <v>8.0530815547061866E-8</v>
      </c>
    </row>
    <row r="74" spans="1:12">
      <c r="A74">
        <v>1005.5999999999962</v>
      </c>
      <c r="B74">
        <v>7.0627431388050868</v>
      </c>
      <c r="G74" s="2">
        <f t="shared" si="6"/>
        <v>1005.5999999999962</v>
      </c>
      <c r="H74" s="2">
        <f t="shared" si="10"/>
        <v>106.42175204164926</v>
      </c>
      <c r="I74" s="1">
        <f t="shared" si="7"/>
        <v>7.0627431388050868</v>
      </c>
      <c r="J74" s="1">
        <f t="shared" si="8"/>
        <v>7.0624615420261954</v>
      </c>
      <c r="K74" s="9">
        <f t="shared" si="9"/>
        <v>3.1195749162771545E-4</v>
      </c>
      <c r="L74" s="3">
        <f t="shared" si="11"/>
        <v>7.9296745882006898E-8</v>
      </c>
    </row>
    <row r="75" spans="1:12">
      <c r="A75">
        <v>1007.099999999996</v>
      </c>
      <c r="B75">
        <v>7.0627409558775192</v>
      </c>
      <c r="G75" s="2">
        <f t="shared" si="6"/>
        <v>1007.099999999996</v>
      </c>
      <c r="H75" s="2">
        <f t="shared" si="10"/>
        <v>107.92175204164914</v>
      </c>
      <c r="I75" s="1">
        <f t="shared" si="7"/>
        <v>7.0627409558775192</v>
      </c>
      <c r="J75" s="1">
        <f t="shared" si="8"/>
        <v>7.0624615418865737</v>
      </c>
      <c r="K75" s="9">
        <f t="shared" si="9"/>
        <v>3.1195749655979949E-4</v>
      </c>
      <c r="L75" s="3">
        <f t="shared" si="11"/>
        <v>7.8072178336060067E-8</v>
      </c>
    </row>
    <row r="76" spans="1:12">
      <c r="A76">
        <v>1008.599999999996</v>
      </c>
      <c r="B76">
        <v>7.0627387729507731</v>
      </c>
      <c r="G76" s="2">
        <f t="shared" si="6"/>
        <v>1008.599999999996</v>
      </c>
      <c r="H76" s="2">
        <f t="shared" si="10"/>
        <v>109.42175204164914</v>
      </c>
      <c r="I76" s="1">
        <f t="shared" si="7"/>
        <v>7.0627387729507731</v>
      </c>
      <c r="J76" s="1">
        <f t="shared" si="8"/>
        <v>7.0624615417830814</v>
      </c>
      <c r="K76" s="9">
        <f t="shared" si="9"/>
        <v>3.1195750021562833E-4</v>
      </c>
      <c r="L76" s="3">
        <f t="shared" si="11"/>
        <v>7.6857120339724715E-8</v>
      </c>
    </row>
    <row r="77" spans="1:12">
      <c r="A77">
        <v>1010.0999999999958</v>
      </c>
      <c r="B77">
        <v>7.0627365900245938</v>
      </c>
      <c r="G77" s="2">
        <f t="shared" si="6"/>
        <v>1010.0999999999958</v>
      </c>
      <c r="H77" s="2">
        <f t="shared" si="10"/>
        <v>110.92175204164892</v>
      </c>
      <c r="I77" s="1">
        <f t="shared" si="7"/>
        <v>7.0627365900245938</v>
      </c>
      <c r="J77" s="1">
        <f t="shared" si="8"/>
        <v>7.0624615417063694</v>
      </c>
      <c r="K77" s="9">
        <f t="shared" si="9"/>
        <v>3.1195750292545087E-4</v>
      </c>
      <c r="L77" s="3">
        <f t="shared" si="11"/>
        <v>7.5651577358035449E-8</v>
      </c>
    </row>
    <row r="78" spans="1:12">
      <c r="A78">
        <v>1011.5999999999958</v>
      </c>
      <c r="B78">
        <v>7.0627344070987901</v>
      </c>
      <c r="G78" s="2">
        <f t="shared" si="6"/>
        <v>1011.5999999999958</v>
      </c>
      <c r="H78" s="2">
        <f t="shared" si="10"/>
        <v>112.42175204164892</v>
      </c>
      <c r="I78" s="1">
        <f t="shared" si="7"/>
        <v>7.0627344070987901</v>
      </c>
      <c r="J78" s="1">
        <f t="shared" si="8"/>
        <v>7.0624615416495073</v>
      </c>
      <c r="K78" s="9">
        <f t="shared" si="9"/>
        <v>3.119575049340829E-4</v>
      </c>
      <c r="L78" s="3">
        <f t="shared" si="11"/>
        <v>7.4455553412267818E-8</v>
      </c>
    </row>
    <row r="79" spans="1:12">
      <c r="A79">
        <v>1013.0999999999957</v>
      </c>
      <c r="B79">
        <v>7.0627322241732688</v>
      </c>
      <c r="G79" s="2">
        <f t="shared" si="6"/>
        <v>1013.0999999999957</v>
      </c>
      <c r="H79" s="2">
        <f t="shared" si="10"/>
        <v>113.9217520416488</v>
      </c>
      <c r="I79" s="1">
        <f t="shared" si="7"/>
        <v>7.0627322241732688</v>
      </c>
      <c r="J79" s="1">
        <f t="shared" si="8"/>
        <v>7.0624615416073597</v>
      </c>
      <c r="K79" s="9">
        <f t="shared" si="9"/>
        <v>3.1195750642293226E-4</v>
      </c>
      <c r="L79" s="3">
        <f t="shared" si="11"/>
        <v>7.3269051487144787E-8</v>
      </c>
    </row>
    <row r="80" spans="1:12">
      <c r="A80">
        <v>1014.5999999999956</v>
      </c>
      <c r="B80">
        <v>7.0627300412479439</v>
      </c>
      <c r="G80" s="2">
        <f t="shared" si="6"/>
        <v>1014.5999999999956</v>
      </c>
      <c r="H80" s="2">
        <f t="shared" si="10"/>
        <v>115.42175204164869</v>
      </c>
      <c r="I80" s="1">
        <f t="shared" si="7"/>
        <v>7.0627300412479439</v>
      </c>
      <c r="J80" s="1">
        <f t="shared" si="8"/>
        <v>7.0624615415761181</v>
      </c>
      <c r="K80" s="9">
        <f t="shared" si="9"/>
        <v>3.1195750752653314E-4</v>
      </c>
      <c r="L80" s="3">
        <f t="shared" si="11"/>
        <v>7.209207377058933E-8</v>
      </c>
    </row>
    <row r="81" spans="1:12">
      <c r="A81">
        <v>1016.0999999999956</v>
      </c>
      <c r="B81">
        <v>7.062727858322754</v>
      </c>
      <c r="G81" s="2">
        <f t="shared" si="6"/>
        <v>1016.0999999999956</v>
      </c>
      <c r="H81" s="2">
        <f t="shared" si="10"/>
        <v>116.92175204164869</v>
      </c>
      <c r="I81" s="1">
        <f t="shared" si="7"/>
        <v>7.062727858322754</v>
      </c>
      <c r="J81" s="1">
        <f t="shared" si="8"/>
        <v>7.0624615415529606</v>
      </c>
      <c r="K81" s="9">
        <f t="shared" si="9"/>
        <v>3.1195750834456259E-4</v>
      </c>
      <c r="L81" s="3">
        <f t="shared" si="11"/>
        <v>7.0924621873182479E-8</v>
      </c>
    </row>
    <row r="82" spans="1:12">
      <c r="A82">
        <v>1017.5999999999955</v>
      </c>
      <c r="B82">
        <v>7.0627256753976591</v>
      </c>
      <c r="G82" s="2">
        <f t="shared" si="6"/>
        <v>1017.5999999999955</v>
      </c>
      <c r="H82" s="2">
        <f t="shared" si="10"/>
        <v>118.42175204164857</v>
      </c>
      <c r="I82" s="1">
        <f t="shared" si="7"/>
        <v>7.0627256753976591</v>
      </c>
      <c r="J82" s="1">
        <f t="shared" si="8"/>
        <v>7.0624615415357948</v>
      </c>
      <c r="K82" s="9">
        <f t="shared" si="9"/>
        <v>3.1195750895093914E-4</v>
      </c>
      <c r="L82" s="3">
        <f t="shared" si="11"/>
        <v>6.9766696983350103E-8</v>
      </c>
    </row>
    <row r="83" spans="1:12">
      <c r="A83">
        <v>1019.0999999999954</v>
      </c>
      <c r="B83">
        <v>7.062723492472629</v>
      </c>
      <c r="G83" s="2">
        <f t="shared" si="6"/>
        <v>1019.0999999999954</v>
      </c>
      <c r="H83" s="2">
        <f t="shared" si="10"/>
        <v>119.92175204164846</v>
      </c>
      <c r="I83" s="1">
        <f t="shared" si="7"/>
        <v>7.062723492472629</v>
      </c>
      <c r="J83" s="1">
        <f t="shared" si="8"/>
        <v>7.0624615415230716</v>
      </c>
      <c r="K83" s="9">
        <f t="shared" si="9"/>
        <v>3.1195750940037997E-4</v>
      </c>
      <c r="L83" s="3">
        <f t="shared" si="11"/>
        <v>6.8618299974017214E-8</v>
      </c>
    </row>
    <row r="84" spans="1:12">
      <c r="A84">
        <v>1020.5999999999954</v>
      </c>
      <c r="B84">
        <v>7.0627213095476451</v>
      </c>
      <c r="G84" s="2">
        <f t="shared" si="6"/>
        <v>1020.5999999999954</v>
      </c>
      <c r="H84" s="2">
        <f t="shared" si="10"/>
        <v>121.42175204164846</v>
      </c>
      <c r="I84" s="1">
        <f t="shared" si="7"/>
        <v>7.0627213095476451</v>
      </c>
      <c r="J84" s="1">
        <f t="shared" si="8"/>
        <v>7.0624615415136409</v>
      </c>
      <c r="K84" s="9">
        <f t="shared" si="9"/>
        <v>3.1195750973351529E-4</v>
      </c>
      <c r="L84" s="3">
        <f t="shared" si="11"/>
        <v>6.7479431490397805E-8</v>
      </c>
    </row>
    <row r="85" spans="1:12">
      <c r="A85">
        <v>1022.0999999999951</v>
      </c>
      <c r="B85">
        <v>7.0627191266226932</v>
      </c>
      <c r="G85" s="2">
        <f t="shared" si="6"/>
        <v>1022.0999999999951</v>
      </c>
      <c r="H85" s="2">
        <f t="shared" si="10"/>
        <v>122.92175204164823</v>
      </c>
      <c r="I85" s="1">
        <f t="shared" si="7"/>
        <v>7.0627191266226932</v>
      </c>
      <c r="J85" s="1">
        <f t="shared" si="8"/>
        <v>7.0624615415066501</v>
      </c>
      <c r="K85" s="9">
        <f t="shared" si="9"/>
        <v>3.1195750998046462E-4</v>
      </c>
      <c r="L85" s="3">
        <f t="shared" si="11"/>
        <v>6.6350092006949745E-8</v>
      </c>
    </row>
    <row r="86" spans="1:12">
      <c r="A86">
        <v>1023.5999999999951</v>
      </c>
      <c r="B86">
        <v>7.062716943697759</v>
      </c>
      <c r="G86" s="2">
        <f t="shared" si="6"/>
        <v>1023.5999999999951</v>
      </c>
      <c r="H86" s="2">
        <f t="shared" si="10"/>
        <v>124.42175204164823</v>
      </c>
      <c r="I86" s="1">
        <f t="shared" si="7"/>
        <v>7.062716943697759</v>
      </c>
      <c r="J86" s="1">
        <f t="shared" si="8"/>
        <v>7.0624615415014684</v>
      </c>
      <c r="K86" s="9">
        <f t="shared" si="9"/>
        <v>3.1195751016350391E-4</v>
      </c>
      <c r="L86" s="3">
        <f t="shared" si="11"/>
        <v>6.5230281870067568E-8</v>
      </c>
    </row>
    <row r="87" spans="1:12">
      <c r="A87">
        <v>1025.0999999999949</v>
      </c>
      <c r="B87">
        <v>7.0627147607728507</v>
      </c>
      <c r="G87" s="2">
        <f t="shared" si="6"/>
        <v>1025.0999999999949</v>
      </c>
      <c r="H87" s="2">
        <f t="shared" si="10"/>
        <v>125.92175204164801</v>
      </c>
      <c r="I87" s="1">
        <f t="shared" si="7"/>
        <v>7.0627147607728507</v>
      </c>
      <c r="J87" s="1">
        <f t="shared" si="8"/>
        <v>7.0624615414976279</v>
      </c>
      <c r="K87" s="9">
        <f t="shared" si="9"/>
        <v>3.1195751029916764E-4</v>
      </c>
      <c r="L87" s="3">
        <f t="shared" si="11"/>
        <v>6.4120001344311877E-8</v>
      </c>
    </row>
    <row r="88" spans="1:12">
      <c r="A88">
        <v>1026.5999999999949</v>
      </c>
      <c r="B88">
        <v>7.0627125778479432</v>
      </c>
      <c r="G88" s="2">
        <f t="shared" si="6"/>
        <v>1026.5999999999949</v>
      </c>
      <c r="H88" s="2">
        <f t="shared" si="10"/>
        <v>127.42175204164801</v>
      </c>
      <c r="I88" s="1">
        <f t="shared" si="7"/>
        <v>7.0627125778479432</v>
      </c>
      <c r="J88" s="1">
        <f t="shared" si="8"/>
        <v>7.0624615414947804</v>
      </c>
      <c r="K88" s="9">
        <f t="shared" si="9"/>
        <v>3.1195751039975449E-4</v>
      </c>
      <c r="L88" s="3">
        <f t="shared" si="11"/>
        <v>6.3019250609229622E-8</v>
      </c>
    </row>
    <row r="89" spans="1:12">
      <c r="A89">
        <v>1028.0999999999949</v>
      </c>
      <c r="B89">
        <v>7.0627103949230428</v>
      </c>
      <c r="G89" s="2">
        <f t="shared" si="6"/>
        <v>1028.0999999999949</v>
      </c>
      <c r="H89" s="2">
        <f t="shared" si="10"/>
        <v>128.92175204164801</v>
      </c>
      <c r="I89" s="1">
        <f t="shared" si="7"/>
        <v>7.0627103949230428</v>
      </c>
      <c r="J89" s="1">
        <f t="shared" si="8"/>
        <v>7.0624615414926701</v>
      </c>
      <c r="K89" s="9">
        <f t="shared" si="9"/>
        <v>3.1195751047430055E-4</v>
      </c>
      <c r="L89" s="3">
        <f t="shared" si="11"/>
        <v>6.1928029808220306E-8</v>
      </c>
    </row>
    <row r="90" spans="1:12">
      <c r="A90">
        <v>1029.5999999999954</v>
      </c>
      <c r="B90">
        <v>7.0627082119981619</v>
      </c>
      <c r="G90" s="2">
        <f t="shared" si="6"/>
        <v>1029.5999999999954</v>
      </c>
      <c r="H90" s="2">
        <f t="shared" si="10"/>
        <v>130.42175204164846</v>
      </c>
      <c r="I90" s="1">
        <f t="shared" si="7"/>
        <v>7.0627082119981619</v>
      </c>
      <c r="J90" s="1">
        <f t="shared" si="8"/>
        <v>7.0624615414911061</v>
      </c>
      <c r="K90" s="9">
        <f t="shared" si="9"/>
        <v>3.1195751052955116E-4</v>
      </c>
      <c r="L90" s="3">
        <f t="shared" si="11"/>
        <v>6.0846339051188239E-8</v>
      </c>
    </row>
    <row r="91" spans="1:12">
      <c r="A91">
        <v>1031.0999999999956</v>
      </c>
      <c r="B91">
        <v>7.062706029073281</v>
      </c>
      <c r="G91" s="2">
        <f t="shared" si="6"/>
        <v>1031.0999999999956</v>
      </c>
      <c r="H91" s="2">
        <f t="shared" si="10"/>
        <v>131.92175204164869</v>
      </c>
      <c r="I91" s="1">
        <f t="shared" si="7"/>
        <v>7.062706029073281</v>
      </c>
      <c r="J91" s="1">
        <f t="shared" si="8"/>
        <v>7.062461541489947</v>
      </c>
      <c r="K91" s="9">
        <f t="shared" si="9"/>
        <v>3.1195751057049498E-4</v>
      </c>
      <c r="L91" s="3">
        <f t="shared" si="11"/>
        <v>5.9774178404530482E-8</v>
      </c>
    </row>
    <row r="92" spans="1:12">
      <c r="A92">
        <v>1032.5999999999958</v>
      </c>
      <c r="B92">
        <v>7.0627038461484002</v>
      </c>
      <c r="G92" s="2">
        <f t="shared" si="6"/>
        <v>1032.5999999999958</v>
      </c>
      <c r="H92" s="2">
        <f t="shared" si="10"/>
        <v>133.42175204164892</v>
      </c>
      <c r="I92" s="1">
        <f t="shared" si="7"/>
        <v>7.0627038461484002</v>
      </c>
      <c r="J92" s="1">
        <f t="shared" si="8"/>
        <v>7.0624615414890872</v>
      </c>
      <c r="K92" s="9">
        <f t="shared" si="9"/>
        <v>3.1195751060086559E-4</v>
      </c>
      <c r="L92" s="3">
        <f t="shared" si="11"/>
        <v>5.8711547924771587E-8</v>
      </c>
    </row>
    <row r="93" spans="1:12">
      <c r="A93">
        <v>1034.0999999999963</v>
      </c>
      <c r="B93">
        <v>7.0627016632235193</v>
      </c>
      <c r="G93" s="2">
        <f t="shared" si="6"/>
        <v>1034.0999999999963</v>
      </c>
      <c r="H93" s="2">
        <f t="shared" si="10"/>
        <v>134.92175204164937</v>
      </c>
      <c r="I93" s="1">
        <f t="shared" si="7"/>
        <v>7.0627016632235193</v>
      </c>
      <c r="J93" s="1">
        <f t="shared" si="8"/>
        <v>7.0624615414884504</v>
      </c>
      <c r="K93" s="9">
        <f t="shared" si="9"/>
        <v>3.1195751062336116E-4</v>
      </c>
      <c r="L93" s="3">
        <f t="shared" si="11"/>
        <v>5.7658447652514464E-8</v>
      </c>
    </row>
    <row r="94" spans="1:12">
      <c r="A94">
        <v>1035.5999999999967</v>
      </c>
      <c r="B94">
        <v>7.0626994802986385</v>
      </c>
      <c r="G94" s="2">
        <f t="shared" si="6"/>
        <v>1035.5999999999967</v>
      </c>
      <c r="H94" s="2">
        <f t="shared" si="10"/>
        <v>136.42175204164982</v>
      </c>
      <c r="I94" s="1">
        <f t="shared" si="7"/>
        <v>7.0626994802986385</v>
      </c>
      <c r="J94" s="1">
        <f t="shared" si="8"/>
        <v>7.0624615414879779</v>
      </c>
      <c r="K94" s="9">
        <f t="shared" si="9"/>
        <v>3.1195751064005245E-4</v>
      </c>
      <c r="L94" s="3">
        <f t="shared" si="11"/>
        <v>5.6614877618574819E-8</v>
      </c>
    </row>
    <row r="95" spans="1:12">
      <c r="A95">
        <v>1037.099999999997</v>
      </c>
      <c r="B95">
        <v>7.0626972973737576</v>
      </c>
      <c r="G95" s="2">
        <f t="shared" si="6"/>
        <v>1037.099999999997</v>
      </c>
      <c r="H95" s="2">
        <f t="shared" si="10"/>
        <v>137.92175204165005</v>
      </c>
      <c r="I95" s="1">
        <f t="shared" si="7"/>
        <v>7.0626972973737576</v>
      </c>
      <c r="J95" s="1">
        <f t="shared" si="8"/>
        <v>7.0624615414876279</v>
      </c>
      <c r="K95" s="9">
        <f t="shared" si="9"/>
        <v>3.1195751065241404E-4</v>
      </c>
      <c r="L95" s="3">
        <f t="shared" si="11"/>
        <v>5.5580837844787719E-8</v>
      </c>
    </row>
    <row r="96" spans="1:12">
      <c r="A96">
        <v>1038.5999999999972</v>
      </c>
      <c r="B96">
        <v>7.0626951144488768</v>
      </c>
      <c r="G96" s="2">
        <f t="shared" si="6"/>
        <v>1038.5999999999972</v>
      </c>
      <c r="H96" s="2">
        <f t="shared" si="10"/>
        <v>139.42175204165028</v>
      </c>
      <c r="I96" s="1">
        <f t="shared" si="7"/>
        <v>7.0626951144488768</v>
      </c>
      <c r="J96" s="1">
        <f t="shared" si="8"/>
        <v>7.0624615414873686</v>
      </c>
      <c r="K96" s="9">
        <f t="shared" si="9"/>
        <v>3.1195751066157539E-4</v>
      </c>
      <c r="L96" s="3">
        <f t="shared" si="11"/>
        <v>5.455632834769524E-8</v>
      </c>
    </row>
    <row r="97" spans="1:12">
      <c r="A97">
        <v>1040.0999999999976</v>
      </c>
      <c r="B97">
        <v>7.0626929315239959</v>
      </c>
      <c r="G97" s="2">
        <f t="shared" si="6"/>
        <v>1040.0999999999976</v>
      </c>
      <c r="H97" s="2">
        <f t="shared" si="10"/>
        <v>140.92175204165073</v>
      </c>
      <c r="I97" s="1">
        <f t="shared" si="7"/>
        <v>7.0626929315239959</v>
      </c>
      <c r="J97" s="1">
        <f t="shared" si="8"/>
        <v>7.0624615414871759</v>
      </c>
      <c r="K97" s="9">
        <f t="shared" si="9"/>
        <v>3.1195751066838369E-4</v>
      </c>
      <c r="L97" s="3">
        <f t="shared" si="11"/>
        <v>5.3541349139581777E-8</v>
      </c>
    </row>
    <row r="98" spans="1:12">
      <c r="A98">
        <v>1041.5999999999981</v>
      </c>
      <c r="B98">
        <v>7.0626907485991151</v>
      </c>
      <c r="G98" s="2">
        <f t="shared" si="6"/>
        <v>1041.5999999999981</v>
      </c>
      <c r="H98" s="2">
        <f t="shared" si="10"/>
        <v>142.42175204165119</v>
      </c>
      <c r="I98" s="1">
        <f t="shared" si="7"/>
        <v>7.0626907485991151</v>
      </c>
      <c r="J98" s="1">
        <f t="shared" si="8"/>
        <v>7.0624615414870338</v>
      </c>
      <c r="K98" s="9">
        <f t="shared" si="9"/>
        <v>3.119575106734036E-4</v>
      </c>
      <c r="L98" s="3">
        <f t="shared" si="11"/>
        <v>5.2535900228648586E-8</v>
      </c>
    </row>
    <row r="99" spans="1:12">
      <c r="A99">
        <v>1043.0999999999983</v>
      </c>
      <c r="B99">
        <v>7.0626885656742342</v>
      </c>
      <c r="G99" s="2">
        <f t="shared" si="6"/>
        <v>1043.0999999999983</v>
      </c>
      <c r="H99" s="2">
        <f t="shared" si="10"/>
        <v>143.92175204165142</v>
      </c>
      <c r="I99" s="1">
        <f t="shared" si="7"/>
        <v>7.0626885656742342</v>
      </c>
      <c r="J99" s="1">
        <f t="shared" si="8"/>
        <v>7.0624615414869281</v>
      </c>
      <c r="K99" s="9">
        <f t="shared" si="9"/>
        <v>3.1195751067713721E-4</v>
      </c>
      <c r="L99" s="3">
        <f t="shared" si="11"/>
        <v>5.1539981622011141E-8</v>
      </c>
    </row>
    <row r="100" spans="1:12">
      <c r="A100">
        <v>1044.5999999999985</v>
      </c>
      <c r="B100">
        <v>7.0626863827493533</v>
      </c>
      <c r="G100" s="2">
        <f t="shared" si="6"/>
        <v>1044.5999999999985</v>
      </c>
      <c r="H100" s="2">
        <f t="shared" si="10"/>
        <v>145.42175204165164</v>
      </c>
      <c r="I100" s="1">
        <f t="shared" si="7"/>
        <v>7.0626863827493533</v>
      </c>
      <c r="J100" s="1">
        <f t="shared" si="8"/>
        <v>7.0624615414868499</v>
      </c>
      <c r="K100" s="9">
        <f t="shared" si="9"/>
        <v>3.1195751067989813E-4</v>
      </c>
      <c r="L100" s="3">
        <f t="shared" si="11"/>
        <v>5.0553593324140388E-8</v>
      </c>
    </row>
    <row r="101" spans="1:12">
      <c r="A101">
        <v>1046.099999999999</v>
      </c>
      <c r="B101">
        <v>7.0626841998244725</v>
      </c>
      <c r="G101" s="2">
        <f t="shared" si="6"/>
        <v>1046.099999999999</v>
      </c>
      <c r="H101" s="2">
        <f t="shared" si="10"/>
        <v>146.9217520416521</v>
      </c>
      <c r="I101" s="1">
        <f t="shared" si="7"/>
        <v>7.0626841998244725</v>
      </c>
      <c r="J101" s="1">
        <f t="shared" si="8"/>
        <v>7.0624615414867913</v>
      </c>
      <c r="K101" s="9">
        <f t="shared" si="9"/>
        <v>3.1195751068196885E-4</v>
      </c>
      <c r="L101" s="3">
        <f t="shared" si="11"/>
        <v>4.9576735338956631E-8</v>
      </c>
    </row>
    <row r="102" spans="1:12">
      <c r="A102">
        <v>1047.5999999999995</v>
      </c>
      <c r="B102">
        <v>7.0626820168995916</v>
      </c>
      <c r="G102" s="2">
        <f t="shared" si="6"/>
        <v>1047.5999999999995</v>
      </c>
      <c r="H102" s="2">
        <f t="shared" si="10"/>
        <v>148.42175204165255</v>
      </c>
      <c r="I102" s="1">
        <f t="shared" si="7"/>
        <v>7.0626820168995916</v>
      </c>
      <c r="J102" s="1">
        <f t="shared" si="8"/>
        <v>7.0624615414867487</v>
      </c>
      <c r="K102" s="9">
        <f t="shared" si="9"/>
        <v>3.1195751068347486E-4</v>
      </c>
      <c r="L102" s="3">
        <f t="shared" si="11"/>
        <v>4.860940766828237E-8</v>
      </c>
    </row>
    <row r="103" spans="1:12">
      <c r="A103">
        <v>1049.0999999999997</v>
      </c>
      <c r="B103">
        <v>7.0626798339747108</v>
      </c>
      <c r="G103" s="2">
        <f t="shared" si="6"/>
        <v>1049.0999999999997</v>
      </c>
      <c r="H103" s="2">
        <f t="shared" si="10"/>
        <v>149.92175204165278</v>
      </c>
      <c r="I103" s="1">
        <f t="shared" si="7"/>
        <v>7.0626798339747108</v>
      </c>
      <c r="J103" s="1">
        <f t="shared" si="8"/>
        <v>7.0624615414867167</v>
      </c>
      <c r="K103" s="9">
        <f t="shared" si="9"/>
        <v>3.1195751068460433E-4</v>
      </c>
      <c r="L103" s="3">
        <f t="shared" si="11"/>
        <v>4.7651610314653593E-8</v>
      </c>
    </row>
    <row r="104" spans="1:12">
      <c r="A104">
        <v>1050.5999999999999</v>
      </c>
      <c r="B104">
        <v>7.0626776510498299</v>
      </c>
      <c r="G104" s="2">
        <f t="shared" si="6"/>
        <v>1050.5999999999999</v>
      </c>
      <c r="H104" s="2">
        <f t="shared" si="10"/>
        <v>151.42175204165301</v>
      </c>
      <c r="I104" s="1">
        <f t="shared" si="7"/>
        <v>7.0626776510498299</v>
      </c>
      <c r="J104" s="1">
        <f t="shared" si="8"/>
        <v>7.0624615414866927</v>
      </c>
      <c r="K104" s="9">
        <f t="shared" si="9"/>
        <v>3.1195751068545147E-4</v>
      </c>
      <c r="L104" s="3">
        <f t="shared" si="11"/>
        <v>4.6703343279361549E-8</v>
      </c>
    </row>
    <row r="105" spans="1:12">
      <c r="A105">
        <v>1052.1000000000004</v>
      </c>
      <c r="B105">
        <v>7.0626754681249491</v>
      </c>
      <c r="G105" s="2">
        <f t="shared" si="6"/>
        <v>1052.1000000000004</v>
      </c>
      <c r="H105" s="2">
        <f t="shared" si="10"/>
        <v>152.92175204165346</v>
      </c>
      <c r="I105" s="1">
        <f t="shared" si="7"/>
        <v>7.0626754681249491</v>
      </c>
      <c r="J105" s="1">
        <f t="shared" si="8"/>
        <v>7.0624615414866749</v>
      </c>
      <c r="K105" s="9">
        <f t="shared" si="9"/>
        <v>3.1195751068607895E-4</v>
      </c>
      <c r="L105" s="3">
        <f t="shared" si="11"/>
        <v>4.5764606563270961E-8</v>
      </c>
    </row>
    <row r="106" spans="1:12">
      <c r="A106">
        <v>1053.6000000000008</v>
      </c>
      <c r="B106">
        <v>7.0626732852000682</v>
      </c>
      <c r="G106" s="2">
        <f t="shared" si="6"/>
        <v>1053.6000000000008</v>
      </c>
      <c r="H106" s="2">
        <f t="shared" si="10"/>
        <v>154.42175204165392</v>
      </c>
      <c r="I106" s="1">
        <f t="shared" si="7"/>
        <v>7.0626732852000682</v>
      </c>
      <c r="J106" s="1">
        <f t="shared" si="8"/>
        <v>7.0624615414866625</v>
      </c>
      <c r="K106" s="9">
        <f t="shared" si="9"/>
        <v>3.1195751068651822E-4</v>
      </c>
      <c r="L106" s="3">
        <f t="shared" si="11"/>
        <v>4.4835400166839391E-8</v>
      </c>
    </row>
    <row r="107" spans="1:12">
      <c r="A107">
        <v>1055.100000000001</v>
      </c>
      <c r="B107">
        <v>7.0626711022751874</v>
      </c>
      <c r="G107" s="2">
        <f t="shared" si="6"/>
        <v>1055.100000000001</v>
      </c>
      <c r="H107" s="2">
        <f t="shared" si="10"/>
        <v>155.92175204165414</v>
      </c>
      <c r="I107" s="1">
        <f t="shared" si="7"/>
        <v>7.0626711022751874</v>
      </c>
      <c r="J107" s="1">
        <f t="shared" si="8"/>
        <v>7.0624615414866527</v>
      </c>
      <c r="K107" s="9">
        <f t="shared" si="9"/>
        <v>3.1195751068686332E-4</v>
      </c>
      <c r="L107" s="3">
        <f t="shared" si="11"/>
        <v>4.39157240912534E-8</v>
      </c>
    </row>
    <row r="108" spans="1:12">
      <c r="A108">
        <v>1056.6000000000013</v>
      </c>
      <c r="B108">
        <v>7.0626689193503065</v>
      </c>
      <c r="G108" s="2">
        <f t="shared" si="6"/>
        <v>1056.6000000000013</v>
      </c>
      <c r="H108" s="2">
        <f t="shared" si="10"/>
        <v>157.42175204165437</v>
      </c>
      <c r="I108" s="1">
        <f t="shared" si="7"/>
        <v>7.0626689193503065</v>
      </c>
      <c r="J108" s="1">
        <f t="shared" si="8"/>
        <v>7.0624615414866456</v>
      </c>
      <c r="K108" s="9">
        <f t="shared" si="9"/>
        <v>3.1195751068711431E-4</v>
      </c>
      <c r="L108" s="3">
        <f t="shared" si="11"/>
        <v>4.3005578336547894E-8</v>
      </c>
    </row>
    <row r="109" spans="1:12">
      <c r="A109">
        <v>1058.1000000000017</v>
      </c>
      <c r="B109">
        <v>7.0626667364254256</v>
      </c>
      <c r="G109" s="2">
        <f t="shared" si="6"/>
        <v>1058.1000000000017</v>
      </c>
      <c r="H109" s="2">
        <f t="shared" si="10"/>
        <v>158.92175204165483</v>
      </c>
      <c r="I109" s="1">
        <f t="shared" si="7"/>
        <v>7.0626667364254256</v>
      </c>
      <c r="J109" s="1">
        <f t="shared" si="8"/>
        <v>7.0624615414866403</v>
      </c>
      <c r="K109" s="9">
        <f t="shared" si="9"/>
        <v>3.1195751068730253E-4</v>
      </c>
      <c r="L109" s="3">
        <f t="shared" si="11"/>
        <v>4.2104962903122258E-8</v>
      </c>
    </row>
    <row r="110" spans="1:12">
      <c r="A110">
        <v>1059.6000000000022</v>
      </c>
      <c r="B110">
        <v>7.0626645535005448</v>
      </c>
      <c r="G110" s="2">
        <f t="shared" si="6"/>
        <v>1059.6000000000022</v>
      </c>
      <c r="H110" s="2">
        <f t="shared" si="10"/>
        <v>160.42175204165528</v>
      </c>
      <c r="I110" s="1">
        <f t="shared" si="7"/>
        <v>7.0626645535005448</v>
      </c>
      <c r="J110" s="1">
        <f t="shared" si="8"/>
        <v>7.0624615414866367</v>
      </c>
      <c r="K110" s="9">
        <f t="shared" si="9"/>
        <v>3.1195751068742808E-4</v>
      </c>
      <c r="L110" s="3">
        <f t="shared" si="11"/>
        <v>4.121387779099977E-8</v>
      </c>
    </row>
    <row r="111" spans="1:12">
      <c r="A111">
        <v>1061.1000000000024</v>
      </c>
      <c r="B111">
        <v>7.0626623705756639</v>
      </c>
      <c r="G111" s="2">
        <f t="shared" si="6"/>
        <v>1061.1000000000024</v>
      </c>
      <c r="H111" s="2">
        <f t="shared" si="10"/>
        <v>161.92175204165551</v>
      </c>
      <c r="I111" s="1">
        <f t="shared" si="7"/>
        <v>7.0626623705756639</v>
      </c>
      <c r="J111" s="1">
        <f t="shared" si="8"/>
        <v>7.0624615414866332</v>
      </c>
      <c r="K111" s="9">
        <f t="shared" si="9"/>
        <v>3.1195751068755357E-4</v>
      </c>
      <c r="L111" s="3">
        <f t="shared" si="11"/>
        <v>4.0332323000917178E-8</v>
      </c>
    </row>
    <row r="112" spans="1:12">
      <c r="A112">
        <v>1062.6000000000026</v>
      </c>
      <c r="B112">
        <v>7.0626601876507831</v>
      </c>
      <c r="G112" s="2">
        <f t="shared" si="6"/>
        <v>1062.6000000000026</v>
      </c>
      <c r="H112" s="2">
        <f t="shared" si="10"/>
        <v>163.42175204165574</v>
      </c>
      <c r="I112" s="1">
        <f t="shared" si="7"/>
        <v>7.0626601876507831</v>
      </c>
      <c r="J112" s="1">
        <f t="shared" si="8"/>
        <v>7.0624615414866314</v>
      </c>
      <c r="K112" s="9">
        <f t="shared" si="9"/>
        <v>3.1195751068761629E-4</v>
      </c>
      <c r="L112" s="3">
        <f t="shared" si="11"/>
        <v>3.9460298532168751E-8</v>
      </c>
    </row>
    <row r="113" spans="1:12">
      <c r="A113">
        <v>1064.1000000000031</v>
      </c>
      <c r="B113">
        <v>7.0626580047259022</v>
      </c>
      <c r="G113" s="2">
        <f t="shared" si="6"/>
        <v>1064.1000000000031</v>
      </c>
      <c r="H113" s="2">
        <f t="shared" si="10"/>
        <v>164.92175204165619</v>
      </c>
      <c r="I113" s="1">
        <f t="shared" si="7"/>
        <v>7.0626580047259022</v>
      </c>
      <c r="J113" s="1">
        <f t="shared" si="8"/>
        <v>7.0624615414866296</v>
      </c>
      <c r="K113" s="9">
        <f t="shared" si="9"/>
        <v>3.1195751068767907E-4</v>
      </c>
      <c r="L113" s="3">
        <f t="shared" si="11"/>
        <v>3.8597804385475731E-8</v>
      </c>
    </row>
    <row r="114" spans="1:12">
      <c r="A114">
        <v>1065.6000000000035</v>
      </c>
      <c r="B114">
        <v>7.0626558218010214</v>
      </c>
      <c r="G114" s="2">
        <f t="shared" si="6"/>
        <v>1065.6000000000035</v>
      </c>
      <c r="H114" s="2">
        <f t="shared" si="10"/>
        <v>166.42175204165665</v>
      </c>
      <c r="I114" s="1">
        <f t="shared" si="7"/>
        <v>7.0626558218010214</v>
      </c>
      <c r="J114" s="1">
        <f t="shared" si="8"/>
        <v>7.0624615414866287</v>
      </c>
      <c r="K114" s="9">
        <f t="shared" si="9"/>
        <v>3.119575106877104E-4</v>
      </c>
      <c r="L114" s="3">
        <f t="shared" si="11"/>
        <v>3.7744840560493004E-8</v>
      </c>
    </row>
    <row r="115" spans="1:12">
      <c r="A115">
        <v>1067.1000000000038</v>
      </c>
      <c r="B115">
        <v>7.0626536388761405</v>
      </c>
      <c r="G115" s="2">
        <f t="shared" si="6"/>
        <v>1067.1000000000038</v>
      </c>
      <c r="H115" s="2">
        <f t="shared" si="10"/>
        <v>167.92175204165687</v>
      </c>
      <c r="I115" s="1">
        <f t="shared" si="7"/>
        <v>7.0626536388761405</v>
      </c>
      <c r="J115" s="1">
        <f t="shared" si="8"/>
        <v>7.0624615414866279</v>
      </c>
      <c r="K115" s="9">
        <f t="shared" si="9"/>
        <v>3.1195751068774179E-4</v>
      </c>
      <c r="L115" s="3">
        <f t="shared" si="11"/>
        <v>3.6901407057573446E-8</v>
      </c>
    </row>
    <row r="116" spans="1:12">
      <c r="A116">
        <v>1068.600000000004</v>
      </c>
      <c r="B116">
        <v>7.0626514559512596</v>
      </c>
      <c r="G116" s="2">
        <f t="shared" si="6"/>
        <v>1068.600000000004</v>
      </c>
      <c r="H116" s="2">
        <f t="shared" si="10"/>
        <v>169.4217520416571</v>
      </c>
      <c r="I116" s="1">
        <f t="shared" si="7"/>
        <v>7.0626514559512596</v>
      </c>
      <c r="J116" s="1">
        <f t="shared" si="8"/>
        <v>7.062461541486627</v>
      </c>
      <c r="K116" s="9">
        <f t="shared" si="9"/>
        <v>3.1195751068777318E-4</v>
      </c>
      <c r="L116" s="3">
        <f t="shared" si="11"/>
        <v>3.6067503876717051E-8</v>
      </c>
    </row>
    <row r="117" spans="1:12">
      <c r="A117">
        <v>1070.1000000000045</v>
      </c>
      <c r="B117">
        <v>7.0626492730263788</v>
      </c>
      <c r="G117" s="2">
        <f t="shared" si="6"/>
        <v>1070.1000000000045</v>
      </c>
      <c r="H117" s="2">
        <f t="shared" si="10"/>
        <v>170.92175204165756</v>
      </c>
      <c r="I117" s="1">
        <f t="shared" si="7"/>
        <v>7.0626492730263788</v>
      </c>
      <c r="J117" s="1">
        <f t="shared" si="8"/>
        <v>7.062461541486627</v>
      </c>
      <c r="K117" s="9">
        <f t="shared" si="9"/>
        <v>3.1195751068777318E-4</v>
      </c>
      <c r="L117" s="3">
        <f t="shared" si="11"/>
        <v>3.5243131017590339E-8</v>
      </c>
    </row>
    <row r="118" spans="1:12">
      <c r="A118">
        <v>1071.6000000000049</v>
      </c>
      <c r="B118">
        <v>7.0626470901014979</v>
      </c>
      <c r="G118" s="2">
        <f t="shared" si="6"/>
        <v>1071.6000000000049</v>
      </c>
      <c r="H118" s="2">
        <f t="shared" si="10"/>
        <v>172.42175204165801</v>
      </c>
      <c r="I118" s="1">
        <f t="shared" si="7"/>
        <v>7.0626470901014979</v>
      </c>
      <c r="J118" s="1">
        <f t="shared" si="8"/>
        <v>7.0624615414866261</v>
      </c>
      <c r="K118" s="9">
        <f t="shared" si="9"/>
        <v>3.1195751068780457E-4</v>
      </c>
      <c r="L118" s="3">
        <f t="shared" si="11"/>
        <v>3.4428288480864146E-8</v>
      </c>
    </row>
    <row r="119" spans="1:12">
      <c r="A119">
        <v>1073.1000000000051</v>
      </c>
      <c r="B119">
        <v>7.0626449071766171</v>
      </c>
      <c r="G119" s="2">
        <f t="shared" si="6"/>
        <v>1073.1000000000051</v>
      </c>
      <c r="H119" s="2">
        <f t="shared" si="10"/>
        <v>173.92175204165824</v>
      </c>
      <c r="I119" s="1">
        <f t="shared" si="7"/>
        <v>7.0626449071766171</v>
      </c>
      <c r="J119" s="1">
        <f t="shared" si="8"/>
        <v>7.0624615414866261</v>
      </c>
      <c r="K119" s="9">
        <f t="shared" si="9"/>
        <v>3.1195751068780457E-4</v>
      </c>
      <c r="L119" s="3">
        <f t="shared" si="11"/>
        <v>3.3622976265875398E-8</v>
      </c>
    </row>
    <row r="120" spans="1:12">
      <c r="A120">
        <v>1074.6000000000054</v>
      </c>
      <c r="B120">
        <v>7.0626427242517362</v>
      </c>
      <c r="G120" s="2">
        <f t="shared" si="6"/>
        <v>1074.6000000000054</v>
      </c>
      <c r="H120" s="2">
        <f t="shared" si="10"/>
        <v>175.42175204165846</v>
      </c>
      <c r="I120" s="1">
        <f t="shared" si="7"/>
        <v>7.0626427242517362</v>
      </c>
      <c r="J120" s="1">
        <f t="shared" si="8"/>
        <v>7.0624615414866261</v>
      </c>
      <c r="K120" s="9">
        <f t="shared" si="9"/>
        <v>3.1195751068780457E-4</v>
      </c>
      <c r="L120" s="3">
        <f t="shared" si="11"/>
        <v>3.2827194372957562E-8</v>
      </c>
    </row>
    <row r="121" spans="1:12">
      <c r="A121">
        <v>1076.1000000000058</v>
      </c>
      <c r="B121">
        <v>7.0626405413268554</v>
      </c>
      <c r="G121" s="2">
        <f t="shared" si="6"/>
        <v>1076.1000000000058</v>
      </c>
      <c r="H121" s="2">
        <f t="shared" si="10"/>
        <v>176.92175204165892</v>
      </c>
      <c r="I121" s="1">
        <f t="shared" si="7"/>
        <v>7.0626405413268554</v>
      </c>
      <c r="J121" s="1">
        <f t="shared" si="8"/>
        <v>7.0624615414866252</v>
      </c>
      <c r="K121" s="9">
        <f t="shared" si="9"/>
        <v>3.119575106878359E-4</v>
      </c>
      <c r="L121" s="3">
        <f t="shared" si="11"/>
        <v>3.2040942802428619E-8</v>
      </c>
    </row>
    <row r="122" spans="1:12">
      <c r="A122">
        <v>1077.6000000000063</v>
      </c>
      <c r="B122">
        <v>7.0626383584019745</v>
      </c>
      <c r="G122" s="2">
        <f t="shared" si="6"/>
        <v>1077.6000000000063</v>
      </c>
      <c r="H122" s="2">
        <f t="shared" si="10"/>
        <v>178.42175204165937</v>
      </c>
      <c r="I122" s="1">
        <f t="shared" si="7"/>
        <v>7.0626383584019745</v>
      </c>
      <c r="J122" s="1">
        <f t="shared" si="8"/>
        <v>7.0624615414866252</v>
      </c>
      <c r="K122" s="9">
        <f t="shared" si="9"/>
        <v>3.119575106878359E-4</v>
      </c>
      <c r="L122" s="3">
        <f t="shared" si="11"/>
        <v>3.1264221553648748E-8</v>
      </c>
    </row>
    <row r="123" spans="1:12">
      <c r="A123">
        <v>1079.1000000000065</v>
      </c>
      <c r="B123">
        <v>7.0626361754770937</v>
      </c>
      <c r="G123" s="2">
        <f t="shared" si="6"/>
        <v>1079.1000000000065</v>
      </c>
      <c r="H123" s="2">
        <f t="shared" si="10"/>
        <v>179.9217520416596</v>
      </c>
      <c r="I123" s="1">
        <f t="shared" si="7"/>
        <v>7.0626361754770937</v>
      </c>
      <c r="J123" s="1">
        <f t="shared" si="8"/>
        <v>7.0624615414866252</v>
      </c>
      <c r="K123" s="9">
        <f t="shared" si="9"/>
        <v>3.119575106878359E-4</v>
      </c>
      <c r="L123" s="3">
        <f t="shared" si="11"/>
        <v>3.0497030626939788E-8</v>
      </c>
    </row>
    <row r="124" spans="1:12">
      <c r="A124">
        <v>1080.6000000000067</v>
      </c>
      <c r="B124">
        <v>7.0626339925522128</v>
      </c>
      <c r="G124" s="2">
        <f t="shared" si="6"/>
        <v>1080.6000000000067</v>
      </c>
      <c r="H124" s="2">
        <f t="shared" si="10"/>
        <v>181.42175204165983</v>
      </c>
      <c r="I124" s="1">
        <f t="shared" si="7"/>
        <v>7.0626339925522128</v>
      </c>
      <c r="J124" s="1">
        <f t="shared" si="8"/>
        <v>7.0624615414866252</v>
      </c>
      <c r="K124" s="9">
        <f t="shared" si="9"/>
        <v>3.119575106878359E-4</v>
      </c>
      <c r="L124" s="3">
        <f t="shared" si="11"/>
        <v>2.9739370022301757E-8</v>
      </c>
    </row>
    <row r="125" spans="1:12">
      <c r="A125">
        <v>1082.1000000000072</v>
      </c>
      <c r="B125">
        <v>7.0626318096273319</v>
      </c>
      <c r="G125" s="2">
        <f t="shared" si="6"/>
        <v>1082.1000000000072</v>
      </c>
      <c r="H125" s="2">
        <f t="shared" si="10"/>
        <v>182.92175204166028</v>
      </c>
      <c r="I125" s="1">
        <f t="shared" si="7"/>
        <v>7.0626318096273319</v>
      </c>
      <c r="J125" s="1">
        <f t="shared" si="8"/>
        <v>7.0624615414866252</v>
      </c>
      <c r="K125" s="9">
        <f t="shared" si="9"/>
        <v>3.119575106878359E-4</v>
      </c>
      <c r="L125" s="3">
        <f t="shared" si="11"/>
        <v>2.899123973973464E-8</v>
      </c>
    </row>
    <row r="126" spans="1:12">
      <c r="A126">
        <v>1083.6000000000076</v>
      </c>
      <c r="B126">
        <v>7.0626296267024511</v>
      </c>
      <c r="G126" s="2">
        <f t="shared" si="6"/>
        <v>1083.6000000000076</v>
      </c>
      <c r="H126" s="2">
        <f t="shared" si="10"/>
        <v>184.42175204166074</v>
      </c>
      <c r="I126" s="1">
        <f t="shared" si="7"/>
        <v>7.0626296267024511</v>
      </c>
      <c r="J126" s="1">
        <f t="shared" si="8"/>
        <v>7.0624615414866252</v>
      </c>
      <c r="K126" s="9">
        <f t="shared" si="9"/>
        <v>3.119575106878359E-4</v>
      </c>
      <c r="L126" s="3">
        <f t="shared" si="11"/>
        <v>2.8252639779238441E-8</v>
      </c>
    </row>
    <row r="127" spans="1:12">
      <c r="A127">
        <v>1085.1000000000079</v>
      </c>
      <c r="B127">
        <v>7.0626274437775702</v>
      </c>
      <c r="G127" s="2">
        <f t="shared" si="6"/>
        <v>1085.1000000000079</v>
      </c>
      <c r="H127" s="2">
        <f t="shared" si="10"/>
        <v>185.92175204166097</v>
      </c>
      <c r="I127" s="1">
        <f t="shared" si="7"/>
        <v>7.0626274437775702</v>
      </c>
      <c r="J127" s="1">
        <f t="shared" si="8"/>
        <v>7.0624615414866252</v>
      </c>
      <c r="K127" s="9">
        <f t="shared" si="9"/>
        <v>3.119575106878359E-4</v>
      </c>
      <c r="L127" s="3">
        <f t="shared" si="11"/>
        <v>2.752357014081316E-8</v>
      </c>
    </row>
    <row r="128" spans="1:12">
      <c r="A128">
        <v>1086.6000000000081</v>
      </c>
      <c r="B128">
        <v>7.0626252608526894</v>
      </c>
      <c r="G128" s="2">
        <f t="shared" si="6"/>
        <v>1086.6000000000081</v>
      </c>
      <c r="H128" s="2">
        <f t="shared" si="10"/>
        <v>187.42175204166119</v>
      </c>
      <c r="I128" s="1">
        <f t="shared" si="7"/>
        <v>7.0626252608526894</v>
      </c>
      <c r="J128" s="1">
        <f t="shared" si="8"/>
        <v>7.0624615414866252</v>
      </c>
      <c r="K128" s="9">
        <f t="shared" si="9"/>
        <v>3.119575106878359E-4</v>
      </c>
      <c r="L128" s="3">
        <f t="shared" si="11"/>
        <v>2.6804030824458801E-8</v>
      </c>
    </row>
    <row r="129" spans="1:12">
      <c r="A129">
        <v>1088.1000000000085</v>
      </c>
      <c r="B129">
        <v>7.0626230779278085</v>
      </c>
      <c r="G129" s="2">
        <f t="shared" si="6"/>
        <v>1088.1000000000085</v>
      </c>
      <c r="H129" s="2">
        <f t="shared" si="10"/>
        <v>188.92175204166165</v>
      </c>
      <c r="I129" s="1">
        <f t="shared" si="7"/>
        <v>7.0626230779278085</v>
      </c>
      <c r="J129" s="1">
        <f t="shared" si="8"/>
        <v>7.0624615414866252</v>
      </c>
      <c r="K129" s="9">
        <f t="shared" si="9"/>
        <v>3.119575106878359E-4</v>
      </c>
      <c r="L129" s="3">
        <f t="shared" si="11"/>
        <v>2.6094021830175359E-8</v>
      </c>
    </row>
    <row r="130" spans="1:12">
      <c r="A130">
        <v>1089.600000000009</v>
      </c>
      <c r="B130">
        <v>7.0626208950029277</v>
      </c>
      <c r="G130" s="2">
        <f t="shared" si="6"/>
        <v>1089.600000000009</v>
      </c>
      <c r="H130" s="2">
        <f t="shared" si="10"/>
        <v>190.4217520416621</v>
      </c>
      <c r="I130" s="1">
        <f t="shared" si="7"/>
        <v>7.0626208950029277</v>
      </c>
      <c r="J130" s="1">
        <f t="shared" si="8"/>
        <v>7.0624615414866252</v>
      </c>
      <c r="K130" s="9">
        <f t="shared" si="9"/>
        <v>3.119575106878359E-4</v>
      </c>
      <c r="L130" s="3">
        <f t="shared" si="11"/>
        <v>2.5393543157962836E-8</v>
      </c>
    </row>
    <row r="131" spans="1:12">
      <c r="A131">
        <v>1091.1000000000092</v>
      </c>
      <c r="B131">
        <v>7.0626187120780468</v>
      </c>
      <c r="G131" s="2">
        <f t="shared" si="6"/>
        <v>1091.1000000000092</v>
      </c>
      <c r="H131" s="2">
        <f t="shared" si="10"/>
        <v>191.92175204166233</v>
      </c>
      <c r="I131" s="1">
        <f t="shared" si="7"/>
        <v>7.0626187120780468</v>
      </c>
      <c r="J131" s="1">
        <f t="shared" si="8"/>
        <v>7.0624615414866252</v>
      </c>
      <c r="K131" s="9">
        <f t="shared" si="9"/>
        <v>3.119575106878359E-4</v>
      </c>
      <c r="L131" s="3">
        <f t="shared" si="11"/>
        <v>2.470259480782123E-8</v>
      </c>
    </row>
    <row r="132" spans="1:12">
      <c r="A132">
        <v>1092.6000000000095</v>
      </c>
      <c r="B132">
        <v>7.062616529153166</v>
      </c>
      <c r="G132" s="2">
        <f t="shared" ref="G132:G195" si="12">A132</f>
        <v>1092.6000000000095</v>
      </c>
      <c r="H132" s="2">
        <f t="shared" si="10"/>
        <v>193.42175204166256</v>
      </c>
      <c r="I132" s="1">
        <f t="shared" ref="I132:I195" si="13">B132</f>
        <v>7.062616529153166</v>
      </c>
      <c r="J132" s="1">
        <f t="shared" ref="J132:J195" si="14">E$9+E$11*(1-2.718^(-H132/E$12))</f>
        <v>7.0624615414866252</v>
      </c>
      <c r="K132" s="9">
        <f t="shared" ref="K132:K195" si="15">(J132-E$3)^2</f>
        <v>3.119575106878359E-4</v>
      </c>
      <c r="L132" s="3">
        <f t="shared" si="11"/>
        <v>2.4021176779750543E-8</v>
      </c>
    </row>
    <row r="133" spans="1:12">
      <c r="A133">
        <v>1094.1000000000099</v>
      </c>
      <c r="B133">
        <v>7.0626143462282851</v>
      </c>
      <c r="G133" s="2">
        <f t="shared" si="12"/>
        <v>1094.1000000000099</v>
      </c>
      <c r="H133" s="2">
        <f t="shared" ref="H133:H196" si="16">G133-G$3</f>
        <v>194.92175204166301</v>
      </c>
      <c r="I133" s="1">
        <f t="shared" si="13"/>
        <v>7.0626143462282851</v>
      </c>
      <c r="J133" s="1">
        <f t="shared" si="14"/>
        <v>7.0624615414866252</v>
      </c>
      <c r="K133" s="9">
        <f t="shared" si="15"/>
        <v>3.119575106878359E-4</v>
      </c>
      <c r="L133" s="3">
        <f t="shared" ref="L133:L196" si="17">(J133-I133)^2</f>
        <v>2.3349289073750777E-8</v>
      </c>
    </row>
    <row r="134" spans="1:12">
      <c r="A134">
        <v>1095.6000000000104</v>
      </c>
      <c r="B134">
        <v>7.0626121633034042</v>
      </c>
      <c r="G134" s="2">
        <f t="shared" si="12"/>
        <v>1095.6000000000104</v>
      </c>
      <c r="H134" s="2">
        <f t="shared" si="16"/>
        <v>196.42175204166347</v>
      </c>
      <c r="I134" s="1">
        <f t="shared" si="13"/>
        <v>7.0626121633034042</v>
      </c>
      <c r="J134" s="1">
        <f t="shared" si="14"/>
        <v>7.0624615414866252</v>
      </c>
      <c r="K134" s="9">
        <f t="shared" si="15"/>
        <v>3.119575106878359E-4</v>
      </c>
      <c r="L134" s="3">
        <f t="shared" si="17"/>
        <v>2.2686931689821929E-8</v>
      </c>
    </row>
    <row r="135" spans="1:12">
      <c r="A135">
        <v>1097.1000000000106</v>
      </c>
      <c r="B135">
        <v>7.0626099803785234</v>
      </c>
      <c r="G135" s="2">
        <f t="shared" si="12"/>
        <v>1097.1000000000106</v>
      </c>
      <c r="H135" s="2">
        <f t="shared" si="16"/>
        <v>197.92175204166369</v>
      </c>
      <c r="I135" s="1">
        <f t="shared" si="13"/>
        <v>7.0626099803785234</v>
      </c>
      <c r="J135" s="1">
        <f t="shared" si="14"/>
        <v>7.0624615414866252</v>
      </c>
      <c r="K135" s="9">
        <f t="shared" si="15"/>
        <v>3.119575106878359E-4</v>
      </c>
      <c r="L135" s="3">
        <f t="shared" si="17"/>
        <v>2.2034104627964E-8</v>
      </c>
    </row>
    <row r="136" spans="1:12">
      <c r="A136">
        <v>1098.6000000000108</v>
      </c>
      <c r="B136">
        <v>7.0626077974536425</v>
      </c>
      <c r="G136" s="2">
        <f t="shared" si="12"/>
        <v>1098.6000000000108</v>
      </c>
      <c r="H136" s="2">
        <f t="shared" si="16"/>
        <v>199.42175204166392</v>
      </c>
      <c r="I136" s="1">
        <f t="shared" si="13"/>
        <v>7.0626077974536425</v>
      </c>
      <c r="J136" s="1">
        <f t="shared" si="14"/>
        <v>7.0624615414866252</v>
      </c>
      <c r="K136" s="9">
        <f t="shared" si="15"/>
        <v>3.119575106878359E-4</v>
      </c>
      <c r="L136" s="3">
        <f t="shared" si="17"/>
        <v>2.1390807888176988E-8</v>
      </c>
    </row>
    <row r="137" spans="1:12">
      <c r="A137">
        <v>1100.1000000000113</v>
      </c>
      <c r="B137">
        <v>7.0626056145287617</v>
      </c>
      <c r="G137" s="2">
        <f t="shared" si="12"/>
        <v>1100.1000000000113</v>
      </c>
      <c r="H137" s="2">
        <f t="shared" si="16"/>
        <v>200.92175204166438</v>
      </c>
      <c r="I137" s="1">
        <f t="shared" si="13"/>
        <v>7.0626056145287617</v>
      </c>
      <c r="J137" s="1">
        <f t="shared" si="14"/>
        <v>7.0624615414866252</v>
      </c>
      <c r="K137" s="9">
        <f t="shared" si="15"/>
        <v>3.119575106878359E-4</v>
      </c>
      <c r="L137" s="3">
        <f t="shared" si="17"/>
        <v>2.0757041470460894E-8</v>
      </c>
    </row>
    <row r="138" spans="1:12">
      <c r="A138">
        <v>1101.6000000000117</v>
      </c>
      <c r="B138">
        <v>7.0626034316038808</v>
      </c>
      <c r="G138" s="2">
        <f t="shared" si="12"/>
        <v>1101.6000000000117</v>
      </c>
      <c r="H138" s="2">
        <f t="shared" si="16"/>
        <v>202.42175204166483</v>
      </c>
      <c r="I138" s="1">
        <f t="shared" si="13"/>
        <v>7.0626034316038808</v>
      </c>
      <c r="J138" s="1">
        <f t="shared" si="14"/>
        <v>7.0624615414866252</v>
      </c>
      <c r="K138" s="9">
        <f t="shared" si="15"/>
        <v>3.119575106878359E-4</v>
      </c>
      <c r="L138" s="3">
        <f t="shared" si="17"/>
        <v>2.0132805374815722E-8</v>
      </c>
    </row>
    <row r="139" spans="1:12">
      <c r="A139">
        <v>1103.100000000012</v>
      </c>
      <c r="B139">
        <v>7.062601248679</v>
      </c>
      <c r="G139" s="2">
        <f t="shared" si="12"/>
        <v>1103.100000000012</v>
      </c>
      <c r="H139" s="2">
        <f t="shared" si="16"/>
        <v>203.92175204166506</v>
      </c>
      <c r="I139" s="1">
        <f t="shared" si="13"/>
        <v>7.062601248679</v>
      </c>
      <c r="J139" s="1">
        <f t="shared" si="14"/>
        <v>7.0624615414866252</v>
      </c>
      <c r="K139" s="9">
        <f t="shared" si="15"/>
        <v>3.119575106878359E-4</v>
      </c>
      <c r="L139" s="3">
        <f t="shared" si="17"/>
        <v>1.9518099601241468E-8</v>
      </c>
    </row>
    <row r="140" spans="1:12">
      <c r="A140">
        <v>1104.6000000000122</v>
      </c>
      <c r="B140">
        <v>7.0625990657541191</v>
      </c>
      <c r="G140" s="2">
        <f t="shared" si="12"/>
        <v>1104.6000000000122</v>
      </c>
      <c r="H140" s="2">
        <f t="shared" si="16"/>
        <v>205.42175204166529</v>
      </c>
      <c r="I140" s="1">
        <f t="shared" si="13"/>
        <v>7.0625990657541191</v>
      </c>
      <c r="J140" s="1">
        <f t="shared" si="14"/>
        <v>7.0624615414866252</v>
      </c>
      <c r="K140" s="9">
        <f t="shared" si="15"/>
        <v>3.119575106878359E-4</v>
      </c>
      <c r="L140" s="3">
        <f t="shared" si="17"/>
        <v>1.8912924149738128E-8</v>
      </c>
    </row>
    <row r="141" spans="1:12">
      <c r="A141">
        <v>1106.1000000000126</v>
      </c>
      <c r="B141">
        <v>7.0625968828292383</v>
      </c>
      <c r="G141" s="2">
        <f t="shared" si="12"/>
        <v>1106.1000000000126</v>
      </c>
      <c r="H141" s="2">
        <f t="shared" si="16"/>
        <v>206.92175204166574</v>
      </c>
      <c r="I141" s="1">
        <f t="shared" si="13"/>
        <v>7.0625968828292383</v>
      </c>
      <c r="J141" s="1">
        <f t="shared" si="14"/>
        <v>7.0624615414866252</v>
      </c>
      <c r="K141" s="9">
        <f t="shared" si="15"/>
        <v>3.119575106878359E-4</v>
      </c>
      <c r="L141" s="3">
        <f t="shared" si="17"/>
        <v>1.8317279020305713E-8</v>
      </c>
    </row>
    <row r="142" spans="1:12">
      <c r="A142">
        <v>1107.6000000000131</v>
      </c>
      <c r="B142">
        <v>7.0625946999043574</v>
      </c>
      <c r="G142" s="2">
        <f t="shared" si="12"/>
        <v>1107.6000000000131</v>
      </c>
      <c r="H142" s="2">
        <f t="shared" si="16"/>
        <v>208.4217520416662</v>
      </c>
      <c r="I142" s="1">
        <f t="shared" si="13"/>
        <v>7.0625946999043574</v>
      </c>
      <c r="J142" s="1">
        <f t="shared" si="14"/>
        <v>7.0624615414866252</v>
      </c>
      <c r="K142" s="9">
        <f t="shared" si="15"/>
        <v>3.119575106878359E-4</v>
      </c>
      <c r="L142" s="3">
        <f t="shared" si="17"/>
        <v>1.7731164212944213E-8</v>
      </c>
    </row>
    <row r="143" spans="1:12">
      <c r="A143">
        <v>1109.1000000000133</v>
      </c>
      <c r="B143">
        <v>7.0625925169794765</v>
      </c>
      <c r="G143" s="2">
        <f t="shared" si="12"/>
        <v>1109.1000000000133</v>
      </c>
      <c r="H143" s="2">
        <f t="shared" si="16"/>
        <v>209.92175204166642</v>
      </c>
      <c r="I143" s="1">
        <f t="shared" si="13"/>
        <v>7.0625925169794765</v>
      </c>
      <c r="J143" s="1">
        <f t="shared" si="14"/>
        <v>7.0624615414866252</v>
      </c>
      <c r="K143" s="9">
        <f t="shared" si="15"/>
        <v>3.119575106878359E-4</v>
      </c>
      <c r="L143" s="3">
        <f t="shared" si="17"/>
        <v>1.7154579727653631E-8</v>
      </c>
    </row>
    <row r="144" spans="1:12">
      <c r="A144">
        <v>1110.6000000000136</v>
      </c>
      <c r="B144">
        <v>7.0625903340545957</v>
      </c>
      <c r="G144" s="2">
        <f t="shared" si="12"/>
        <v>1110.6000000000136</v>
      </c>
      <c r="H144" s="2">
        <f t="shared" si="16"/>
        <v>211.42175204166665</v>
      </c>
      <c r="I144" s="1">
        <f t="shared" si="13"/>
        <v>7.0625903340545957</v>
      </c>
      <c r="J144" s="1">
        <f t="shared" si="14"/>
        <v>7.0624615414866252</v>
      </c>
      <c r="K144" s="9">
        <f t="shared" si="15"/>
        <v>3.119575106878359E-4</v>
      </c>
      <c r="L144" s="3">
        <f t="shared" si="17"/>
        <v>1.658752556443397E-8</v>
      </c>
    </row>
    <row r="145" spans="1:12">
      <c r="A145">
        <v>1112.100000000014</v>
      </c>
      <c r="B145">
        <v>7.0625881511297148</v>
      </c>
      <c r="G145" s="2">
        <f t="shared" si="12"/>
        <v>1112.100000000014</v>
      </c>
      <c r="H145" s="2">
        <f t="shared" si="16"/>
        <v>212.92175204166711</v>
      </c>
      <c r="I145" s="1">
        <f t="shared" si="13"/>
        <v>7.0625881511297148</v>
      </c>
      <c r="J145" s="1">
        <f t="shared" si="14"/>
        <v>7.0624615414866252</v>
      </c>
      <c r="K145" s="9">
        <f t="shared" si="15"/>
        <v>3.119575106878359E-4</v>
      </c>
      <c r="L145" s="3">
        <f t="shared" si="17"/>
        <v>1.6030001723285228E-8</v>
      </c>
    </row>
    <row r="146" spans="1:12">
      <c r="A146">
        <v>1113.6000000000145</v>
      </c>
      <c r="B146">
        <v>7.062585968204834</v>
      </c>
      <c r="G146" s="2">
        <f t="shared" si="12"/>
        <v>1113.6000000000145</v>
      </c>
      <c r="H146" s="2">
        <f t="shared" si="16"/>
        <v>214.42175204166756</v>
      </c>
      <c r="I146" s="1">
        <f t="shared" si="13"/>
        <v>7.062585968204834</v>
      </c>
      <c r="J146" s="1">
        <f t="shared" si="14"/>
        <v>7.0624615414866252</v>
      </c>
      <c r="K146" s="9">
        <f t="shared" si="15"/>
        <v>3.119575106878359E-4</v>
      </c>
      <c r="L146" s="3">
        <f t="shared" si="17"/>
        <v>1.5482008204207403E-8</v>
      </c>
    </row>
    <row r="147" spans="1:12">
      <c r="A147">
        <v>1115.1000000000147</v>
      </c>
      <c r="B147">
        <v>7.0625837852799531</v>
      </c>
      <c r="G147" s="2">
        <f t="shared" si="12"/>
        <v>1115.1000000000147</v>
      </c>
      <c r="H147" s="2">
        <f t="shared" si="16"/>
        <v>215.92175204166779</v>
      </c>
      <c r="I147" s="1">
        <f t="shared" si="13"/>
        <v>7.0625837852799531</v>
      </c>
      <c r="J147" s="1">
        <f t="shared" si="14"/>
        <v>7.0624615414866252</v>
      </c>
      <c r="K147" s="9">
        <f t="shared" si="15"/>
        <v>3.119575106878359E-4</v>
      </c>
      <c r="L147" s="3">
        <f t="shared" si="17"/>
        <v>1.4943545007200497E-8</v>
      </c>
    </row>
    <row r="148" spans="1:12">
      <c r="A148">
        <v>1116.6000000000149</v>
      </c>
      <c r="B148">
        <v>7.0625816023550723</v>
      </c>
      <c r="G148" s="2">
        <f t="shared" si="12"/>
        <v>1116.6000000000149</v>
      </c>
      <c r="H148" s="2">
        <f t="shared" si="16"/>
        <v>217.42175204166801</v>
      </c>
      <c r="I148" s="1">
        <f t="shared" si="13"/>
        <v>7.0625816023550723</v>
      </c>
      <c r="J148" s="1">
        <f t="shared" si="14"/>
        <v>7.0624615414866252</v>
      </c>
      <c r="K148" s="9">
        <f t="shared" si="15"/>
        <v>3.119575106878359E-4</v>
      </c>
      <c r="L148" s="3">
        <f t="shared" si="17"/>
        <v>1.441461213226451E-8</v>
      </c>
    </row>
    <row r="149" spans="1:12">
      <c r="A149">
        <v>1118.1000000000154</v>
      </c>
      <c r="B149">
        <v>7.0625794194301914</v>
      </c>
      <c r="G149" s="2">
        <f t="shared" si="12"/>
        <v>1118.1000000000154</v>
      </c>
      <c r="H149" s="2">
        <f t="shared" si="16"/>
        <v>218.92175204166847</v>
      </c>
      <c r="I149" s="1">
        <f t="shared" si="13"/>
        <v>7.0625794194301914</v>
      </c>
      <c r="J149" s="1">
        <f t="shared" si="14"/>
        <v>7.0624615414866252</v>
      </c>
      <c r="K149" s="9">
        <f t="shared" si="15"/>
        <v>3.119575106878359E-4</v>
      </c>
      <c r="L149" s="3">
        <f t="shared" si="17"/>
        <v>1.3895209579399443E-8</v>
      </c>
    </row>
    <row r="150" spans="1:12">
      <c r="A150">
        <v>1119.6000000000158</v>
      </c>
      <c r="B150">
        <v>7.0625772365053106</v>
      </c>
      <c r="G150" s="2">
        <f t="shared" si="12"/>
        <v>1119.6000000000158</v>
      </c>
      <c r="H150" s="2">
        <f t="shared" si="16"/>
        <v>220.42175204166892</v>
      </c>
      <c r="I150" s="1">
        <f t="shared" si="13"/>
        <v>7.0625772365053106</v>
      </c>
      <c r="J150" s="1">
        <f t="shared" si="14"/>
        <v>7.0624615414866252</v>
      </c>
      <c r="K150" s="9">
        <f t="shared" si="15"/>
        <v>3.119575106878359E-4</v>
      </c>
      <c r="L150" s="3">
        <f t="shared" si="17"/>
        <v>1.3385337348605292E-8</v>
      </c>
    </row>
    <row r="151" spans="1:12">
      <c r="A151">
        <v>1121.1000000000161</v>
      </c>
      <c r="B151">
        <v>7.0625750535804297</v>
      </c>
      <c r="G151" s="2">
        <f t="shared" si="12"/>
        <v>1121.1000000000161</v>
      </c>
      <c r="H151" s="2">
        <f t="shared" si="16"/>
        <v>221.92175204166915</v>
      </c>
      <c r="I151" s="1">
        <f t="shared" si="13"/>
        <v>7.0625750535804297</v>
      </c>
      <c r="J151" s="1">
        <f t="shared" si="14"/>
        <v>7.0624615414866252</v>
      </c>
      <c r="K151" s="9">
        <f t="shared" si="15"/>
        <v>3.119575106878359E-4</v>
      </c>
      <c r="L151" s="3">
        <f t="shared" si="17"/>
        <v>1.2884995439882061E-8</v>
      </c>
    </row>
    <row r="152" spans="1:12">
      <c r="A152">
        <v>1122.6000000000163</v>
      </c>
      <c r="B152">
        <v>7.0625728706555488</v>
      </c>
      <c r="G152" s="2">
        <f t="shared" si="12"/>
        <v>1122.6000000000163</v>
      </c>
      <c r="H152" s="2">
        <f t="shared" si="16"/>
        <v>223.42175204166938</v>
      </c>
      <c r="I152" s="1">
        <f t="shared" si="13"/>
        <v>7.0625728706555488</v>
      </c>
      <c r="J152" s="1">
        <f t="shared" si="14"/>
        <v>7.0624615414866252</v>
      </c>
      <c r="K152" s="9">
        <f t="shared" si="15"/>
        <v>3.119575106878359E-4</v>
      </c>
      <c r="L152" s="3">
        <f t="shared" si="17"/>
        <v>1.239418385322975E-8</v>
      </c>
    </row>
    <row r="153" spans="1:12">
      <c r="A153">
        <v>1124.1000000000167</v>
      </c>
      <c r="B153">
        <v>7.062570687730668</v>
      </c>
      <c r="G153" s="2">
        <f t="shared" si="12"/>
        <v>1124.1000000000167</v>
      </c>
      <c r="H153" s="2">
        <f t="shared" si="16"/>
        <v>224.92175204166983</v>
      </c>
      <c r="I153" s="1">
        <f t="shared" si="13"/>
        <v>7.062570687730668</v>
      </c>
      <c r="J153" s="1">
        <f t="shared" si="14"/>
        <v>7.0624615414866252</v>
      </c>
      <c r="K153" s="9">
        <f t="shared" si="15"/>
        <v>3.119575106878359E-4</v>
      </c>
      <c r="L153" s="3">
        <f t="shared" si="17"/>
        <v>1.1912902588648357E-8</v>
      </c>
    </row>
    <row r="154" spans="1:12">
      <c r="A154">
        <v>1125.6000000000172</v>
      </c>
      <c r="B154">
        <v>7.0625685048057871</v>
      </c>
      <c r="G154" s="2">
        <f t="shared" si="12"/>
        <v>1125.6000000000172</v>
      </c>
      <c r="H154" s="2">
        <f t="shared" si="16"/>
        <v>226.42175204167029</v>
      </c>
      <c r="I154" s="1">
        <f t="shared" si="13"/>
        <v>7.0625685048057871</v>
      </c>
      <c r="J154" s="1">
        <f t="shared" si="14"/>
        <v>7.0624615414866252</v>
      </c>
      <c r="K154" s="9">
        <f t="shared" si="15"/>
        <v>3.119575106878359E-4</v>
      </c>
      <c r="L154" s="3">
        <f t="shared" si="17"/>
        <v>1.1441151646137881E-8</v>
      </c>
    </row>
    <row r="155" spans="1:12">
      <c r="A155">
        <v>1127.1000000000174</v>
      </c>
      <c r="B155">
        <v>7.0625663218809063</v>
      </c>
      <c r="G155" s="2">
        <f t="shared" si="12"/>
        <v>1127.1000000000174</v>
      </c>
      <c r="H155" s="2">
        <f t="shared" si="16"/>
        <v>227.92175204167052</v>
      </c>
      <c r="I155" s="1">
        <f t="shared" si="13"/>
        <v>7.0625663218809063</v>
      </c>
      <c r="J155" s="1">
        <f t="shared" si="14"/>
        <v>7.0624615414866252</v>
      </c>
      <c r="K155" s="9">
        <f t="shared" si="15"/>
        <v>3.119575106878359E-4</v>
      </c>
      <c r="L155" s="3">
        <f t="shared" si="17"/>
        <v>1.0978931025698324E-8</v>
      </c>
    </row>
    <row r="156" spans="1:12">
      <c r="A156">
        <v>1128.6000000000176</v>
      </c>
      <c r="B156">
        <v>7.0625641389560254</v>
      </c>
      <c r="G156" s="2">
        <f t="shared" si="12"/>
        <v>1128.6000000000176</v>
      </c>
      <c r="H156" s="2">
        <f t="shared" si="16"/>
        <v>229.42175204167074</v>
      </c>
      <c r="I156" s="1">
        <f t="shared" si="13"/>
        <v>7.0625641389560254</v>
      </c>
      <c r="J156" s="1">
        <f t="shared" si="14"/>
        <v>7.0624615414866252</v>
      </c>
      <c r="K156" s="9">
        <f t="shared" si="15"/>
        <v>3.119575106878359E-4</v>
      </c>
      <c r="L156" s="3">
        <f t="shared" si="17"/>
        <v>1.0526240727329687E-8</v>
      </c>
    </row>
    <row r="157" spans="1:12">
      <c r="A157">
        <v>1130.1000000000181</v>
      </c>
      <c r="B157">
        <v>7.0625619560311446</v>
      </c>
      <c r="G157" s="2">
        <f t="shared" si="12"/>
        <v>1130.1000000000181</v>
      </c>
      <c r="H157" s="2">
        <f t="shared" si="16"/>
        <v>230.9217520416712</v>
      </c>
      <c r="I157" s="1">
        <f t="shared" si="13"/>
        <v>7.0625619560311446</v>
      </c>
      <c r="J157" s="1">
        <f t="shared" si="14"/>
        <v>7.0624615414866252</v>
      </c>
      <c r="K157" s="9">
        <f t="shared" si="15"/>
        <v>3.119575106878359E-4</v>
      </c>
      <c r="L157" s="3">
        <f t="shared" si="17"/>
        <v>1.0083080751031967E-8</v>
      </c>
    </row>
    <row r="158" spans="1:12">
      <c r="A158">
        <v>1131.6000000000186</v>
      </c>
      <c r="B158">
        <v>7.0625597731062637</v>
      </c>
      <c r="G158" s="2">
        <f t="shared" si="12"/>
        <v>1131.6000000000186</v>
      </c>
      <c r="H158" s="2">
        <f t="shared" si="16"/>
        <v>232.42175204167165</v>
      </c>
      <c r="I158" s="1">
        <f t="shared" si="13"/>
        <v>7.0625597731062637</v>
      </c>
      <c r="J158" s="1">
        <f t="shared" si="14"/>
        <v>7.0624615414866252</v>
      </c>
      <c r="K158" s="9">
        <f t="shared" si="15"/>
        <v>3.119575106878359E-4</v>
      </c>
      <c r="L158" s="3">
        <f t="shared" si="17"/>
        <v>9.6494510968051679E-9</v>
      </c>
    </row>
    <row r="159" spans="1:12">
      <c r="A159">
        <v>1133.1000000000188</v>
      </c>
      <c r="B159">
        <v>7.0625575901813828</v>
      </c>
      <c r="G159" s="2">
        <f t="shared" si="12"/>
        <v>1133.1000000000188</v>
      </c>
      <c r="H159" s="2">
        <f t="shared" si="16"/>
        <v>233.92175204167188</v>
      </c>
      <c r="I159" s="1">
        <f t="shared" si="13"/>
        <v>7.0625575901813828</v>
      </c>
      <c r="J159" s="1">
        <f t="shared" si="14"/>
        <v>7.0624615414866252</v>
      </c>
      <c r="K159" s="9">
        <f t="shared" si="15"/>
        <v>3.119575106878359E-4</v>
      </c>
      <c r="L159" s="3">
        <f t="shared" si="17"/>
        <v>9.2253517646492863E-9</v>
      </c>
    </row>
    <row r="160" spans="1:12">
      <c r="A160">
        <v>1134.600000000019</v>
      </c>
      <c r="B160">
        <v>7.062555407256502</v>
      </c>
      <c r="G160" s="2">
        <f t="shared" si="12"/>
        <v>1134.600000000019</v>
      </c>
      <c r="H160" s="2">
        <f t="shared" si="16"/>
        <v>235.42175204167211</v>
      </c>
      <c r="I160" s="1">
        <f t="shared" si="13"/>
        <v>7.062555407256502</v>
      </c>
      <c r="J160" s="1">
        <f t="shared" si="14"/>
        <v>7.0624615414866252</v>
      </c>
      <c r="K160" s="9">
        <f t="shared" si="15"/>
        <v>3.119575106878359E-4</v>
      </c>
      <c r="L160" s="3">
        <f t="shared" si="17"/>
        <v>8.8107827545643244E-9</v>
      </c>
    </row>
    <row r="161" spans="1:12">
      <c r="A161">
        <v>1136.1000000000195</v>
      </c>
      <c r="B161">
        <v>7.0625532243316211</v>
      </c>
      <c r="G161" s="2">
        <f t="shared" si="12"/>
        <v>1136.1000000000195</v>
      </c>
      <c r="H161" s="2">
        <f t="shared" si="16"/>
        <v>236.92175204167256</v>
      </c>
      <c r="I161" s="1">
        <f t="shared" si="13"/>
        <v>7.0625532243316211</v>
      </c>
      <c r="J161" s="1">
        <f t="shared" si="14"/>
        <v>7.0624615414866252</v>
      </c>
      <c r="K161" s="9">
        <f t="shared" si="15"/>
        <v>3.119575106878359E-4</v>
      </c>
      <c r="L161" s="3">
        <f t="shared" si="17"/>
        <v>8.4057440665502806E-9</v>
      </c>
    </row>
    <row r="162" spans="1:12">
      <c r="A162">
        <v>1137.6000000000199</v>
      </c>
      <c r="B162">
        <v>7.0625510414067403</v>
      </c>
      <c r="G162" s="2">
        <f t="shared" si="12"/>
        <v>1137.6000000000199</v>
      </c>
      <c r="H162" s="2">
        <f t="shared" si="16"/>
        <v>238.42175204167302</v>
      </c>
      <c r="I162" s="1">
        <f t="shared" si="13"/>
        <v>7.0625510414067403</v>
      </c>
      <c r="J162" s="1">
        <f t="shared" si="14"/>
        <v>7.0624615414866252</v>
      </c>
      <c r="K162" s="9">
        <f t="shared" si="15"/>
        <v>3.119575106878359E-4</v>
      </c>
      <c r="L162" s="3">
        <f t="shared" si="17"/>
        <v>8.0102357006071548E-9</v>
      </c>
    </row>
    <row r="163" spans="1:12">
      <c r="A163">
        <v>1139.1000000000201</v>
      </c>
      <c r="B163">
        <v>7.0625488584818594</v>
      </c>
      <c r="G163" s="2">
        <f t="shared" si="12"/>
        <v>1139.1000000000201</v>
      </c>
      <c r="H163" s="2">
        <f t="shared" si="16"/>
        <v>239.92175204167324</v>
      </c>
      <c r="I163" s="1">
        <f t="shared" si="13"/>
        <v>7.0625488584818594</v>
      </c>
      <c r="J163" s="1">
        <f t="shared" si="14"/>
        <v>7.0624615414866252</v>
      </c>
      <c r="K163" s="9">
        <f t="shared" si="15"/>
        <v>3.119575106878359E-4</v>
      </c>
      <c r="L163" s="3">
        <f t="shared" si="17"/>
        <v>7.6242576567349471E-9</v>
      </c>
    </row>
    <row r="164" spans="1:12">
      <c r="A164">
        <v>1140.6000000000204</v>
      </c>
      <c r="B164">
        <v>7.0625466755569786</v>
      </c>
      <c r="G164" s="2">
        <f t="shared" si="12"/>
        <v>1140.6000000000204</v>
      </c>
      <c r="H164" s="2">
        <f t="shared" si="16"/>
        <v>241.42175204167347</v>
      </c>
      <c r="I164" s="1">
        <f t="shared" si="13"/>
        <v>7.0625466755569786</v>
      </c>
      <c r="J164" s="1">
        <f t="shared" si="14"/>
        <v>7.0624615414866252</v>
      </c>
      <c r="K164" s="9">
        <f t="shared" si="15"/>
        <v>3.119575106878359E-4</v>
      </c>
      <c r="L164" s="3">
        <f t="shared" si="17"/>
        <v>7.2478099349336599E-9</v>
      </c>
    </row>
    <row r="165" spans="1:12">
      <c r="A165">
        <v>1142.1000000000208</v>
      </c>
      <c r="B165">
        <v>7.0625444926320977</v>
      </c>
      <c r="G165" s="2">
        <f t="shared" si="12"/>
        <v>1142.1000000000208</v>
      </c>
      <c r="H165" s="2">
        <f t="shared" si="16"/>
        <v>242.92175204167393</v>
      </c>
      <c r="I165" s="1">
        <f t="shared" si="13"/>
        <v>7.0625444926320977</v>
      </c>
      <c r="J165" s="1">
        <f t="shared" si="14"/>
        <v>7.0624615414866252</v>
      </c>
      <c r="K165" s="9">
        <f t="shared" si="15"/>
        <v>3.119575106878359E-4</v>
      </c>
      <c r="L165" s="3">
        <f t="shared" si="17"/>
        <v>6.88089253520329E-9</v>
      </c>
    </row>
    <row r="166" spans="1:12">
      <c r="A166">
        <v>1143.6000000000213</v>
      </c>
      <c r="B166">
        <v>7.0625423097072169</v>
      </c>
      <c r="G166" s="2">
        <f t="shared" si="12"/>
        <v>1143.6000000000213</v>
      </c>
      <c r="H166" s="2">
        <f t="shared" si="16"/>
        <v>244.42175204167438</v>
      </c>
      <c r="I166" s="1">
        <f t="shared" si="13"/>
        <v>7.0625423097072169</v>
      </c>
      <c r="J166" s="1">
        <f t="shared" si="14"/>
        <v>7.0624615414866252</v>
      </c>
      <c r="K166" s="9">
        <f t="shared" si="15"/>
        <v>3.119575106878359E-4</v>
      </c>
      <c r="L166" s="3">
        <f t="shared" si="17"/>
        <v>6.5235054575438398E-9</v>
      </c>
    </row>
    <row r="167" spans="1:12">
      <c r="A167">
        <v>1145.1000000000215</v>
      </c>
      <c r="B167">
        <v>7.062540126782336</v>
      </c>
      <c r="G167" s="2">
        <f t="shared" si="12"/>
        <v>1145.1000000000215</v>
      </c>
      <c r="H167" s="2">
        <f t="shared" si="16"/>
        <v>245.92175204167461</v>
      </c>
      <c r="I167" s="1">
        <f t="shared" si="13"/>
        <v>7.062540126782336</v>
      </c>
      <c r="J167" s="1">
        <f t="shared" si="14"/>
        <v>7.0624615414866252</v>
      </c>
      <c r="K167" s="9">
        <f t="shared" si="15"/>
        <v>3.119575106878359E-4</v>
      </c>
      <c r="L167" s="3">
        <f t="shared" si="17"/>
        <v>6.1756487019553076E-9</v>
      </c>
    </row>
    <row r="168" spans="1:12">
      <c r="A168">
        <v>1146.6000000000217</v>
      </c>
      <c r="B168">
        <v>7.0625379438574551</v>
      </c>
      <c r="G168" s="2">
        <f t="shared" si="12"/>
        <v>1146.6000000000217</v>
      </c>
      <c r="H168" s="2">
        <f t="shared" si="16"/>
        <v>247.42175204167484</v>
      </c>
      <c r="I168" s="1">
        <f t="shared" si="13"/>
        <v>7.0625379438574551</v>
      </c>
      <c r="J168" s="1">
        <f t="shared" si="14"/>
        <v>7.0624615414866252</v>
      </c>
      <c r="K168" s="9">
        <f t="shared" si="15"/>
        <v>3.119575106878359E-4</v>
      </c>
      <c r="L168" s="3">
        <f t="shared" si="17"/>
        <v>5.8373222684376943E-9</v>
      </c>
    </row>
    <row r="169" spans="1:12">
      <c r="A169">
        <v>1148.1000000000222</v>
      </c>
      <c r="B169">
        <v>7.0625357609325743</v>
      </c>
      <c r="G169" s="2">
        <f t="shared" si="12"/>
        <v>1148.1000000000222</v>
      </c>
      <c r="H169" s="2">
        <f t="shared" si="16"/>
        <v>248.92175204167529</v>
      </c>
      <c r="I169" s="1">
        <f t="shared" si="13"/>
        <v>7.0625357609325743</v>
      </c>
      <c r="J169" s="1">
        <f t="shared" si="14"/>
        <v>7.0624615414866252</v>
      </c>
      <c r="K169" s="9">
        <f t="shared" si="15"/>
        <v>3.119575106878359E-4</v>
      </c>
      <c r="L169" s="3">
        <f t="shared" si="17"/>
        <v>5.5085261569909999E-9</v>
      </c>
    </row>
    <row r="170" spans="1:12">
      <c r="A170">
        <v>1149.6000000000226</v>
      </c>
      <c r="B170">
        <v>7.0625335780076934</v>
      </c>
      <c r="G170" s="2">
        <f t="shared" si="12"/>
        <v>1149.6000000000226</v>
      </c>
      <c r="H170" s="2">
        <f t="shared" si="16"/>
        <v>250.42175204167575</v>
      </c>
      <c r="I170" s="1">
        <f t="shared" si="13"/>
        <v>7.0625335780076934</v>
      </c>
      <c r="J170" s="1">
        <f t="shared" si="14"/>
        <v>7.0624615414866252</v>
      </c>
      <c r="K170" s="9">
        <f t="shared" si="15"/>
        <v>3.119575106878359E-4</v>
      </c>
      <c r="L170" s="3">
        <f t="shared" si="17"/>
        <v>5.1892603676152235E-9</v>
      </c>
    </row>
    <row r="171" spans="1:12">
      <c r="A171">
        <v>1151.1000000000229</v>
      </c>
      <c r="B171">
        <v>7.0625313950828126</v>
      </c>
      <c r="G171" s="2">
        <f t="shared" si="12"/>
        <v>1151.1000000000229</v>
      </c>
      <c r="H171" s="2">
        <f t="shared" si="16"/>
        <v>251.92175204167597</v>
      </c>
      <c r="I171" s="1">
        <f t="shared" si="13"/>
        <v>7.0625313950828126</v>
      </c>
      <c r="J171" s="1">
        <f t="shared" si="14"/>
        <v>7.0624615414866252</v>
      </c>
      <c r="K171" s="9">
        <f t="shared" si="15"/>
        <v>3.119575106878359E-4</v>
      </c>
      <c r="L171" s="3">
        <f t="shared" si="17"/>
        <v>4.8795249003103669E-9</v>
      </c>
    </row>
    <row r="172" spans="1:12">
      <c r="A172">
        <v>1152.6000000000231</v>
      </c>
      <c r="B172">
        <v>7.0625292121579317</v>
      </c>
      <c r="G172" s="2">
        <f t="shared" si="12"/>
        <v>1152.6000000000231</v>
      </c>
      <c r="H172" s="2">
        <f t="shared" si="16"/>
        <v>253.4217520416762</v>
      </c>
      <c r="I172" s="1">
        <f t="shared" si="13"/>
        <v>7.0625292121579317</v>
      </c>
      <c r="J172" s="1">
        <f t="shared" si="14"/>
        <v>7.0624615414866252</v>
      </c>
      <c r="K172" s="9">
        <f t="shared" si="15"/>
        <v>3.119575106878359E-4</v>
      </c>
      <c r="L172" s="3">
        <f t="shared" si="17"/>
        <v>4.5793197550764283E-9</v>
      </c>
    </row>
    <row r="173" spans="1:12">
      <c r="A173">
        <v>1154.1000000000236</v>
      </c>
      <c r="B173">
        <v>7.0625270292330509</v>
      </c>
      <c r="G173" s="2">
        <f t="shared" si="12"/>
        <v>1154.1000000000236</v>
      </c>
      <c r="H173" s="2">
        <f t="shared" si="16"/>
        <v>254.92175204167665</v>
      </c>
      <c r="I173" s="1">
        <f t="shared" si="13"/>
        <v>7.0625270292330509</v>
      </c>
      <c r="J173" s="1">
        <f t="shared" si="14"/>
        <v>7.0624615414866252</v>
      </c>
      <c r="K173" s="9">
        <f t="shared" si="15"/>
        <v>3.119575106878359E-4</v>
      </c>
      <c r="L173" s="3">
        <f t="shared" si="17"/>
        <v>4.2886449319134078E-9</v>
      </c>
    </row>
    <row r="174" spans="1:12">
      <c r="A174">
        <v>1155.600000000024</v>
      </c>
      <c r="B174">
        <v>7.06252484630817</v>
      </c>
      <c r="G174" s="2">
        <f t="shared" si="12"/>
        <v>1155.600000000024</v>
      </c>
      <c r="H174" s="2">
        <f t="shared" si="16"/>
        <v>256.42175204167711</v>
      </c>
      <c r="I174" s="1">
        <f t="shared" si="13"/>
        <v>7.06252484630817</v>
      </c>
      <c r="J174" s="1">
        <f t="shared" si="14"/>
        <v>7.0624615414866252</v>
      </c>
      <c r="K174" s="9">
        <f t="shared" si="15"/>
        <v>3.119575106878359E-4</v>
      </c>
      <c r="L174" s="3">
        <f t="shared" si="17"/>
        <v>4.0075004308213069E-9</v>
      </c>
    </row>
    <row r="175" spans="1:12">
      <c r="A175">
        <v>1157.1000000000242</v>
      </c>
      <c r="B175">
        <v>7.0625226633832892</v>
      </c>
      <c r="G175" s="2">
        <f t="shared" si="12"/>
        <v>1157.1000000000242</v>
      </c>
      <c r="H175" s="2">
        <f t="shared" si="16"/>
        <v>257.92175204167734</v>
      </c>
      <c r="I175" s="1">
        <f t="shared" si="13"/>
        <v>7.0625226633832892</v>
      </c>
      <c r="J175" s="1">
        <f t="shared" si="14"/>
        <v>7.0624615414866252</v>
      </c>
      <c r="K175" s="9">
        <f t="shared" si="15"/>
        <v>3.119575106878359E-4</v>
      </c>
      <c r="L175" s="3">
        <f t="shared" si="17"/>
        <v>3.7358862518001242E-9</v>
      </c>
    </row>
    <row r="176" spans="1:12">
      <c r="A176">
        <v>1158.6000000000245</v>
      </c>
      <c r="B176">
        <v>7.0625204804584083</v>
      </c>
      <c r="G176" s="2">
        <f t="shared" si="12"/>
        <v>1158.6000000000245</v>
      </c>
      <c r="H176" s="2">
        <f t="shared" si="16"/>
        <v>259.42175204167756</v>
      </c>
      <c r="I176" s="1">
        <f t="shared" si="13"/>
        <v>7.0625204804584083</v>
      </c>
      <c r="J176" s="1">
        <f t="shared" si="14"/>
        <v>7.0624615414866252</v>
      </c>
      <c r="K176" s="9">
        <f t="shared" si="15"/>
        <v>3.119575106878359E-4</v>
      </c>
      <c r="L176" s="3">
        <f t="shared" si="17"/>
        <v>3.4738023948498607E-9</v>
      </c>
    </row>
    <row r="177" spans="1:12">
      <c r="A177">
        <v>1160.1000000000249</v>
      </c>
      <c r="B177">
        <v>7.0625182975335274</v>
      </c>
      <c r="G177" s="2">
        <f t="shared" si="12"/>
        <v>1160.1000000000249</v>
      </c>
      <c r="H177" s="2">
        <f t="shared" si="16"/>
        <v>260.92175204167802</v>
      </c>
      <c r="I177" s="1">
        <f t="shared" si="13"/>
        <v>7.0625182975335274</v>
      </c>
      <c r="J177" s="1">
        <f t="shared" si="14"/>
        <v>7.0624615414866252</v>
      </c>
      <c r="K177" s="9">
        <f t="shared" si="15"/>
        <v>3.119575106878359E-4</v>
      </c>
      <c r="L177" s="3">
        <f t="shared" si="17"/>
        <v>3.2212488599705153E-9</v>
      </c>
    </row>
    <row r="178" spans="1:12">
      <c r="A178">
        <v>1161.6000000000251</v>
      </c>
      <c r="B178">
        <v>7.0625161146086466</v>
      </c>
      <c r="G178" s="2">
        <f t="shared" si="12"/>
        <v>1161.6000000000251</v>
      </c>
      <c r="H178" s="2">
        <f t="shared" si="16"/>
        <v>262.42175204167825</v>
      </c>
      <c r="I178" s="1">
        <f t="shared" si="13"/>
        <v>7.0625161146086466</v>
      </c>
      <c r="J178" s="1">
        <f t="shared" si="14"/>
        <v>7.0624615414866252</v>
      </c>
      <c r="K178" s="9">
        <f t="shared" si="15"/>
        <v>3.119575106878359E-4</v>
      </c>
      <c r="L178" s="3">
        <f t="shared" si="17"/>
        <v>2.9782256471620891E-9</v>
      </c>
    </row>
    <row r="179" spans="1:12">
      <c r="A179">
        <v>1163.1000000000256</v>
      </c>
      <c r="B179">
        <v>7.0625139316837657</v>
      </c>
      <c r="G179" s="2">
        <f t="shared" si="12"/>
        <v>1163.1000000000256</v>
      </c>
      <c r="H179" s="2">
        <f t="shared" si="16"/>
        <v>263.9217520416787</v>
      </c>
      <c r="I179" s="1">
        <f t="shared" si="13"/>
        <v>7.0625139316837657</v>
      </c>
      <c r="J179" s="1">
        <f t="shared" si="14"/>
        <v>7.0624615414866252</v>
      </c>
      <c r="K179" s="9">
        <f t="shared" si="15"/>
        <v>3.119575106878359E-4</v>
      </c>
      <c r="L179" s="3">
        <f t="shared" si="17"/>
        <v>2.7447327564245811E-9</v>
      </c>
    </row>
    <row r="180" spans="1:12">
      <c r="A180">
        <v>1164.6000000000258</v>
      </c>
      <c r="B180">
        <v>7.0625117487588849</v>
      </c>
      <c r="G180" s="2">
        <f t="shared" si="12"/>
        <v>1164.6000000000258</v>
      </c>
      <c r="H180" s="2">
        <f t="shared" si="16"/>
        <v>265.42175204167893</v>
      </c>
      <c r="I180" s="1">
        <f t="shared" si="13"/>
        <v>7.0625117487588849</v>
      </c>
      <c r="J180" s="1">
        <f t="shared" si="14"/>
        <v>7.0624615414866252</v>
      </c>
      <c r="K180" s="9">
        <f t="shared" si="15"/>
        <v>3.119575106878359E-4</v>
      </c>
      <c r="L180" s="3">
        <f t="shared" si="17"/>
        <v>2.5207701877579919E-9</v>
      </c>
    </row>
    <row r="181" spans="1:12">
      <c r="A181">
        <v>1166.1000000000263</v>
      </c>
      <c r="B181">
        <v>7.062509565834004</v>
      </c>
      <c r="G181" s="2">
        <f t="shared" si="12"/>
        <v>1166.1000000000263</v>
      </c>
      <c r="H181" s="2">
        <f t="shared" si="16"/>
        <v>266.92175204167938</v>
      </c>
      <c r="I181" s="1">
        <f t="shared" si="13"/>
        <v>7.062509565834004</v>
      </c>
      <c r="J181" s="1">
        <f t="shared" si="14"/>
        <v>7.0624615414866252</v>
      </c>
      <c r="K181" s="9">
        <f t="shared" si="15"/>
        <v>3.119575106878359E-4</v>
      </c>
      <c r="L181" s="3">
        <f t="shared" si="17"/>
        <v>2.3063379411623216E-9</v>
      </c>
    </row>
    <row r="182" spans="1:12">
      <c r="A182">
        <v>1167.6000000000265</v>
      </c>
      <c r="B182">
        <v>7.0625073829091232</v>
      </c>
      <c r="G182" s="2">
        <f t="shared" si="12"/>
        <v>1167.6000000000265</v>
      </c>
      <c r="H182" s="2">
        <f t="shared" si="16"/>
        <v>268.42175204167961</v>
      </c>
      <c r="I182" s="1">
        <f t="shared" si="13"/>
        <v>7.0625073829091232</v>
      </c>
      <c r="J182" s="1">
        <f t="shared" si="14"/>
        <v>7.0624615414866252</v>
      </c>
      <c r="K182" s="9">
        <f t="shared" si="15"/>
        <v>3.119575106878359E-4</v>
      </c>
      <c r="L182" s="3">
        <f t="shared" si="17"/>
        <v>2.1014360166375701E-9</v>
      </c>
    </row>
    <row r="183" spans="1:12">
      <c r="A183">
        <v>1169.100000000027</v>
      </c>
      <c r="B183">
        <v>7.0625051999842423</v>
      </c>
      <c r="G183" s="2">
        <f t="shared" si="12"/>
        <v>1169.100000000027</v>
      </c>
      <c r="H183" s="2">
        <f t="shared" si="16"/>
        <v>269.92175204168007</v>
      </c>
      <c r="I183" s="1">
        <f t="shared" si="13"/>
        <v>7.0625051999842423</v>
      </c>
      <c r="J183" s="1">
        <f t="shared" si="14"/>
        <v>7.0624615414866252</v>
      </c>
      <c r="K183" s="9">
        <f t="shared" si="15"/>
        <v>3.119575106878359E-4</v>
      </c>
      <c r="L183" s="3">
        <f t="shared" si="17"/>
        <v>1.9060644141837368E-9</v>
      </c>
    </row>
    <row r="184" spans="1:12">
      <c r="A184">
        <v>1170.6000000000272</v>
      </c>
      <c r="B184">
        <v>7.0625030170593615</v>
      </c>
      <c r="G184" s="2">
        <f t="shared" si="12"/>
        <v>1170.6000000000272</v>
      </c>
      <c r="H184" s="2">
        <f t="shared" si="16"/>
        <v>271.42175204168029</v>
      </c>
      <c r="I184" s="1">
        <f t="shared" si="13"/>
        <v>7.0625030170593615</v>
      </c>
      <c r="J184" s="1">
        <f t="shared" si="14"/>
        <v>7.0624615414866252</v>
      </c>
      <c r="K184" s="9">
        <f t="shared" si="15"/>
        <v>3.119575106878359E-4</v>
      </c>
      <c r="L184" s="3">
        <f t="shared" si="17"/>
        <v>1.7202231338008225E-9</v>
      </c>
    </row>
    <row r="185" spans="1:12">
      <c r="A185">
        <v>1172.1000000000276</v>
      </c>
      <c r="B185">
        <v>7.0625008341344806</v>
      </c>
      <c r="G185" s="2">
        <f t="shared" si="12"/>
        <v>1172.1000000000276</v>
      </c>
      <c r="H185" s="2">
        <f t="shared" si="16"/>
        <v>272.92175204168075</v>
      </c>
      <c r="I185" s="1">
        <f t="shared" si="13"/>
        <v>7.0625008341344806</v>
      </c>
      <c r="J185" s="1">
        <f t="shared" si="14"/>
        <v>7.0624615414866252</v>
      </c>
      <c r="K185" s="9">
        <f t="shared" si="15"/>
        <v>3.119575106878359E-4</v>
      </c>
      <c r="L185" s="3">
        <f t="shared" si="17"/>
        <v>1.5439121754888269E-9</v>
      </c>
    </row>
    <row r="186" spans="1:12">
      <c r="A186">
        <v>1173.6000000000279</v>
      </c>
      <c r="B186">
        <v>7.0624986512095997</v>
      </c>
      <c r="G186" s="2">
        <f t="shared" si="12"/>
        <v>1173.6000000000279</v>
      </c>
      <c r="H186" s="2">
        <f t="shared" si="16"/>
        <v>274.42175204168097</v>
      </c>
      <c r="I186" s="1">
        <f t="shared" si="13"/>
        <v>7.0624986512095997</v>
      </c>
      <c r="J186" s="1">
        <f t="shared" si="14"/>
        <v>7.0624615414866252</v>
      </c>
      <c r="K186" s="9">
        <f t="shared" si="15"/>
        <v>3.119575106878359E-4</v>
      </c>
      <c r="L186" s="3">
        <f t="shared" si="17"/>
        <v>1.37713153924775E-9</v>
      </c>
    </row>
    <row r="187" spans="1:12">
      <c r="A187">
        <v>1175.1000000000283</v>
      </c>
      <c r="B187">
        <v>7.0624964682847189</v>
      </c>
      <c r="G187" s="2">
        <f t="shared" si="12"/>
        <v>1175.1000000000283</v>
      </c>
      <c r="H187" s="2">
        <f t="shared" si="16"/>
        <v>275.92175204168143</v>
      </c>
      <c r="I187" s="1">
        <f t="shared" si="13"/>
        <v>7.0624964682847189</v>
      </c>
      <c r="J187" s="1">
        <f t="shared" si="14"/>
        <v>7.0624615414866252</v>
      </c>
      <c r="K187" s="9">
        <f t="shared" si="15"/>
        <v>3.119575106878359E-4</v>
      </c>
      <c r="L187" s="3">
        <f t="shared" si="17"/>
        <v>1.2198812250775917E-9</v>
      </c>
    </row>
    <row r="188" spans="1:12">
      <c r="A188">
        <v>1176.6000000000286</v>
      </c>
      <c r="B188">
        <v>7.062494285359838</v>
      </c>
      <c r="G188" s="2">
        <f t="shared" si="12"/>
        <v>1176.6000000000286</v>
      </c>
      <c r="H188" s="2">
        <f t="shared" si="16"/>
        <v>277.42175204168166</v>
      </c>
      <c r="I188" s="1">
        <f t="shared" si="13"/>
        <v>7.062494285359838</v>
      </c>
      <c r="J188" s="1">
        <f t="shared" si="14"/>
        <v>7.0624615414866252</v>
      </c>
      <c r="K188" s="9">
        <f t="shared" si="15"/>
        <v>3.119575106878359E-4</v>
      </c>
      <c r="L188" s="3">
        <f t="shared" si="17"/>
        <v>1.0721612329783519E-9</v>
      </c>
    </row>
    <row r="189" spans="1:12">
      <c r="A189">
        <v>1178.100000000029</v>
      </c>
      <c r="B189">
        <v>7.0624921024349572</v>
      </c>
      <c r="G189" s="2">
        <f t="shared" si="12"/>
        <v>1178.100000000029</v>
      </c>
      <c r="H189" s="2">
        <f t="shared" si="16"/>
        <v>278.92175204168211</v>
      </c>
      <c r="I189" s="1">
        <f t="shared" si="13"/>
        <v>7.0624921024349572</v>
      </c>
      <c r="J189" s="1">
        <f t="shared" si="14"/>
        <v>7.0624615414866252</v>
      </c>
      <c r="K189" s="9">
        <f t="shared" si="15"/>
        <v>3.119575106878359E-4</v>
      </c>
      <c r="L189" s="3">
        <f t="shared" si="17"/>
        <v>9.3397156295003104E-10</v>
      </c>
    </row>
    <row r="190" spans="1:12">
      <c r="A190">
        <v>1179.6000000000292</v>
      </c>
      <c r="B190">
        <v>7.0624899195100763</v>
      </c>
      <c r="G190" s="2">
        <f t="shared" si="12"/>
        <v>1179.6000000000292</v>
      </c>
      <c r="H190" s="2">
        <f t="shared" si="16"/>
        <v>280.42175204168234</v>
      </c>
      <c r="I190" s="1">
        <f t="shared" si="13"/>
        <v>7.0624899195100763</v>
      </c>
      <c r="J190" s="1">
        <f t="shared" si="14"/>
        <v>7.0624615414866252</v>
      </c>
      <c r="K190" s="9">
        <f t="shared" si="15"/>
        <v>3.119575106878359E-4</v>
      </c>
      <c r="L190" s="3">
        <f t="shared" si="17"/>
        <v>8.0531221499262881E-10</v>
      </c>
    </row>
    <row r="191" spans="1:12">
      <c r="A191">
        <v>1181.1000000000297</v>
      </c>
      <c r="B191">
        <v>7.0624877365851955</v>
      </c>
      <c r="G191" s="2">
        <f t="shared" si="12"/>
        <v>1181.1000000000297</v>
      </c>
      <c r="H191" s="2">
        <f t="shared" si="16"/>
        <v>281.92175204168279</v>
      </c>
      <c r="I191" s="1">
        <f t="shared" si="13"/>
        <v>7.0624877365851955</v>
      </c>
      <c r="J191" s="1">
        <f t="shared" si="14"/>
        <v>7.0624615414866252</v>
      </c>
      <c r="K191" s="9">
        <f t="shared" si="15"/>
        <v>3.119575106878359E-4</v>
      </c>
      <c r="L191" s="3">
        <f t="shared" si="17"/>
        <v>6.8618318910614527E-10</v>
      </c>
    </row>
    <row r="192" spans="1:12">
      <c r="A192">
        <v>1182.6000000000299</v>
      </c>
      <c r="B192">
        <v>7.0624855536603146</v>
      </c>
      <c r="G192" s="2">
        <f t="shared" si="12"/>
        <v>1182.6000000000299</v>
      </c>
      <c r="H192" s="2">
        <f t="shared" si="16"/>
        <v>283.42175204168302</v>
      </c>
      <c r="I192" s="1">
        <f t="shared" si="13"/>
        <v>7.0624855536603146</v>
      </c>
      <c r="J192" s="1">
        <f t="shared" si="14"/>
        <v>7.0624615414866252</v>
      </c>
      <c r="K192" s="9">
        <f t="shared" si="15"/>
        <v>3.119575106878359E-4</v>
      </c>
      <c r="L192" s="3">
        <f t="shared" si="17"/>
        <v>5.7658448529058039E-10</v>
      </c>
    </row>
    <row r="193" spans="1:12">
      <c r="A193">
        <v>1184.1000000000304</v>
      </c>
      <c r="B193">
        <v>7.0624833707354338</v>
      </c>
      <c r="G193" s="2">
        <f t="shared" si="12"/>
        <v>1184.1000000000304</v>
      </c>
      <c r="H193" s="2">
        <f t="shared" si="16"/>
        <v>284.92175204168348</v>
      </c>
      <c r="I193" s="1">
        <f t="shared" si="13"/>
        <v>7.0624833707354338</v>
      </c>
      <c r="J193" s="1">
        <f t="shared" si="14"/>
        <v>7.0624615414866252</v>
      </c>
      <c r="K193" s="9">
        <f t="shared" si="15"/>
        <v>3.119575106878359E-4</v>
      </c>
      <c r="L193" s="3">
        <f t="shared" si="17"/>
        <v>4.7651610354593419E-10</v>
      </c>
    </row>
    <row r="194" spans="1:12">
      <c r="A194">
        <v>1185.6000000000306</v>
      </c>
      <c r="B194">
        <v>7.0624811878105529</v>
      </c>
      <c r="G194" s="2">
        <f t="shared" si="12"/>
        <v>1185.6000000000306</v>
      </c>
      <c r="H194" s="2">
        <f t="shared" si="16"/>
        <v>286.4217520416837</v>
      </c>
      <c r="I194" s="1">
        <f t="shared" si="13"/>
        <v>7.0624811878105529</v>
      </c>
      <c r="J194" s="1">
        <f t="shared" si="14"/>
        <v>7.0624615414866252</v>
      </c>
      <c r="K194" s="9">
        <f t="shared" si="15"/>
        <v>3.119575106878359E-4</v>
      </c>
      <c r="L194" s="3">
        <f t="shared" si="17"/>
        <v>3.8597804387220672E-10</v>
      </c>
    </row>
    <row r="195" spans="1:12">
      <c r="A195">
        <v>1187.1000000000311</v>
      </c>
      <c r="B195">
        <v>7.062479004885672</v>
      </c>
      <c r="G195" s="2">
        <f t="shared" si="12"/>
        <v>1187.1000000000311</v>
      </c>
      <c r="H195" s="2">
        <f t="shared" si="16"/>
        <v>287.92175204168416</v>
      </c>
      <c r="I195" s="1">
        <f t="shared" si="13"/>
        <v>7.062479004885672</v>
      </c>
      <c r="J195" s="1">
        <f t="shared" si="14"/>
        <v>7.0624615414866252</v>
      </c>
      <c r="K195" s="9">
        <f t="shared" si="15"/>
        <v>3.119575106878359E-4</v>
      </c>
      <c r="L195" s="3">
        <f t="shared" si="17"/>
        <v>3.0497030626939793E-10</v>
      </c>
    </row>
    <row r="196" spans="1:12">
      <c r="A196">
        <v>1188.6000000000313</v>
      </c>
      <c r="B196">
        <v>7.0624768219607912</v>
      </c>
      <c r="G196" s="2">
        <f t="shared" ref="G196:G203" si="18">A196</f>
        <v>1188.6000000000313</v>
      </c>
      <c r="H196" s="2">
        <f t="shared" si="16"/>
        <v>289.42175204168439</v>
      </c>
      <c r="I196" s="1">
        <f t="shared" ref="I196:I203" si="19">B196</f>
        <v>7.0624768219607912</v>
      </c>
      <c r="J196" s="1">
        <f t="shared" ref="J196:J203" si="20">E$9+E$11*(1-2.718^(-H196/E$12))</f>
        <v>7.0624615414866252</v>
      </c>
      <c r="K196" s="9">
        <f t="shared" ref="K196:K203" si="21">(J196-E$3)^2</f>
        <v>3.119575106878359E-4</v>
      </c>
      <c r="L196" s="3">
        <f t="shared" si="17"/>
        <v>2.3349289073750776E-10</v>
      </c>
    </row>
    <row r="197" spans="1:12">
      <c r="A197">
        <v>1190.1000000000317</v>
      </c>
      <c r="B197">
        <v>7.0624746390359103</v>
      </c>
      <c r="G197" s="2">
        <f t="shared" si="18"/>
        <v>1190.1000000000317</v>
      </c>
      <c r="H197" s="2">
        <f t="shared" ref="H197:H203" si="22">G197-G$3</f>
        <v>290.92175204168484</v>
      </c>
      <c r="I197" s="1">
        <f t="shared" si="19"/>
        <v>7.0624746390359103</v>
      </c>
      <c r="J197" s="1">
        <f t="shared" si="20"/>
        <v>7.0624615414866252</v>
      </c>
      <c r="K197" s="9">
        <f t="shared" si="21"/>
        <v>3.119575106878359E-4</v>
      </c>
      <c r="L197" s="3">
        <f t="shared" ref="L197:L203" si="23">(J197-I197)^2</f>
        <v>1.7154579727653632E-10</v>
      </c>
    </row>
    <row r="198" spans="1:12">
      <c r="A198">
        <v>1191.600000000032</v>
      </c>
      <c r="B198">
        <v>7.0624724561110295</v>
      </c>
      <c r="G198" s="2">
        <f t="shared" si="18"/>
        <v>1191.600000000032</v>
      </c>
      <c r="H198" s="2">
        <f t="shared" si="22"/>
        <v>292.42175204168507</v>
      </c>
      <c r="I198" s="1">
        <f t="shared" si="19"/>
        <v>7.0624724561110295</v>
      </c>
      <c r="J198" s="1">
        <f t="shared" si="20"/>
        <v>7.0624615414866252</v>
      </c>
      <c r="K198" s="9">
        <f t="shared" si="21"/>
        <v>3.119575106878359E-4</v>
      </c>
      <c r="L198" s="3">
        <f t="shared" si="23"/>
        <v>1.1912902588648355E-10</v>
      </c>
    </row>
    <row r="199" spans="1:12">
      <c r="A199">
        <v>1193.1000000000324</v>
      </c>
      <c r="B199">
        <v>7.0624702731861486</v>
      </c>
      <c r="G199" s="2">
        <f t="shared" si="18"/>
        <v>1193.1000000000324</v>
      </c>
      <c r="H199" s="2">
        <f t="shared" si="22"/>
        <v>293.92175204168552</v>
      </c>
      <c r="I199" s="1">
        <f t="shared" si="19"/>
        <v>7.0624702731861486</v>
      </c>
      <c r="J199" s="1">
        <f t="shared" si="20"/>
        <v>7.0624615414866252</v>
      </c>
      <c r="K199" s="9">
        <f t="shared" si="21"/>
        <v>3.119575106878359E-4</v>
      </c>
      <c r="L199" s="3">
        <f t="shared" si="23"/>
        <v>7.6242576567349483E-11</v>
      </c>
    </row>
    <row r="200" spans="1:12">
      <c r="A200">
        <v>1194.6000000000327</v>
      </c>
      <c r="B200">
        <v>7.0624680902612678</v>
      </c>
      <c r="G200" s="2">
        <f t="shared" si="18"/>
        <v>1194.6000000000327</v>
      </c>
      <c r="H200" s="2">
        <f t="shared" si="22"/>
        <v>295.42175204168575</v>
      </c>
      <c r="I200" s="1">
        <f t="shared" si="19"/>
        <v>7.0624680902612678</v>
      </c>
      <c r="J200" s="1">
        <f t="shared" si="20"/>
        <v>7.0624615414866252</v>
      </c>
      <c r="K200" s="9">
        <f t="shared" si="21"/>
        <v>3.119575106878359E-4</v>
      </c>
      <c r="L200" s="3">
        <f t="shared" si="23"/>
        <v>4.2886449319134079E-11</v>
      </c>
    </row>
    <row r="201" spans="1:12">
      <c r="A201">
        <v>1196.1000000000331</v>
      </c>
      <c r="B201">
        <v>7.0624659073363869</v>
      </c>
      <c r="G201" s="2">
        <f t="shared" si="18"/>
        <v>1196.1000000000331</v>
      </c>
      <c r="H201" s="2">
        <f t="shared" si="22"/>
        <v>296.9217520416862</v>
      </c>
      <c r="I201" s="1">
        <f t="shared" si="19"/>
        <v>7.0624659073363869</v>
      </c>
      <c r="J201" s="1">
        <f t="shared" si="20"/>
        <v>7.0624615414866252</v>
      </c>
      <c r="K201" s="9">
        <f t="shared" si="21"/>
        <v>3.119575106878359E-4</v>
      </c>
      <c r="L201" s="3">
        <f t="shared" si="23"/>
        <v>1.9060644141837371E-11</v>
      </c>
    </row>
    <row r="202" spans="1:12">
      <c r="A202">
        <v>1197.6000000000333</v>
      </c>
      <c r="B202">
        <v>7.062463724411506</v>
      </c>
      <c r="G202" s="2">
        <f t="shared" si="18"/>
        <v>1197.6000000000333</v>
      </c>
      <c r="H202" s="2">
        <f t="shared" si="22"/>
        <v>298.42175204168643</v>
      </c>
      <c r="I202" s="1">
        <f t="shared" si="19"/>
        <v>7.062463724411506</v>
      </c>
      <c r="J202" s="1">
        <f t="shared" si="20"/>
        <v>7.0624615414866252</v>
      </c>
      <c r="K202" s="9">
        <f t="shared" si="21"/>
        <v>3.119575106878359E-4</v>
      </c>
      <c r="L202" s="3">
        <f t="shared" si="23"/>
        <v>4.7651610354593427E-12</v>
      </c>
    </row>
    <row r="203" spans="1:12">
      <c r="A203">
        <v>1199.1000000000338</v>
      </c>
      <c r="B203">
        <v>7.0624615414866252</v>
      </c>
      <c r="G203" s="2">
        <f t="shared" si="18"/>
        <v>1199.1000000000338</v>
      </c>
      <c r="H203" s="2">
        <f t="shared" si="22"/>
        <v>299.92175204168689</v>
      </c>
      <c r="I203" s="1">
        <f t="shared" si="19"/>
        <v>7.0624615414866252</v>
      </c>
      <c r="J203" s="1">
        <f t="shared" si="20"/>
        <v>7.0624615414866252</v>
      </c>
      <c r="K203" s="9">
        <f t="shared" si="21"/>
        <v>3.119575106878359E-4</v>
      </c>
      <c r="L203" s="3">
        <f t="shared" si="23"/>
        <v>0</v>
      </c>
    </row>
    <row r="204" spans="1:12">
      <c r="A204">
        <v>1200.0196988664186</v>
      </c>
      <c r="B204">
        <v>7.0712280810798056</v>
      </c>
      <c r="G204" s="2"/>
      <c r="H204" s="2"/>
      <c r="I204" s="1"/>
      <c r="J204" s="1"/>
      <c r="K204" s="9"/>
      <c r="L204" s="3"/>
    </row>
    <row r="205" spans="1:12">
      <c r="G205" s="2"/>
      <c r="H205" s="2"/>
      <c r="I205" s="1"/>
      <c r="J205" s="1"/>
      <c r="K205" s="9"/>
      <c r="L205" s="3"/>
    </row>
    <row r="206" spans="1:12">
      <c r="G206" s="2"/>
      <c r="H206" s="2"/>
      <c r="I206" s="1"/>
      <c r="J206" s="1"/>
      <c r="K206" s="9"/>
      <c r="L206" s="3"/>
    </row>
    <row r="207" spans="1:12">
      <c r="G207" s="2"/>
      <c r="H207" s="2"/>
      <c r="I207" s="1"/>
      <c r="J207" s="1"/>
      <c r="K207" s="9"/>
      <c r="L207" s="3"/>
    </row>
    <row r="208" spans="1:12">
      <c r="G208" s="2"/>
      <c r="H208" s="2"/>
      <c r="I208" s="1"/>
      <c r="J208" s="1"/>
      <c r="K208" s="9"/>
      <c r="L208" s="3"/>
    </row>
    <row r="209" spans="7:12">
      <c r="G209" s="2"/>
      <c r="H209" s="2"/>
      <c r="I209" s="1"/>
      <c r="J209" s="1"/>
      <c r="K209" s="9"/>
      <c r="L209" s="3"/>
    </row>
    <row r="210" spans="7:12">
      <c r="G210" s="2"/>
      <c r="H210" s="2"/>
      <c r="I210" s="1"/>
      <c r="J210" s="1"/>
      <c r="K210" s="9"/>
      <c r="L210" s="3"/>
    </row>
    <row r="211" spans="7:12">
      <c r="G211" s="2"/>
      <c r="H211" s="2"/>
      <c r="I211" s="1"/>
      <c r="J211" s="1"/>
      <c r="K211" s="9"/>
      <c r="L211" s="3"/>
    </row>
    <row r="212" spans="7:12">
      <c r="G212" s="2"/>
      <c r="H212" s="2"/>
      <c r="I212" s="1"/>
      <c r="J212" s="1"/>
      <c r="K212" s="9"/>
      <c r="L212" s="3"/>
    </row>
    <row r="213" spans="7:12">
      <c r="G213" s="2"/>
      <c r="H213" s="2"/>
      <c r="I213" s="1"/>
      <c r="J213" s="1"/>
      <c r="K213" s="9"/>
      <c r="L213" s="3"/>
    </row>
    <row r="214" spans="7:12">
      <c r="G214" s="2"/>
      <c r="H214" s="2"/>
      <c r="I214" s="1"/>
      <c r="J214" s="1"/>
      <c r="K214" s="9"/>
      <c r="L214" s="3"/>
    </row>
    <row r="215" spans="7:12">
      <c r="G215" s="2"/>
      <c r="H215" s="2"/>
      <c r="I215" s="1"/>
      <c r="J215" s="1"/>
      <c r="K215" s="9"/>
      <c r="L215" s="3"/>
    </row>
    <row r="216" spans="7:12">
      <c r="G216" s="2"/>
      <c r="H216" s="2"/>
      <c r="I216" s="1"/>
      <c r="J216" s="1"/>
      <c r="K216" s="9"/>
      <c r="L216" s="3"/>
    </row>
    <row r="217" spans="7:12">
      <c r="G217" s="2"/>
      <c r="H217" s="2"/>
      <c r="I217" s="1"/>
      <c r="J217" s="1"/>
      <c r="K217" s="9"/>
      <c r="L217" s="3"/>
    </row>
    <row r="218" spans="7:12">
      <c r="G218" s="2"/>
      <c r="H218" s="2"/>
      <c r="I218" s="1"/>
      <c r="J218" s="1"/>
      <c r="K218" s="9"/>
      <c r="L218" s="3"/>
    </row>
    <row r="219" spans="7:12">
      <c r="G219" s="2"/>
      <c r="H219" s="2"/>
      <c r="I219" s="1"/>
      <c r="J219" s="1"/>
      <c r="K219" s="9"/>
      <c r="L219" s="3"/>
    </row>
    <row r="220" spans="7:12">
      <c r="G220" s="2"/>
      <c r="H220" s="2"/>
      <c r="I220" s="1"/>
      <c r="J220" s="1"/>
      <c r="K220" s="9"/>
      <c r="L220" s="3"/>
    </row>
    <row r="221" spans="7:12">
      <c r="G221" s="2"/>
      <c r="H221" s="2"/>
      <c r="I221" s="1"/>
      <c r="J221" s="1"/>
      <c r="K221" s="9"/>
      <c r="L221" s="3"/>
    </row>
    <row r="222" spans="7:12">
      <c r="G222" s="2"/>
      <c r="H222" s="2"/>
      <c r="I222" s="1"/>
      <c r="J222" s="1"/>
      <c r="K222" s="9"/>
      <c r="L222" s="3"/>
    </row>
    <row r="223" spans="7:12">
      <c r="G223" s="2"/>
      <c r="H223" s="2"/>
      <c r="I223" s="1"/>
      <c r="J223" s="1"/>
      <c r="K223" s="9"/>
      <c r="L223" s="3"/>
    </row>
    <row r="224" spans="7:12">
      <c r="G224" s="2"/>
      <c r="H224" s="2"/>
      <c r="I224" s="1"/>
      <c r="J224" s="1"/>
      <c r="K224" s="9"/>
      <c r="L224" s="3"/>
    </row>
    <row r="225" spans="7:12">
      <c r="G225" s="2"/>
      <c r="H225" s="2"/>
      <c r="I225" s="1"/>
      <c r="J225" s="1"/>
      <c r="K225" s="9"/>
      <c r="L225" s="3"/>
    </row>
    <row r="226" spans="7:12">
      <c r="G226" s="2"/>
      <c r="H226" s="2"/>
      <c r="I226" s="1"/>
      <c r="J226" s="1"/>
      <c r="K226" s="9"/>
      <c r="L226" s="3"/>
    </row>
    <row r="227" spans="7:12">
      <c r="G227" s="2"/>
      <c r="H227" s="2"/>
      <c r="I227" s="1"/>
      <c r="J227" s="1"/>
      <c r="K227" s="9"/>
      <c r="L227" s="3"/>
    </row>
    <row r="228" spans="7:12">
      <c r="G228" s="2"/>
      <c r="H228" s="2"/>
      <c r="I228" s="1"/>
      <c r="J228" s="1"/>
      <c r="K228" s="9"/>
      <c r="L228" s="3"/>
    </row>
    <row r="229" spans="7:12">
      <c r="G229" s="2"/>
      <c r="H229" s="2"/>
      <c r="I229" s="1"/>
      <c r="J229" s="1"/>
      <c r="K229" s="9"/>
      <c r="L229" s="3"/>
    </row>
    <row r="230" spans="7:12">
      <c r="G230" s="2"/>
      <c r="H230" s="2"/>
      <c r="I230" s="1"/>
      <c r="J230" s="1"/>
      <c r="K230" s="9"/>
      <c r="L230" s="3"/>
    </row>
    <row r="231" spans="7:12">
      <c r="G231" s="2"/>
      <c r="H231" s="2"/>
      <c r="I231" s="1"/>
      <c r="J231" s="1"/>
      <c r="K231" s="9"/>
      <c r="L231" s="3"/>
    </row>
    <row r="232" spans="7:12">
      <c r="G232" s="2"/>
      <c r="H232" s="2"/>
      <c r="I232" s="1"/>
      <c r="J232" s="1"/>
      <c r="K232" s="9"/>
      <c r="L232" s="3"/>
    </row>
    <row r="233" spans="7:12">
      <c r="G233" s="2"/>
      <c r="H233" s="2"/>
      <c r="I233" s="1"/>
      <c r="J233" s="1"/>
      <c r="K233" s="9"/>
      <c r="L233" s="3"/>
    </row>
    <row r="234" spans="7:12">
      <c r="G234" s="2"/>
      <c r="H234" s="2"/>
      <c r="I234" s="1"/>
      <c r="J234" s="1"/>
      <c r="K234" s="9"/>
      <c r="L234" s="3"/>
    </row>
    <row r="235" spans="7:12">
      <c r="G235" s="2"/>
      <c r="H235" s="2"/>
      <c r="I235" s="1"/>
      <c r="J235" s="1"/>
      <c r="K235" s="9"/>
      <c r="L235" s="3"/>
    </row>
    <row r="236" spans="7:12">
      <c r="G236" s="2"/>
      <c r="H236" s="2"/>
      <c r="I236" s="1"/>
      <c r="J236" s="1"/>
      <c r="K236" s="9"/>
      <c r="L236" s="3"/>
    </row>
    <row r="237" spans="7:12">
      <c r="G237" s="2"/>
      <c r="H237" s="2"/>
      <c r="I237" s="1"/>
      <c r="J237" s="1"/>
      <c r="K237" s="9"/>
      <c r="L237" s="3"/>
    </row>
    <row r="238" spans="7:12">
      <c r="G238" s="2"/>
      <c r="H238" s="2"/>
      <c r="I238" s="1"/>
      <c r="J238" s="1"/>
      <c r="K238" s="9"/>
      <c r="L238" s="3"/>
    </row>
    <row r="239" spans="7:12">
      <c r="G239" s="2"/>
      <c r="H239" s="2"/>
      <c r="I239" s="1"/>
      <c r="J239" s="1"/>
      <c r="K239" s="9"/>
      <c r="L239" s="3"/>
    </row>
    <row r="240" spans="7:12">
      <c r="G240" s="2"/>
      <c r="H240" s="2"/>
      <c r="I240" s="1"/>
      <c r="J240" s="1"/>
      <c r="K240" s="9"/>
      <c r="L240" s="3"/>
    </row>
    <row r="241" spans="7:12">
      <c r="G241" s="2"/>
      <c r="H241" s="2"/>
      <c r="I241" s="1"/>
      <c r="J241" s="1"/>
      <c r="K241" s="9"/>
      <c r="L241" s="3"/>
    </row>
    <row r="242" spans="7:12">
      <c r="G242" s="2"/>
      <c r="H242" s="2"/>
      <c r="I242" s="1"/>
      <c r="J242" s="1"/>
      <c r="K242" s="9"/>
      <c r="L242" s="3"/>
    </row>
    <row r="243" spans="7:12">
      <c r="G243" s="2"/>
      <c r="H243" s="2"/>
      <c r="I243" s="1"/>
      <c r="J243" s="1"/>
      <c r="K243" s="9"/>
      <c r="L243" s="3"/>
    </row>
    <row r="244" spans="7:12">
      <c r="G244" s="2"/>
      <c r="H244" s="2"/>
      <c r="I244" s="1"/>
      <c r="J244" s="1"/>
      <c r="K244" s="9"/>
      <c r="L244" s="3"/>
    </row>
    <row r="245" spans="7:12">
      <c r="G245" s="2"/>
      <c r="H245" s="2"/>
      <c r="I245" s="1"/>
      <c r="J245" s="1"/>
      <c r="K245" s="9"/>
      <c r="L245" s="3"/>
    </row>
    <row r="246" spans="7:12">
      <c r="G246" s="2"/>
      <c r="H246" s="2"/>
      <c r="I246" s="1"/>
      <c r="J246" s="1"/>
      <c r="K246" s="9"/>
      <c r="L246" s="3"/>
    </row>
    <row r="247" spans="7:12">
      <c r="G247" s="2"/>
      <c r="H247" s="2"/>
      <c r="I247" s="1"/>
      <c r="J247" s="1"/>
      <c r="K247" s="9"/>
      <c r="L247" s="3"/>
    </row>
    <row r="248" spans="7:12">
      <c r="G248" s="2"/>
      <c r="H248" s="2"/>
      <c r="I248" s="1"/>
      <c r="J248" s="1"/>
      <c r="K248" s="9"/>
      <c r="L248" s="3"/>
    </row>
    <row r="249" spans="7:12">
      <c r="G249" s="2"/>
      <c r="H249" s="2"/>
      <c r="I249" s="1"/>
      <c r="J249" s="1"/>
      <c r="K249" s="9"/>
      <c r="L249" s="3"/>
    </row>
    <row r="250" spans="7:12">
      <c r="G250" s="2"/>
      <c r="H250" s="2"/>
      <c r="I250" s="1"/>
      <c r="J250" s="1"/>
      <c r="K250" s="9"/>
      <c r="L250" s="3"/>
    </row>
    <row r="251" spans="7:12">
      <c r="G251" s="2"/>
      <c r="H251" s="2"/>
      <c r="I251" s="1"/>
      <c r="J251" s="1"/>
      <c r="K251" s="9"/>
      <c r="L251" s="3"/>
    </row>
    <row r="252" spans="7:12">
      <c r="G252" s="2"/>
      <c r="H252" s="2"/>
      <c r="I252" s="1"/>
      <c r="J252" s="1"/>
      <c r="K252" s="9"/>
      <c r="L252" s="3"/>
    </row>
    <row r="253" spans="7:12">
      <c r="G253" s="2"/>
      <c r="H253" s="2"/>
      <c r="I253" s="1"/>
      <c r="J253" s="1"/>
      <c r="K253" s="9"/>
      <c r="L253" s="3"/>
    </row>
    <row r="254" spans="7:12">
      <c r="G254" s="2"/>
      <c r="H254" s="2"/>
      <c r="I254" s="1"/>
      <c r="J254" s="1"/>
      <c r="K254" s="9"/>
      <c r="L254" s="3"/>
    </row>
    <row r="255" spans="7:12">
      <c r="G255" s="2"/>
      <c r="H255" s="2"/>
      <c r="I255" s="1"/>
      <c r="J255" s="1"/>
      <c r="K255" s="9"/>
      <c r="L255" s="3"/>
    </row>
    <row r="256" spans="7:12">
      <c r="G256" s="2"/>
      <c r="H256" s="2"/>
      <c r="I256" s="1"/>
      <c r="J256" s="1"/>
      <c r="K256" s="9"/>
      <c r="L256" s="3"/>
    </row>
    <row r="257" spans="7:12">
      <c r="G257" s="2"/>
      <c r="H257" s="2"/>
      <c r="I257" s="1"/>
      <c r="J257" s="1"/>
      <c r="K257" s="9"/>
      <c r="L257" s="3"/>
    </row>
    <row r="258" spans="7:12">
      <c r="G258" s="2"/>
      <c r="H258" s="2"/>
      <c r="I258" s="1"/>
      <c r="J258" s="1"/>
      <c r="K258" s="9"/>
      <c r="L258" s="3"/>
    </row>
    <row r="259" spans="7:12">
      <c r="G259" s="2"/>
      <c r="H259" s="2"/>
      <c r="I259" s="1"/>
      <c r="J259" s="1"/>
      <c r="K259" s="9"/>
      <c r="L259" s="3"/>
    </row>
    <row r="260" spans="7:12">
      <c r="G260" s="2"/>
      <c r="H260" s="2"/>
      <c r="I260" s="1"/>
      <c r="J260" s="1"/>
      <c r="K260" s="9"/>
      <c r="L260" s="3"/>
    </row>
    <row r="261" spans="7:12">
      <c r="G261" s="2"/>
      <c r="H261" s="2"/>
      <c r="I261" s="1"/>
      <c r="J261" s="1"/>
      <c r="K261" s="9"/>
      <c r="L261" s="3"/>
    </row>
    <row r="262" spans="7:12">
      <c r="G262" s="2"/>
      <c r="H262" s="2"/>
      <c r="I262" s="1"/>
      <c r="J262" s="1"/>
      <c r="K262" s="9"/>
      <c r="L262" s="3"/>
    </row>
    <row r="263" spans="7:12">
      <c r="G263" s="2"/>
      <c r="H263" s="2"/>
      <c r="I263" s="1"/>
      <c r="J263" s="1"/>
      <c r="K263" s="9"/>
      <c r="L263" s="3"/>
    </row>
    <row r="264" spans="7:12">
      <c r="G264" s="2"/>
      <c r="H264" s="2"/>
      <c r="I264" s="1"/>
      <c r="J264" s="1"/>
      <c r="K264" s="9"/>
      <c r="L264" s="3"/>
    </row>
    <row r="265" spans="7:12">
      <c r="G265" s="2"/>
      <c r="H265" s="2"/>
      <c r="I265" s="1"/>
      <c r="J265" s="1"/>
      <c r="K265" s="9"/>
      <c r="L265" s="3"/>
    </row>
    <row r="266" spans="7:12">
      <c r="G266" s="2"/>
      <c r="H266" s="2"/>
      <c r="I266" s="1"/>
      <c r="J266" s="1"/>
      <c r="K266" s="9"/>
      <c r="L266" s="3"/>
    </row>
    <row r="267" spans="7:12">
      <c r="G267" s="2"/>
      <c r="H267" s="2"/>
      <c r="I267" s="1"/>
      <c r="J267" s="1"/>
      <c r="K267" s="9"/>
      <c r="L267" s="3"/>
    </row>
    <row r="268" spans="7:12">
      <c r="G268" s="2"/>
      <c r="H268" s="2"/>
      <c r="I268" s="1"/>
      <c r="J268" s="1"/>
      <c r="K268" s="9"/>
      <c r="L268" s="3"/>
    </row>
    <row r="269" spans="7:12">
      <c r="G269" s="2"/>
      <c r="H269" s="2"/>
      <c r="I269" s="1"/>
      <c r="J269" s="1"/>
      <c r="K269" s="9"/>
      <c r="L269" s="3"/>
    </row>
    <row r="270" spans="7:12">
      <c r="G270" s="2"/>
      <c r="H270" s="2"/>
      <c r="I270" s="1"/>
      <c r="J270" s="1"/>
      <c r="K270" s="9"/>
      <c r="L270" s="3"/>
    </row>
    <row r="271" spans="7:12">
      <c r="G271" s="2"/>
      <c r="H271" s="2"/>
      <c r="I271" s="1"/>
      <c r="J271" s="1"/>
      <c r="K271" s="9"/>
      <c r="L271" s="3"/>
    </row>
    <row r="272" spans="7:12">
      <c r="G272" s="2"/>
      <c r="H272" s="2"/>
      <c r="I272" s="1"/>
      <c r="J272" s="1"/>
      <c r="K272" s="9"/>
      <c r="L272" s="3"/>
    </row>
    <row r="273" spans="7:12">
      <c r="G273" s="2"/>
      <c r="H273" s="2"/>
      <c r="I273" s="1"/>
      <c r="J273" s="1"/>
      <c r="K273" s="9"/>
      <c r="L273" s="3"/>
    </row>
    <row r="274" spans="7:12">
      <c r="G274" s="2"/>
      <c r="H274" s="2"/>
      <c r="I274" s="1"/>
      <c r="J274" s="1"/>
      <c r="K274" s="9"/>
      <c r="L274" s="3"/>
    </row>
    <row r="275" spans="7:12">
      <c r="G275" s="2"/>
      <c r="H275" s="2"/>
      <c r="I275" s="1"/>
      <c r="J275" s="1"/>
      <c r="K275" s="9"/>
      <c r="L275" s="3"/>
    </row>
    <row r="276" spans="7:12">
      <c r="G276" s="2"/>
      <c r="H276" s="2"/>
      <c r="I276" s="1"/>
      <c r="J276" s="1"/>
      <c r="K276" s="9"/>
      <c r="L276" s="3"/>
    </row>
    <row r="277" spans="7:12">
      <c r="G277" s="2"/>
      <c r="H277" s="2"/>
      <c r="I277" s="1"/>
      <c r="J277" s="1"/>
      <c r="K277" s="9"/>
      <c r="L277" s="3"/>
    </row>
    <row r="278" spans="7:12">
      <c r="G278" s="2"/>
      <c r="H278" s="2"/>
      <c r="I278" s="1"/>
      <c r="J278" s="1"/>
      <c r="K278" s="9"/>
      <c r="L278" s="3"/>
    </row>
    <row r="279" spans="7:12">
      <c r="G279" s="2"/>
      <c r="H279" s="2"/>
      <c r="I279" s="1"/>
      <c r="J279" s="1"/>
      <c r="K279" s="9"/>
      <c r="L279" s="3"/>
    </row>
    <row r="280" spans="7:12">
      <c r="G280" s="2"/>
      <c r="H280" s="2"/>
      <c r="I280" s="1"/>
      <c r="J280" s="1"/>
      <c r="K280" s="9"/>
      <c r="L280" s="3"/>
    </row>
    <row r="281" spans="7:12">
      <c r="G281" s="2"/>
      <c r="H281" s="2"/>
      <c r="I281" s="1"/>
      <c r="J281" s="1"/>
      <c r="K281" s="9"/>
      <c r="L281" s="3"/>
    </row>
    <row r="282" spans="7:12">
      <c r="G282" s="2"/>
      <c r="H282" s="2"/>
      <c r="I282" s="1"/>
      <c r="J282" s="1"/>
      <c r="K282" s="9"/>
      <c r="L282" s="3"/>
    </row>
    <row r="283" spans="7:12">
      <c r="G283" s="2"/>
      <c r="H283" s="2"/>
      <c r="I283" s="1"/>
      <c r="J283" s="1"/>
      <c r="K283" s="9"/>
      <c r="L283" s="3"/>
    </row>
    <row r="284" spans="7:12">
      <c r="G284" s="2"/>
      <c r="H284" s="2"/>
      <c r="I284" s="1"/>
      <c r="J284" s="1"/>
      <c r="K284" s="9"/>
      <c r="L284" s="3"/>
    </row>
    <row r="285" spans="7:12">
      <c r="G285" s="2"/>
      <c r="H285" s="2"/>
      <c r="I285" s="1"/>
      <c r="J285" s="1"/>
      <c r="K285" s="9"/>
      <c r="L285" s="3"/>
    </row>
    <row r="286" spans="7:12">
      <c r="G286" s="2"/>
      <c r="H286" s="2"/>
      <c r="I286" s="1"/>
      <c r="J286" s="1"/>
      <c r="K286" s="9"/>
      <c r="L286" s="3"/>
    </row>
    <row r="287" spans="7:12">
      <c r="G287" s="2"/>
      <c r="H287" s="2"/>
      <c r="I287" s="1"/>
      <c r="J287" s="1"/>
      <c r="K287" s="9"/>
      <c r="L287" s="3"/>
    </row>
    <row r="288" spans="7:12">
      <c r="G288" s="2"/>
      <c r="H288" s="2"/>
      <c r="I288" s="1"/>
      <c r="J288" s="1"/>
      <c r="K288" s="9"/>
      <c r="L288" s="3"/>
    </row>
    <row r="289" spans="7:12">
      <c r="G289" s="2"/>
      <c r="H289" s="2"/>
      <c r="I289" s="1"/>
      <c r="J289" s="1"/>
      <c r="K289" s="9"/>
      <c r="L289" s="3"/>
    </row>
    <row r="290" spans="7:12">
      <c r="G290" s="2"/>
      <c r="H290" s="2"/>
      <c r="I290" s="1"/>
      <c r="J290" s="1"/>
      <c r="K290" s="9"/>
      <c r="L290" s="3"/>
    </row>
    <row r="291" spans="7:12">
      <c r="G291" s="2"/>
      <c r="H291" s="2"/>
      <c r="I291" s="1"/>
      <c r="J291" s="1"/>
      <c r="K291" s="9"/>
      <c r="L291" s="3"/>
    </row>
    <row r="292" spans="7:12">
      <c r="G292" s="2"/>
      <c r="H292" s="2"/>
      <c r="I292" s="1"/>
      <c r="J292" s="1"/>
      <c r="K292" s="9"/>
      <c r="L292" s="3"/>
    </row>
    <row r="293" spans="7:12">
      <c r="G293" s="2"/>
      <c r="H293" s="2"/>
      <c r="I293" s="1"/>
      <c r="J293" s="1"/>
      <c r="K293" s="9"/>
      <c r="L293" s="3"/>
    </row>
    <row r="294" spans="7:12">
      <c r="G294" s="2"/>
      <c r="H294" s="2"/>
      <c r="I294" s="1"/>
      <c r="J294" s="1"/>
      <c r="K294" s="9"/>
      <c r="L294" s="3"/>
    </row>
    <row r="295" spans="7:12">
      <c r="G295" s="2"/>
      <c r="H295" s="2"/>
      <c r="I295" s="1"/>
      <c r="J295" s="1"/>
      <c r="K295" s="9"/>
      <c r="L295" s="3"/>
    </row>
    <row r="296" spans="7:12">
      <c r="G296" s="2"/>
      <c r="H296" s="2"/>
      <c r="I296" s="1"/>
      <c r="J296" s="1"/>
      <c r="K296" s="9"/>
      <c r="L296" s="3"/>
    </row>
    <row r="297" spans="7:12">
      <c r="G297" s="2"/>
      <c r="H297" s="2"/>
      <c r="I297" s="1"/>
      <c r="J297" s="1"/>
      <c r="K297" s="9"/>
      <c r="L297" s="3"/>
    </row>
    <row r="298" spans="7:12">
      <c r="G298" s="2"/>
      <c r="H298" s="2"/>
      <c r="I298" s="1"/>
      <c r="J298" s="1"/>
      <c r="K298" s="9"/>
      <c r="L298" s="3"/>
    </row>
    <row r="299" spans="7:12">
      <c r="G299" s="2"/>
      <c r="H299" s="2"/>
      <c r="I299" s="1"/>
      <c r="J299" s="1"/>
      <c r="K299" s="9"/>
      <c r="L299" s="3"/>
    </row>
    <row r="300" spans="7:12">
      <c r="G300" s="2"/>
      <c r="H300" s="2"/>
      <c r="I300" s="1"/>
      <c r="J300" s="1"/>
      <c r="K300" s="9"/>
      <c r="L300" s="3"/>
    </row>
    <row r="301" spans="7:12">
      <c r="G301" s="2"/>
      <c r="H301" s="2"/>
      <c r="I301" s="1"/>
      <c r="J301" s="1"/>
      <c r="K301" s="9"/>
      <c r="L301" s="3"/>
    </row>
    <row r="302" spans="7:12">
      <c r="G302" s="2"/>
      <c r="H302" s="2"/>
      <c r="I302" s="1"/>
      <c r="J302" s="1"/>
      <c r="K302" s="9"/>
      <c r="L302" s="3"/>
    </row>
    <row r="303" spans="7:12">
      <c r="G303" s="2"/>
      <c r="H303" s="2"/>
      <c r="I303" s="1"/>
      <c r="J303" s="1"/>
      <c r="K303" s="9"/>
      <c r="L303" s="3"/>
    </row>
    <row r="304" spans="7:12">
      <c r="G304" s="2"/>
      <c r="H304" s="2"/>
      <c r="I304" s="1"/>
      <c r="J304" s="1"/>
      <c r="K304" s="9"/>
      <c r="L304" s="3"/>
    </row>
    <row r="305" spans="7:12">
      <c r="G305" s="2"/>
      <c r="H305" s="2"/>
      <c r="I305" s="1"/>
      <c r="J305" s="1"/>
      <c r="K305" s="9"/>
      <c r="L305" s="3"/>
    </row>
    <row r="306" spans="7:12">
      <c r="G306" s="2"/>
      <c r="H306" s="2"/>
      <c r="I306" s="1"/>
      <c r="J306" s="1"/>
      <c r="K306" s="9"/>
      <c r="L306" s="3"/>
    </row>
    <row r="307" spans="7:12">
      <c r="G307" s="2"/>
      <c r="H307" s="2"/>
      <c r="I307" s="1"/>
      <c r="J307" s="1"/>
      <c r="K307" s="9"/>
      <c r="L307" s="3"/>
    </row>
    <row r="308" spans="7:12">
      <c r="G308" s="2"/>
      <c r="H308" s="2"/>
      <c r="I308" s="1"/>
      <c r="J308" s="1"/>
      <c r="K308" s="9"/>
      <c r="L308" s="3"/>
    </row>
    <row r="309" spans="7:12">
      <c r="G309" s="2"/>
      <c r="H309" s="2"/>
      <c r="I309" s="1"/>
      <c r="J309" s="1"/>
      <c r="K309" s="9"/>
      <c r="L309" s="3"/>
    </row>
    <row r="310" spans="7:12">
      <c r="G310" s="2"/>
      <c r="H310" s="2"/>
      <c r="I310" s="1"/>
      <c r="J310" s="1"/>
      <c r="K310" s="9"/>
      <c r="L310" s="3"/>
    </row>
    <row r="311" spans="7:12">
      <c r="G311" s="2"/>
      <c r="H311" s="2"/>
      <c r="I311" s="1"/>
      <c r="J311" s="1"/>
      <c r="K311" s="9"/>
      <c r="L311" s="3"/>
    </row>
    <row r="312" spans="7:12">
      <c r="G312" s="2"/>
      <c r="H312" s="2"/>
      <c r="I312" s="1"/>
      <c r="J312" s="1"/>
      <c r="K312" s="9"/>
      <c r="L312" s="3"/>
    </row>
    <row r="313" spans="7:12">
      <c r="G313" s="2"/>
      <c r="H313" s="2"/>
      <c r="I313" s="1"/>
      <c r="J313" s="1"/>
      <c r="K313" s="9"/>
      <c r="L313" s="3"/>
    </row>
    <row r="314" spans="7:12">
      <c r="G314" s="2"/>
      <c r="H314" s="2"/>
      <c r="I314" s="1"/>
      <c r="J314" s="1"/>
      <c r="K314" s="9"/>
      <c r="L314" s="3"/>
    </row>
    <row r="315" spans="7:12">
      <c r="G315" s="2"/>
      <c r="H315" s="2"/>
      <c r="I315" s="1"/>
      <c r="J315" s="1"/>
      <c r="K315" s="9"/>
      <c r="L315" s="3"/>
    </row>
    <row r="316" spans="7:12">
      <c r="G316" s="2"/>
      <c r="H316" s="2"/>
      <c r="I316" s="1"/>
      <c r="J316" s="1"/>
      <c r="K316" s="9"/>
      <c r="L316" s="3"/>
    </row>
    <row r="317" spans="7:12">
      <c r="G317" s="2"/>
      <c r="H317" s="2"/>
      <c r="I317" s="1"/>
      <c r="J317" s="1"/>
      <c r="K317" s="9"/>
      <c r="L317" s="3"/>
    </row>
    <row r="318" spans="7:12">
      <c r="G318" s="2"/>
      <c r="H318" s="2"/>
      <c r="I318" s="1"/>
      <c r="J318" s="1"/>
      <c r="K318" s="9"/>
      <c r="L318" s="3"/>
    </row>
    <row r="319" spans="7:12">
      <c r="G319" s="2"/>
      <c r="H319" s="2"/>
      <c r="I319" s="1"/>
      <c r="J319" s="1"/>
      <c r="K319" s="9"/>
      <c r="L319" s="3"/>
    </row>
    <row r="320" spans="7:12">
      <c r="G320" s="2"/>
      <c r="H320" s="2"/>
      <c r="I320" s="1"/>
      <c r="J320" s="1"/>
      <c r="K320" s="9"/>
      <c r="L320" s="3"/>
    </row>
    <row r="321" spans="7:12">
      <c r="G321" s="2"/>
      <c r="H321" s="2"/>
      <c r="I321" s="1"/>
      <c r="J321" s="1"/>
      <c r="K321" s="9"/>
      <c r="L321" s="3"/>
    </row>
    <row r="322" spans="7:12">
      <c r="G322" s="2"/>
      <c r="H322" s="2"/>
      <c r="I322" s="1"/>
      <c r="J322" s="1"/>
      <c r="K322" s="9"/>
      <c r="L322" s="3"/>
    </row>
    <row r="323" spans="7:12">
      <c r="G323" s="2"/>
      <c r="H323" s="2"/>
      <c r="I323" s="1"/>
      <c r="J323" s="1"/>
      <c r="K323" s="9"/>
      <c r="L323" s="3"/>
    </row>
    <row r="324" spans="7:12">
      <c r="G324" s="2"/>
      <c r="H324" s="2"/>
      <c r="I324" s="1"/>
      <c r="J324" s="1"/>
      <c r="K324" s="9"/>
      <c r="L324" s="3"/>
    </row>
    <row r="325" spans="7:12">
      <c r="G325" s="2"/>
      <c r="H325" s="2"/>
      <c r="I325" s="1"/>
      <c r="J325" s="1"/>
      <c r="K325" s="9"/>
      <c r="L325" s="3"/>
    </row>
    <row r="326" spans="7:12">
      <c r="G326" s="2"/>
      <c r="H326" s="2"/>
      <c r="I326" s="1"/>
      <c r="J326" s="1"/>
      <c r="K326" s="9"/>
      <c r="L326" s="3"/>
    </row>
    <row r="327" spans="7:12">
      <c r="G327" s="2"/>
      <c r="H327" s="2"/>
      <c r="I327" s="1"/>
      <c r="J327" s="1"/>
      <c r="K327" s="9"/>
      <c r="L327" s="3"/>
    </row>
    <row r="328" spans="7:12">
      <c r="G328" s="2"/>
      <c r="H328" s="2"/>
      <c r="I328" s="1"/>
      <c r="J328" s="1"/>
      <c r="K328" s="9"/>
      <c r="L328" s="3"/>
    </row>
    <row r="329" spans="7:12">
      <c r="G329" s="2"/>
      <c r="H329" s="2"/>
      <c r="I329" s="1"/>
      <c r="J329" s="1"/>
      <c r="K329" s="9"/>
      <c r="L329" s="3"/>
    </row>
    <row r="330" spans="7:12">
      <c r="G330" s="2"/>
      <c r="H330" s="2"/>
      <c r="I330" s="1"/>
      <c r="J330" s="1"/>
      <c r="K330" s="9"/>
      <c r="L330" s="3"/>
    </row>
    <row r="331" spans="7:12">
      <c r="G331" s="2"/>
      <c r="H331" s="2"/>
      <c r="I331" s="1"/>
      <c r="J331" s="1"/>
      <c r="K331" s="9"/>
      <c r="L331" s="3"/>
    </row>
    <row r="332" spans="7:12">
      <c r="G332" s="2"/>
      <c r="H332" s="2"/>
      <c r="I332" s="1"/>
      <c r="J332" s="1"/>
      <c r="K332" s="9"/>
      <c r="L332" s="3"/>
    </row>
    <row r="333" spans="7:12">
      <c r="G333" s="2"/>
      <c r="H333" s="2"/>
      <c r="I333" s="1"/>
      <c r="J333" s="1"/>
      <c r="K333" s="9"/>
      <c r="L333" s="3"/>
    </row>
    <row r="334" spans="7:12">
      <c r="G334" s="2"/>
      <c r="H334" s="2"/>
      <c r="I334" s="1"/>
      <c r="J334" s="1"/>
      <c r="K334" s="9"/>
      <c r="L334" s="3"/>
    </row>
    <row r="335" spans="7:12">
      <c r="G335" s="2"/>
      <c r="H335" s="2"/>
      <c r="I335" s="1"/>
      <c r="J335" s="1"/>
      <c r="K335" s="9"/>
      <c r="L335" s="3"/>
    </row>
    <row r="336" spans="7:12">
      <c r="G336" s="2"/>
      <c r="H336" s="2"/>
      <c r="I336" s="1"/>
      <c r="J336" s="1"/>
      <c r="K336" s="9"/>
      <c r="L336" s="3"/>
    </row>
    <row r="337" spans="7:12">
      <c r="G337" s="2"/>
      <c r="H337" s="2"/>
      <c r="I337" s="1"/>
      <c r="J337" s="1"/>
      <c r="K337" s="9"/>
      <c r="L337" s="3"/>
    </row>
    <row r="338" spans="7:12">
      <c r="G338" s="2"/>
      <c r="H338" s="2"/>
      <c r="I338" s="1"/>
      <c r="J338" s="1"/>
      <c r="K338" s="9"/>
      <c r="L338" s="3"/>
    </row>
    <row r="339" spans="7:12">
      <c r="G339" s="2"/>
      <c r="H339" s="2"/>
      <c r="I339" s="1"/>
      <c r="J339" s="1"/>
      <c r="K339" s="9"/>
      <c r="L339" s="3"/>
    </row>
    <row r="340" spans="7:12">
      <c r="G340" s="2"/>
      <c r="H340" s="2"/>
      <c r="I340" s="1"/>
      <c r="J340" s="1"/>
      <c r="K340" s="9"/>
      <c r="L340" s="3"/>
    </row>
    <row r="341" spans="7:12">
      <c r="G341" s="2"/>
      <c r="H341" s="2"/>
      <c r="I341" s="1"/>
      <c r="J341" s="1"/>
      <c r="K341" s="9"/>
      <c r="L341" s="3"/>
    </row>
    <row r="342" spans="7:12">
      <c r="G342" s="2"/>
      <c r="H342" s="2"/>
      <c r="I342" s="1"/>
      <c r="J342" s="1"/>
      <c r="K342" s="9"/>
      <c r="L342" s="3"/>
    </row>
    <row r="343" spans="7:12">
      <c r="G343" s="2"/>
      <c r="H343" s="2"/>
      <c r="I343" s="1"/>
      <c r="J343" s="1"/>
      <c r="K343" s="9"/>
      <c r="L343" s="3"/>
    </row>
    <row r="344" spans="7:12">
      <c r="G344" s="2"/>
      <c r="H344" s="2"/>
      <c r="I344" s="1"/>
      <c r="J344" s="1"/>
      <c r="K344" s="9"/>
      <c r="L344" s="3"/>
    </row>
    <row r="345" spans="7:12">
      <c r="G345" s="2"/>
      <c r="H345" s="2"/>
      <c r="I345" s="1"/>
      <c r="J345" s="1"/>
      <c r="K345" s="9"/>
      <c r="L345" s="3"/>
    </row>
    <row r="346" spans="7:12">
      <c r="G346" s="2"/>
      <c r="H346" s="2"/>
      <c r="I346" s="1"/>
      <c r="J346" s="1"/>
      <c r="K346" s="9"/>
      <c r="L346" s="3"/>
    </row>
    <row r="347" spans="7:12">
      <c r="G347" s="2"/>
      <c r="H347" s="2"/>
      <c r="I347" s="1"/>
      <c r="J347" s="1"/>
      <c r="K347" s="9"/>
      <c r="L347" s="3"/>
    </row>
    <row r="348" spans="7:12">
      <c r="G348" s="2"/>
      <c r="H348" s="2"/>
      <c r="I348" s="1"/>
      <c r="J348" s="1"/>
      <c r="K348" s="9"/>
      <c r="L348" s="3"/>
    </row>
    <row r="349" spans="7:12">
      <c r="G349" s="2"/>
      <c r="H349" s="2"/>
      <c r="I349" s="1"/>
      <c r="J349" s="1"/>
      <c r="K349" s="9"/>
      <c r="L349" s="3"/>
    </row>
    <row r="350" spans="7:12">
      <c r="G350" s="2"/>
      <c r="H350" s="2"/>
      <c r="I350" s="1"/>
      <c r="J350" s="1"/>
      <c r="K350" s="9"/>
      <c r="L350" s="3"/>
    </row>
    <row r="351" spans="7:12">
      <c r="G351" s="2"/>
      <c r="H351" s="2"/>
      <c r="I351" s="1"/>
      <c r="J351" s="1"/>
      <c r="K351" s="9"/>
      <c r="L351" s="3"/>
    </row>
    <row r="352" spans="7:12">
      <c r="G352" s="2"/>
      <c r="H352" s="2"/>
      <c r="I352" s="1"/>
      <c r="J352" s="1"/>
      <c r="K352" s="9"/>
      <c r="L352" s="3"/>
    </row>
    <row r="353" spans="7:12">
      <c r="G353" s="2"/>
      <c r="H353" s="2"/>
      <c r="I353" s="1"/>
      <c r="J353" s="1"/>
      <c r="K353" s="9"/>
      <c r="L353" s="3"/>
    </row>
    <row r="354" spans="7:12">
      <c r="G354" s="2"/>
      <c r="H354" s="2"/>
      <c r="I354" s="1"/>
      <c r="J354" s="1"/>
      <c r="K354" s="9"/>
      <c r="L354" s="3"/>
    </row>
    <row r="355" spans="7:12">
      <c r="G355" s="2"/>
      <c r="H355" s="2"/>
      <c r="I355" s="1"/>
      <c r="J355" s="1"/>
      <c r="K355" s="9"/>
      <c r="L355" s="3"/>
    </row>
    <row r="356" spans="7:12">
      <c r="G356" s="2"/>
      <c r="H356" s="2"/>
      <c r="I356" s="1"/>
      <c r="J356" s="1"/>
      <c r="K356" s="9"/>
      <c r="L356" s="3"/>
    </row>
    <row r="357" spans="7:12">
      <c r="G357" s="2"/>
      <c r="H357" s="2"/>
      <c r="I357" s="1"/>
      <c r="J357" s="1"/>
      <c r="K357" s="9"/>
      <c r="L357" s="3"/>
    </row>
    <row r="358" spans="7:12">
      <c r="G358" s="2"/>
      <c r="H358" s="2"/>
      <c r="I358" s="1"/>
      <c r="J358" s="1"/>
      <c r="K358" s="9"/>
      <c r="L358" s="3"/>
    </row>
    <row r="359" spans="7:12">
      <c r="G359" s="2"/>
      <c r="H359" s="2"/>
      <c r="I359" s="1"/>
      <c r="J359" s="1"/>
      <c r="K359" s="9"/>
      <c r="L359" s="3"/>
    </row>
    <row r="360" spans="7:12">
      <c r="G360" s="2"/>
      <c r="H360" s="2"/>
      <c r="I360" s="1"/>
      <c r="J360" s="1"/>
      <c r="K360" s="9"/>
      <c r="L360" s="3"/>
    </row>
    <row r="361" spans="7:12">
      <c r="G361" s="2"/>
      <c r="H361" s="2"/>
      <c r="I361" s="1"/>
      <c r="J361" s="1"/>
      <c r="K361" s="9"/>
      <c r="L361" s="3"/>
    </row>
    <row r="362" spans="7:12">
      <c r="G362" s="2"/>
      <c r="H362" s="2"/>
      <c r="I362" s="1"/>
      <c r="J362" s="1"/>
      <c r="K362" s="9"/>
      <c r="L362" s="3"/>
    </row>
    <row r="363" spans="7:12">
      <c r="G363" s="2"/>
      <c r="H363" s="2"/>
      <c r="I363" s="1"/>
      <c r="J363" s="1"/>
      <c r="K363" s="9"/>
      <c r="L363" s="3"/>
    </row>
    <row r="364" spans="7:12">
      <c r="G364" s="2"/>
      <c r="H364" s="2"/>
      <c r="I364" s="1"/>
      <c r="J364" s="1"/>
      <c r="K364" s="9"/>
      <c r="L364" s="3"/>
    </row>
    <row r="365" spans="7:12">
      <c r="G365" s="2"/>
      <c r="H365" s="2"/>
      <c r="I365" s="1"/>
      <c r="J365" s="1"/>
      <c r="K365" s="9"/>
      <c r="L365" s="3"/>
    </row>
    <row r="366" spans="7:12">
      <c r="G366" s="2"/>
      <c r="H366" s="2"/>
      <c r="I366" s="1"/>
      <c r="J366" s="1"/>
      <c r="K366" s="9"/>
      <c r="L366" s="3"/>
    </row>
    <row r="367" spans="7:12">
      <c r="G367" s="2"/>
      <c r="H367" s="2"/>
      <c r="I367" s="1"/>
      <c r="J367" s="1"/>
      <c r="K367" s="9"/>
      <c r="L367" s="3"/>
    </row>
    <row r="368" spans="7:12">
      <c r="G368" s="2"/>
      <c r="H368" s="2"/>
      <c r="I368" s="1"/>
      <c r="J368" s="1"/>
      <c r="K368" s="9"/>
      <c r="L368" s="3"/>
    </row>
    <row r="369" spans="7:12">
      <c r="G369" s="2"/>
      <c r="H369" s="2"/>
      <c r="I369" s="1"/>
      <c r="J369" s="1"/>
      <c r="K369" s="9"/>
      <c r="L369" s="3"/>
    </row>
    <row r="370" spans="7:12">
      <c r="G370" s="2"/>
      <c r="H370" s="2"/>
      <c r="I370" s="1"/>
      <c r="J370" s="1"/>
      <c r="K370" s="9"/>
      <c r="L370" s="3"/>
    </row>
    <row r="371" spans="7:12">
      <c r="G371" s="2"/>
      <c r="H371" s="2"/>
      <c r="I371" s="1"/>
      <c r="J371" s="1"/>
      <c r="K371" s="9"/>
      <c r="L371" s="3"/>
    </row>
    <row r="372" spans="7:12">
      <c r="G372" s="2"/>
      <c r="H372" s="2"/>
      <c r="I372" s="1"/>
      <c r="J372" s="1"/>
      <c r="K372" s="9"/>
      <c r="L372" s="3"/>
    </row>
    <row r="373" spans="7:12">
      <c r="G373" s="2"/>
      <c r="H373" s="2"/>
      <c r="I373" s="1"/>
      <c r="J373" s="1"/>
      <c r="K373" s="9"/>
      <c r="L373" s="3"/>
    </row>
    <row r="374" spans="7:12">
      <c r="G374" s="2"/>
      <c r="H374" s="2"/>
      <c r="I374" s="1"/>
      <c r="J374" s="1"/>
      <c r="K374" s="9"/>
      <c r="L374" s="3"/>
    </row>
    <row r="375" spans="7:12">
      <c r="G375" s="2"/>
      <c r="H375" s="2"/>
      <c r="I375" s="1"/>
      <c r="J375" s="1"/>
      <c r="K375" s="9"/>
      <c r="L375" s="3"/>
    </row>
    <row r="376" spans="7:12">
      <c r="G376" s="2"/>
      <c r="H376" s="2"/>
      <c r="I376" s="1"/>
      <c r="J376" s="1"/>
      <c r="K376" s="9"/>
      <c r="L376" s="3"/>
    </row>
    <row r="377" spans="7:12">
      <c r="G377" s="2"/>
      <c r="H377" s="2"/>
      <c r="I377" s="1"/>
      <c r="J377" s="1"/>
      <c r="K377" s="9"/>
      <c r="L377" s="3"/>
    </row>
    <row r="378" spans="7:12">
      <c r="G378" s="2"/>
      <c r="H378" s="2"/>
      <c r="I378" s="1"/>
      <c r="J378" s="1"/>
      <c r="K378" s="9"/>
      <c r="L378" s="3"/>
    </row>
    <row r="379" spans="7:12">
      <c r="G379" s="2"/>
      <c r="H379" s="2"/>
      <c r="I379" s="1"/>
      <c r="J379" s="1"/>
      <c r="K379" s="9"/>
      <c r="L379" s="3"/>
    </row>
    <row r="380" spans="7:12">
      <c r="G380" s="2"/>
      <c r="H380" s="2"/>
      <c r="I380" s="1"/>
      <c r="J380" s="1"/>
      <c r="K380" s="9"/>
      <c r="L380" s="3"/>
    </row>
    <row r="381" spans="7:12">
      <c r="G381" s="2"/>
      <c r="H381" s="2"/>
      <c r="I381" s="1"/>
      <c r="J381" s="1"/>
      <c r="K381" s="9"/>
      <c r="L381" s="3"/>
    </row>
    <row r="382" spans="7:12">
      <c r="G382" s="2"/>
      <c r="H382" s="2"/>
      <c r="I382" s="1"/>
      <c r="J382" s="1"/>
      <c r="K382" s="9"/>
      <c r="L382" s="3"/>
    </row>
    <row r="383" spans="7:12">
      <c r="G383" s="2"/>
      <c r="H383" s="2"/>
      <c r="I383" s="1"/>
      <c r="J383" s="1"/>
      <c r="K383" s="9"/>
      <c r="L383" s="3"/>
    </row>
    <row r="384" spans="7:12">
      <c r="G384" s="2"/>
      <c r="H384" s="2"/>
      <c r="I384" s="1"/>
      <c r="J384" s="1"/>
      <c r="K384" s="9"/>
      <c r="L384" s="3"/>
    </row>
    <row r="385" spans="7:12">
      <c r="G385" s="2"/>
      <c r="H385" s="2"/>
      <c r="I385" s="1"/>
      <c r="J385" s="1"/>
      <c r="K385" s="9"/>
      <c r="L385" s="3"/>
    </row>
    <row r="386" spans="7:12">
      <c r="G386" s="2"/>
      <c r="H386" s="2"/>
      <c r="I386" s="1"/>
      <c r="J386" s="1"/>
      <c r="K386" s="9"/>
      <c r="L386" s="3"/>
    </row>
    <row r="387" spans="7:12">
      <c r="G387" s="2"/>
      <c r="H387" s="2"/>
      <c r="I387" s="1"/>
      <c r="J387" s="1"/>
      <c r="K387" s="9"/>
      <c r="L387" s="3"/>
    </row>
    <row r="388" spans="7:12">
      <c r="G388" s="2"/>
      <c r="H388" s="2"/>
      <c r="I388" s="1"/>
      <c r="J388" s="1"/>
      <c r="K388" s="9"/>
      <c r="L388" s="3"/>
    </row>
    <row r="389" spans="7:12">
      <c r="G389" s="2"/>
      <c r="H389" s="2"/>
      <c r="I389" s="1"/>
      <c r="J389" s="1"/>
      <c r="K389" s="9"/>
      <c r="L389" s="3"/>
    </row>
    <row r="390" spans="7:12">
      <c r="G390" s="2"/>
      <c r="H390" s="2"/>
      <c r="I390" s="1"/>
      <c r="J390" s="1"/>
      <c r="K390" s="9"/>
      <c r="L390" s="3"/>
    </row>
    <row r="391" spans="7:12">
      <c r="G391" s="2"/>
      <c r="H391" s="2"/>
      <c r="I391" s="1"/>
      <c r="J391" s="1"/>
      <c r="K391" s="9"/>
      <c r="L391" s="3"/>
    </row>
    <row r="392" spans="7:12">
      <c r="G392" s="2"/>
      <c r="H392" s="2"/>
      <c r="I392" s="1"/>
      <c r="J392" s="1"/>
      <c r="K392" s="9"/>
      <c r="L392" s="3"/>
    </row>
    <row r="393" spans="7:12">
      <c r="G393" s="2"/>
      <c r="H393" s="2"/>
      <c r="I393" s="1"/>
      <c r="J393" s="1"/>
      <c r="K393" s="9"/>
      <c r="L393" s="3"/>
    </row>
    <row r="394" spans="7:12">
      <c r="G394" s="2"/>
      <c r="H394" s="2"/>
      <c r="I394" s="1"/>
      <c r="J394" s="1"/>
      <c r="K394" s="9"/>
      <c r="L394" s="3"/>
    </row>
    <row r="395" spans="7:12">
      <c r="G395" s="2"/>
      <c r="H395" s="2"/>
      <c r="I395" s="1"/>
      <c r="J395" s="1"/>
      <c r="K395" s="9"/>
      <c r="L395" s="3"/>
    </row>
    <row r="396" spans="7:12">
      <c r="G396" s="2"/>
      <c r="H396" s="2"/>
      <c r="I396" s="1"/>
      <c r="J396" s="1"/>
      <c r="K396" s="9"/>
      <c r="L396" s="3"/>
    </row>
    <row r="397" spans="7:12">
      <c r="G397" s="2"/>
      <c r="H397" s="2"/>
      <c r="I397" s="1"/>
      <c r="J397" s="1"/>
      <c r="K397" s="9"/>
      <c r="L397" s="3"/>
    </row>
    <row r="398" spans="7:12">
      <c r="G398" s="2"/>
      <c r="H398" s="2"/>
      <c r="I398" s="1"/>
      <c r="J398" s="1"/>
      <c r="K398" s="9"/>
      <c r="L398" s="3"/>
    </row>
    <row r="399" spans="7:12">
      <c r="G399" s="2"/>
      <c r="H399" s="2"/>
      <c r="I399" s="1"/>
      <c r="J399" s="1"/>
      <c r="K399" s="9"/>
      <c r="L399" s="3"/>
    </row>
    <row r="400" spans="7:12">
      <c r="G400" s="2"/>
      <c r="H400" s="2"/>
      <c r="I400" s="1"/>
      <c r="J400" s="1"/>
      <c r="K400" s="9"/>
      <c r="L400" s="3"/>
    </row>
    <row r="401" spans="7:12">
      <c r="G401" s="2"/>
      <c r="H401" s="2"/>
      <c r="I401" s="1"/>
      <c r="J401" s="1"/>
      <c r="K401" s="9"/>
      <c r="L401" s="3"/>
    </row>
    <row r="402" spans="7:12">
      <c r="G402" s="2"/>
      <c r="H402" s="2"/>
      <c r="I402" s="1"/>
      <c r="J402" s="1"/>
      <c r="K402" s="9"/>
      <c r="L402" s="3"/>
    </row>
    <row r="403" spans="7:12">
      <c r="G403" s="2"/>
      <c r="H403" s="2"/>
      <c r="I403" s="1"/>
      <c r="J403" s="1"/>
      <c r="K403" s="9"/>
      <c r="L403" s="3"/>
    </row>
    <row r="404" spans="7:12">
      <c r="G404" s="2"/>
      <c r="H404" s="2"/>
      <c r="I404" s="1"/>
      <c r="J404" s="1"/>
      <c r="K404" s="9"/>
      <c r="L404" s="3"/>
    </row>
    <row r="405" spans="7:12">
      <c r="G405" s="2"/>
      <c r="H405" s="2"/>
      <c r="I405" s="1"/>
      <c r="J405" s="1"/>
      <c r="K405" s="9"/>
      <c r="L405" s="3"/>
    </row>
    <row r="406" spans="7:12">
      <c r="G406" s="2"/>
      <c r="H406" s="2"/>
      <c r="I406" s="1"/>
      <c r="J406" s="1"/>
      <c r="K406" s="9"/>
      <c r="L406" s="3"/>
    </row>
    <row r="407" spans="7:12">
      <c r="G407" s="2"/>
      <c r="H407" s="2"/>
      <c r="I407" s="1"/>
      <c r="J407" s="1"/>
      <c r="K407" s="9"/>
      <c r="L407" s="3"/>
    </row>
    <row r="408" spans="7:12">
      <c r="G408" s="2"/>
      <c r="H408" s="2"/>
      <c r="I408" s="1"/>
      <c r="J408" s="1"/>
      <c r="K408" s="9"/>
      <c r="L408" s="3"/>
    </row>
    <row r="409" spans="7:12">
      <c r="G409" s="2"/>
      <c r="H409" s="2"/>
      <c r="I409" s="1"/>
      <c r="J409" s="1"/>
      <c r="K409" s="9"/>
      <c r="L409" s="3"/>
    </row>
    <row r="410" spans="7:12">
      <c r="G410" s="2"/>
      <c r="H410" s="2"/>
      <c r="I410" s="1"/>
      <c r="J410" s="1"/>
      <c r="K410" s="9"/>
      <c r="L410" s="3"/>
    </row>
    <row r="411" spans="7:12">
      <c r="G411" s="2"/>
      <c r="H411" s="2"/>
      <c r="I411" s="1"/>
      <c r="J411" s="1"/>
      <c r="K411" s="9"/>
      <c r="L411" s="3"/>
    </row>
    <row r="412" spans="7:12">
      <c r="G412" s="2"/>
      <c r="H412" s="2"/>
      <c r="I412" s="1"/>
      <c r="J412" s="1"/>
      <c r="K412" s="9"/>
      <c r="L412" s="3"/>
    </row>
    <row r="413" spans="7:12">
      <c r="G413" s="2"/>
      <c r="H413" s="2"/>
      <c r="I413" s="1"/>
      <c r="J413" s="1"/>
      <c r="K413" s="9"/>
      <c r="L413" s="3"/>
    </row>
    <row r="414" spans="7:12">
      <c r="G414" s="2"/>
      <c r="H414" s="2"/>
      <c r="I414" s="1"/>
      <c r="J414" s="1"/>
      <c r="K414" s="9"/>
      <c r="L414" s="3"/>
    </row>
    <row r="415" spans="7:12">
      <c r="G415" s="2"/>
      <c r="H415" s="2"/>
      <c r="I415" s="1"/>
      <c r="J415" s="1"/>
      <c r="K415" s="9"/>
      <c r="L415" s="3"/>
    </row>
    <row r="416" spans="7:12">
      <c r="G416" s="2"/>
      <c r="H416" s="2"/>
      <c r="I416" s="1"/>
      <c r="J416" s="1"/>
      <c r="K416" s="9"/>
      <c r="L416" s="3"/>
    </row>
    <row r="417" spans="7:12">
      <c r="G417" s="2"/>
      <c r="H417" s="2"/>
      <c r="I417" s="1"/>
      <c r="J417" s="1"/>
      <c r="K417" s="9"/>
      <c r="L417" s="3"/>
    </row>
    <row r="418" spans="7:12">
      <c r="G418" s="2"/>
      <c r="H418" s="2"/>
      <c r="I418" s="1"/>
      <c r="J418" s="1"/>
      <c r="K418" s="9"/>
      <c r="L418" s="3"/>
    </row>
    <row r="419" spans="7:12">
      <c r="G419" s="2"/>
      <c r="H419" s="2"/>
      <c r="I419" s="1"/>
      <c r="J419" s="1"/>
      <c r="K419" s="9"/>
      <c r="L419" s="3"/>
    </row>
    <row r="420" spans="7:12">
      <c r="G420" s="2"/>
      <c r="H420" s="2"/>
      <c r="I420" s="1"/>
      <c r="J420" s="1"/>
      <c r="K420" s="9"/>
      <c r="L420" s="3"/>
    </row>
    <row r="421" spans="7:12">
      <c r="G421" s="2"/>
      <c r="H421" s="2"/>
      <c r="I421" s="1"/>
      <c r="J421" s="1"/>
      <c r="K421" s="9"/>
      <c r="L421" s="3"/>
    </row>
    <row r="422" spans="7:12">
      <c r="G422" s="2"/>
      <c r="H422" s="2"/>
      <c r="I422" s="1"/>
      <c r="J422" s="1"/>
      <c r="K422" s="9"/>
      <c r="L422" s="3"/>
    </row>
    <row r="423" spans="7:12">
      <c r="G423" s="2"/>
      <c r="H423" s="2"/>
      <c r="I423" s="1"/>
      <c r="J423" s="1"/>
      <c r="K423" s="9"/>
      <c r="L423" s="3"/>
    </row>
    <row r="424" spans="7:12">
      <c r="G424" s="2"/>
      <c r="H424" s="2"/>
      <c r="I424" s="1"/>
      <c r="J424" s="1"/>
      <c r="K424" s="9"/>
      <c r="L424" s="3"/>
    </row>
    <row r="425" spans="7:12">
      <c r="G425" s="2"/>
      <c r="H425" s="2"/>
      <c r="I425" s="1"/>
      <c r="J425" s="1"/>
      <c r="K425" s="9"/>
      <c r="L425" s="3"/>
    </row>
    <row r="426" spans="7:12">
      <c r="G426" s="2"/>
      <c r="H426" s="2"/>
      <c r="I426" s="1"/>
      <c r="J426" s="1"/>
      <c r="K426" s="9"/>
      <c r="L426" s="3"/>
    </row>
    <row r="427" spans="7:12">
      <c r="G427" s="2"/>
      <c r="H427" s="2"/>
      <c r="I427" s="1"/>
      <c r="J427" s="1"/>
      <c r="K427" s="9"/>
      <c r="L427" s="3"/>
    </row>
    <row r="428" spans="7:12">
      <c r="G428" s="2"/>
      <c r="H428" s="2"/>
      <c r="I428" s="1"/>
      <c r="J428" s="1"/>
      <c r="K428" s="9"/>
      <c r="L428" s="3"/>
    </row>
    <row r="429" spans="7:12">
      <c r="G429" s="2"/>
      <c r="H429" s="2"/>
      <c r="I429" s="1"/>
      <c r="J429" s="1"/>
      <c r="K429" s="9"/>
      <c r="L429" s="3"/>
    </row>
    <row r="430" spans="7:12">
      <c r="G430" s="2"/>
      <c r="H430" s="2"/>
      <c r="I430" s="1"/>
      <c r="J430" s="1"/>
      <c r="K430" s="9"/>
      <c r="L430" s="3"/>
    </row>
    <row r="431" spans="7:12">
      <c r="G431" s="2"/>
      <c r="H431" s="2"/>
      <c r="I431" s="1"/>
      <c r="J431" s="1"/>
      <c r="K431" s="9"/>
      <c r="L431" s="3"/>
    </row>
    <row r="432" spans="7:12">
      <c r="G432" s="2"/>
      <c r="H432" s="2"/>
      <c r="I432" s="1"/>
      <c r="J432" s="1"/>
      <c r="K432" s="9"/>
      <c r="L432" s="3"/>
    </row>
    <row r="433" spans="7:12">
      <c r="G433" s="2"/>
      <c r="H433" s="2"/>
      <c r="I433" s="1"/>
      <c r="J433" s="1"/>
      <c r="K433" s="9"/>
      <c r="L433" s="3"/>
    </row>
    <row r="434" spans="7:12">
      <c r="G434" s="2"/>
      <c r="H434" s="2"/>
      <c r="I434" s="1"/>
      <c r="J434" s="1"/>
      <c r="K434" s="9"/>
      <c r="L434" s="3"/>
    </row>
    <row r="435" spans="7:12">
      <c r="G435" s="2"/>
      <c r="H435" s="2"/>
      <c r="I435" s="1"/>
      <c r="J435" s="1"/>
      <c r="K435" s="9"/>
      <c r="L435" s="3"/>
    </row>
    <row r="436" spans="7:12">
      <c r="G436" s="2"/>
      <c r="H436" s="2"/>
      <c r="I436" s="1"/>
      <c r="J436" s="1"/>
      <c r="K436" s="9"/>
      <c r="L436" s="3"/>
    </row>
    <row r="437" spans="7:12">
      <c r="G437" s="2"/>
      <c r="H437" s="2"/>
      <c r="I437" s="1"/>
      <c r="J437" s="1"/>
      <c r="K437" s="9"/>
      <c r="L437" s="3"/>
    </row>
    <row r="438" spans="7:12">
      <c r="G438" s="2"/>
      <c r="H438" s="2"/>
      <c r="I438" s="1"/>
      <c r="J438" s="1"/>
      <c r="K438" s="9"/>
      <c r="L438" s="3"/>
    </row>
    <row r="439" spans="7:12">
      <c r="G439" s="2"/>
      <c r="H439" s="2"/>
      <c r="I439" s="1"/>
      <c r="J439" s="1"/>
      <c r="K439" s="9"/>
      <c r="L439" s="3"/>
    </row>
    <row r="440" spans="7:12">
      <c r="G440" s="2"/>
      <c r="H440" s="2"/>
      <c r="I440" s="1"/>
      <c r="J440" s="1"/>
      <c r="K440" s="9"/>
      <c r="L440" s="3"/>
    </row>
    <row r="441" spans="7:12">
      <c r="G441" s="2"/>
      <c r="H441" s="2"/>
      <c r="I441" s="1"/>
      <c r="J441" s="1"/>
      <c r="K441" s="9"/>
      <c r="L441" s="3"/>
    </row>
    <row r="442" spans="7:12">
      <c r="G442" s="2"/>
      <c r="H442" s="2"/>
      <c r="I442" s="1"/>
      <c r="J442" s="1"/>
      <c r="K442" s="9"/>
      <c r="L442" s="3"/>
    </row>
    <row r="443" spans="7:12">
      <c r="G443" s="2"/>
      <c r="H443" s="2"/>
      <c r="I443" s="1"/>
      <c r="J443" s="1"/>
      <c r="K443" s="9"/>
      <c r="L443" s="3"/>
    </row>
    <row r="444" spans="7:12">
      <c r="G444" s="2"/>
      <c r="H444" s="2"/>
      <c r="I444" s="1"/>
      <c r="J444" s="1"/>
      <c r="K444" s="9"/>
      <c r="L444" s="3"/>
    </row>
    <row r="445" spans="7:12">
      <c r="G445" s="2"/>
      <c r="H445" s="2"/>
      <c r="I445" s="1"/>
      <c r="J445" s="1"/>
      <c r="K445" s="9"/>
      <c r="L445" s="3"/>
    </row>
    <row r="446" spans="7:12">
      <c r="G446" s="2"/>
      <c r="H446" s="2"/>
      <c r="I446" s="1"/>
      <c r="J446" s="1"/>
      <c r="K446" s="9"/>
      <c r="L446" s="3"/>
    </row>
    <row r="447" spans="7:12">
      <c r="G447" s="2"/>
      <c r="H447" s="2"/>
      <c r="I447" s="1"/>
      <c r="J447" s="1"/>
      <c r="K447" s="9"/>
      <c r="L447" s="3"/>
    </row>
    <row r="448" spans="7:12">
      <c r="G448" s="2"/>
      <c r="H448" s="2"/>
      <c r="I448" s="1"/>
      <c r="J448" s="1"/>
      <c r="K448" s="9"/>
      <c r="L448" s="3"/>
    </row>
    <row r="449" spans="7:12">
      <c r="G449" s="2"/>
      <c r="H449" s="2"/>
      <c r="I449" s="1"/>
      <c r="J449" s="1"/>
      <c r="K449" s="9"/>
      <c r="L449" s="3"/>
    </row>
    <row r="450" spans="7:12">
      <c r="G450" s="2"/>
      <c r="H450" s="2"/>
      <c r="I450" s="1"/>
      <c r="J450" s="1"/>
      <c r="K450" s="9"/>
      <c r="L450" s="3"/>
    </row>
    <row r="451" spans="7:12">
      <c r="G451" s="2"/>
      <c r="H451" s="2"/>
      <c r="I451" s="1"/>
      <c r="J451" s="1"/>
      <c r="K451" s="9"/>
      <c r="L451" s="3"/>
    </row>
    <row r="452" spans="7:12">
      <c r="G452" s="2"/>
      <c r="H452" s="2"/>
      <c r="I452" s="1"/>
      <c r="J452" s="1"/>
      <c r="K452" s="9"/>
      <c r="L452" s="3"/>
    </row>
    <row r="453" spans="7:12">
      <c r="G453" s="2"/>
      <c r="H453" s="2"/>
      <c r="I453" s="1"/>
      <c r="J453" s="1"/>
      <c r="K453" s="9"/>
      <c r="L453" s="3"/>
    </row>
    <row r="454" spans="7:12">
      <c r="G454" s="2"/>
      <c r="H454" s="2"/>
      <c r="I454" s="1"/>
      <c r="J454" s="1"/>
      <c r="K454" s="9"/>
      <c r="L454" s="3"/>
    </row>
    <row r="455" spans="7:12">
      <c r="G455" s="2"/>
      <c r="H455" s="2"/>
      <c r="I455" s="1"/>
      <c r="J455" s="1"/>
      <c r="K455" s="9"/>
      <c r="L455" s="3"/>
    </row>
    <row r="456" spans="7:12">
      <c r="G456" s="2"/>
      <c r="H456" s="2"/>
      <c r="I456" s="1"/>
      <c r="J456" s="1"/>
      <c r="K456" s="9"/>
      <c r="L456" s="3"/>
    </row>
    <row r="457" spans="7:12">
      <c r="G457" s="2"/>
      <c r="H457" s="2"/>
      <c r="I457" s="1"/>
      <c r="J457" s="1"/>
      <c r="K457" s="9"/>
      <c r="L457" s="3"/>
    </row>
    <row r="458" spans="7:12">
      <c r="G458" s="2"/>
      <c r="H458" s="2"/>
      <c r="I458" s="1"/>
      <c r="J458" s="1"/>
      <c r="K458" s="9"/>
      <c r="L458" s="3"/>
    </row>
    <row r="459" spans="7:12">
      <c r="G459" s="2"/>
      <c r="H459" s="2"/>
      <c r="I459" s="1"/>
      <c r="J459" s="1"/>
      <c r="K459" s="9"/>
      <c r="L459" s="3"/>
    </row>
    <row r="460" spans="7:12">
      <c r="G460" s="2"/>
      <c r="H460" s="2"/>
      <c r="I460" s="1"/>
      <c r="J460" s="1"/>
      <c r="K460" s="9"/>
      <c r="L460" s="3"/>
    </row>
    <row r="461" spans="7:12">
      <c r="G461" s="2"/>
      <c r="H461" s="2"/>
      <c r="I461" s="1"/>
      <c r="J461" s="1"/>
      <c r="K461" s="9"/>
      <c r="L461" s="3"/>
    </row>
    <row r="462" spans="7:12">
      <c r="G462" s="2"/>
      <c r="H462" s="2"/>
      <c r="I462" s="1"/>
      <c r="J462" s="1"/>
      <c r="K462" s="9"/>
      <c r="L462" s="3"/>
    </row>
    <row r="463" spans="7:12">
      <c r="G463" s="2"/>
      <c r="H463" s="2"/>
      <c r="I463" s="1"/>
      <c r="J463" s="1"/>
      <c r="K463" s="9"/>
      <c r="L463" s="3"/>
    </row>
    <row r="464" spans="7:12">
      <c r="G464" s="2"/>
      <c r="H464" s="2"/>
      <c r="I464" s="1"/>
      <c r="J464" s="1"/>
      <c r="K464" s="9"/>
      <c r="L464" s="3"/>
    </row>
    <row r="465" spans="7:12">
      <c r="G465" s="2"/>
      <c r="H465" s="2"/>
      <c r="I465" s="1"/>
      <c r="J465" s="1"/>
      <c r="K465" s="9"/>
      <c r="L465" s="3"/>
    </row>
    <row r="466" spans="7:12">
      <c r="G466" s="2"/>
      <c r="H466" s="2"/>
      <c r="I466" s="1"/>
      <c r="J466" s="1"/>
      <c r="K466" s="9"/>
      <c r="L466" s="3"/>
    </row>
    <row r="467" spans="7:12">
      <c r="G467" s="2"/>
      <c r="H467" s="2"/>
      <c r="I467" s="1"/>
      <c r="J467" s="1"/>
      <c r="K467" s="9"/>
      <c r="L467" s="3"/>
    </row>
    <row r="468" spans="7:12">
      <c r="G468" s="2"/>
      <c r="H468" s="2"/>
      <c r="I468" s="1"/>
      <c r="J468" s="1"/>
      <c r="K468" s="9"/>
      <c r="L468" s="3"/>
    </row>
    <row r="469" spans="7:12">
      <c r="G469" s="2"/>
      <c r="H469" s="2"/>
      <c r="I469" s="1"/>
      <c r="J469" s="1"/>
      <c r="K469" s="9"/>
      <c r="L469" s="3"/>
    </row>
    <row r="470" spans="7:12">
      <c r="G470" s="2"/>
      <c r="H470" s="2"/>
      <c r="I470" s="1"/>
      <c r="J470" s="1"/>
      <c r="K470" s="9"/>
      <c r="L470" s="3"/>
    </row>
    <row r="471" spans="7:12">
      <c r="G471" s="2"/>
      <c r="H471" s="2"/>
      <c r="I471" s="1"/>
      <c r="J471" s="1"/>
      <c r="K471" s="9"/>
      <c r="L471" s="3"/>
    </row>
    <row r="472" spans="7:12">
      <c r="G472" s="2"/>
      <c r="H472" s="2"/>
      <c r="I472" s="1"/>
      <c r="J472" s="1"/>
      <c r="K472" s="9"/>
      <c r="L472" s="3"/>
    </row>
    <row r="473" spans="7:12">
      <c r="G473" s="2"/>
      <c r="H473" s="2"/>
      <c r="I473" s="1"/>
      <c r="J473" s="1"/>
      <c r="K473" s="9"/>
      <c r="L473" s="3"/>
    </row>
    <row r="474" spans="7:12">
      <c r="G474" s="2"/>
      <c r="H474" s="2"/>
      <c r="I474" s="1"/>
      <c r="J474" s="1"/>
      <c r="K474" s="9"/>
      <c r="L474" s="3"/>
    </row>
    <row r="475" spans="7:12">
      <c r="G475" s="2"/>
      <c r="H475" s="2"/>
      <c r="I475" s="1"/>
      <c r="J475" s="1"/>
      <c r="K475" s="9"/>
      <c r="L475" s="3"/>
    </row>
    <row r="476" spans="7:12">
      <c r="G476" s="2"/>
      <c r="H476" s="2"/>
      <c r="I476" s="1"/>
      <c r="J476" s="1"/>
      <c r="K476" s="9"/>
      <c r="L476" s="3"/>
    </row>
    <row r="477" spans="7:12">
      <c r="G477" s="2"/>
      <c r="H477" s="2"/>
      <c r="I477" s="1"/>
      <c r="J477" s="1"/>
      <c r="K477" s="9"/>
      <c r="L477" s="3"/>
    </row>
    <row r="478" spans="7:12">
      <c r="G478" s="2"/>
      <c r="H478" s="2"/>
      <c r="I478" s="1"/>
      <c r="J478" s="1"/>
      <c r="K478" s="9"/>
      <c r="L478" s="3"/>
    </row>
    <row r="479" spans="7:12">
      <c r="G479" s="2"/>
      <c r="H479" s="2"/>
      <c r="I479" s="1"/>
      <c r="J479" s="1"/>
      <c r="K479" s="9"/>
      <c r="L479" s="3"/>
    </row>
    <row r="480" spans="7:12">
      <c r="G480" s="2"/>
      <c r="H480" s="2"/>
      <c r="I480" s="1"/>
      <c r="J480" s="1"/>
      <c r="K480" s="9"/>
      <c r="L480" s="3"/>
    </row>
    <row r="481" spans="7:12">
      <c r="G481" s="2"/>
      <c r="H481" s="2"/>
      <c r="I481" s="1"/>
      <c r="J481" s="1"/>
      <c r="K481" s="9"/>
      <c r="L481" s="3"/>
    </row>
    <row r="482" spans="7:12">
      <c r="G482" s="2"/>
      <c r="H482" s="2"/>
      <c r="I482" s="1"/>
      <c r="J482" s="1"/>
      <c r="K482" s="9"/>
      <c r="L482" s="3"/>
    </row>
    <row r="483" spans="7:12">
      <c r="G483" s="2"/>
      <c r="H483" s="2"/>
      <c r="I483" s="1"/>
      <c r="J483" s="1"/>
      <c r="K483" s="9"/>
      <c r="L483" s="3"/>
    </row>
    <row r="484" spans="7:12">
      <c r="G484" s="2"/>
      <c r="H484" s="2"/>
      <c r="I484" s="1"/>
      <c r="J484" s="1"/>
      <c r="K484" s="9"/>
      <c r="L484" s="3"/>
    </row>
    <row r="485" spans="7:12">
      <c r="G485" s="2"/>
      <c r="H485" s="2"/>
      <c r="I485" s="1"/>
      <c r="J485" s="1"/>
      <c r="K485" s="9"/>
      <c r="L485" s="3"/>
    </row>
    <row r="486" spans="7:12">
      <c r="G486" s="2"/>
      <c r="H486" s="2"/>
      <c r="I486" s="1"/>
      <c r="J486" s="1"/>
      <c r="K486" s="9"/>
      <c r="L486" s="3"/>
    </row>
    <row r="487" spans="7:12">
      <c r="G487" s="2"/>
      <c r="H487" s="2"/>
      <c r="I487" s="1"/>
      <c r="J487" s="1"/>
      <c r="K487" s="9"/>
      <c r="L487" s="3"/>
    </row>
    <row r="488" spans="7:12">
      <c r="G488" s="2"/>
      <c r="H488" s="2"/>
      <c r="I488" s="1"/>
      <c r="J488" s="1"/>
      <c r="K488" s="9"/>
      <c r="L488" s="3"/>
    </row>
    <row r="489" spans="7:12">
      <c r="G489" s="2"/>
      <c r="H489" s="2"/>
      <c r="I489" s="1"/>
      <c r="J489" s="1"/>
      <c r="K489" s="9"/>
      <c r="L489" s="3"/>
    </row>
    <row r="490" spans="7:12">
      <c r="G490" s="2"/>
      <c r="H490" s="2"/>
      <c r="I490" s="1"/>
      <c r="J490" s="1"/>
      <c r="K490" s="9"/>
      <c r="L490" s="3"/>
    </row>
    <row r="491" spans="7:12">
      <c r="G491" s="2"/>
      <c r="H491" s="2"/>
      <c r="I491" s="1"/>
      <c r="J491" s="1"/>
      <c r="K491" s="9"/>
      <c r="L491" s="3"/>
    </row>
    <row r="492" spans="7:12">
      <c r="G492" s="2"/>
      <c r="H492" s="2"/>
      <c r="I492" s="1"/>
      <c r="J492" s="1"/>
      <c r="K492" s="9"/>
      <c r="L492" s="3"/>
    </row>
    <row r="493" spans="7:12">
      <c r="G493" s="2"/>
      <c r="H493" s="2"/>
      <c r="I493" s="1"/>
      <c r="J493" s="1"/>
      <c r="K493" s="9"/>
      <c r="L493" s="3"/>
    </row>
    <row r="494" spans="7:12">
      <c r="G494" s="2"/>
      <c r="H494" s="2"/>
      <c r="I494" s="1"/>
      <c r="J494" s="1"/>
      <c r="K494" s="9"/>
      <c r="L494" s="3"/>
    </row>
    <row r="495" spans="7:12">
      <c r="G495" s="2"/>
      <c r="H495" s="2"/>
      <c r="I495" s="1"/>
      <c r="J495" s="1"/>
      <c r="K495" s="9"/>
      <c r="L495" s="3"/>
    </row>
    <row r="496" spans="7:12">
      <c r="G496" s="2"/>
      <c r="H496" s="2"/>
      <c r="I496" s="1"/>
      <c r="J496" s="1"/>
      <c r="K496" s="9"/>
      <c r="L496" s="3"/>
    </row>
    <row r="497" spans="7:12">
      <c r="G497" s="2"/>
      <c r="H497" s="2"/>
      <c r="I497" s="1"/>
      <c r="J497" s="1"/>
      <c r="K497" s="9"/>
      <c r="L497" s="3"/>
    </row>
    <row r="498" spans="7:12">
      <c r="G498" s="2"/>
      <c r="H498" s="2"/>
      <c r="I498" s="1"/>
      <c r="J498" s="1"/>
      <c r="K498" s="9"/>
      <c r="L498" s="3"/>
    </row>
    <row r="499" spans="7:12">
      <c r="G499" s="2"/>
      <c r="H499" s="2"/>
      <c r="I499" s="1"/>
      <c r="J499" s="1"/>
      <c r="K499" s="9"/>
      <c r="L499" s="3"/>
    </row>
    <row r="500" spans="7:12">
      <c r="G500" s="2"/>
      <c r="H500" s="2"/>
      <c r="I500" s="1"/>
      <c r="J500" s="1"/>
      <c r="K500" s="9"/>
      <c r="L500" s="3"/>
    </row>
    <row r="501" spans="7:12">
      <c r="G501" s="2"/>
      <c r="H501" s="2"/>
      <c r="I501" s="1"/>
      <c r="J501" s="1"/>
      <c r="K501" s="9"/>
      <c r="L501" s="3"/>
    </row>
    <row r="502" spans="7:12">
      <c r="G502" s="2"/>
      <c r="H502" s="2"/>
      <c r="I502" s="1"/>
      <c r="J502" s="1"/>
      <c r="K502" s="9"/>
      <c r="L502" s="3"/>
    </row>
    <row r="503" spans="7:12">
      <c r="G503" s="2"/>
      <c r="H503" s="2"/>
      <c r="I503" s="1"/>
      <c r="J503" s="1"/>
      <c r="K503" s="9"/>
      <c r="L503" s="3"/>
    </row>
    <row r="504" spans="7:12">
      <c r="G504" s="2"/>
      <c r="H504" s="2"/>
      <c r="I504" s="1"/>
      <c r="J504" s="1"/>
      <c r="K504" s="9"/>
      <c r="L504" s="3"/>
    </row>
    <row r="505" spans="7:12">
      <c r="G505" s="2"/>
      <c r="H505" s="2"/>
      <c r="I505" s="1"/>
      <c r="J505" s="1"/>
      <c r="K505" s="9"/>
      <c r="L505" s="3"/>
    </row>
    <row r="506" spans="7:12">
      <c r="G506" s="2"/>
      <c r="H506" s="2"/>
      <c r="I506" s="1"/>
      <c r="J506" s="1"/>
      <c r="K506" s="9"/>
      <c r="L506" s="3"/>
    </row>
    <row r="507" spans="7:12">
      <c r="G507" s="2"/>
      <c r="H507" s="2"/>
      <c r="I507" s="1"/>
      <c r="J507" s="1"/>
      <c r="K507" s="9"/>
      <c r="L507" s="3"/>
    </row>
    <row r="508" spans="7:12">
      <c r="G508" s="2"/>
      <c r="H508" s="2"/>
      <c r="I508" s="1"/>
      <c r="J508" s="1"/>
      <c r="K508" s="9"/>
      <c r="L508" s="3"/>
    </row>
    <row r="509" spans="7:12">
      <c r="G509" s="2"/>
      <c r="H509" s="2"/>
      <c r="I509" s="1"/>
      <c r="J509" s="1"/>
      <c r="K509" s="9"/>
      <c r="L509" s="3"/>
    </row>
    <row r="510" spans="7:12">
      <c r="G510" s="2"/>
      <c r="H510" s="2"/>
      <c r="I510" s="1"/>
      <c r="J510" s="1"/>
      <c r="K510" s="9"/>
      <c r="L510" s="3"/>
    </row>
    <row r="511" spans="7:12">
      <c r="G511" s="2"/>
      <c r="H511" s="2"/>
      <c r="I511" s="1"/>
      <c r="J511" s="1"/>
      <c r="K511" s="9"/>
      <c r="L511" s="3"/>
    </row>
    <row r="512" spans="7:12">
      <c r="G512" s="2"/>
      <c r="H512" s="2"/>
      <c r="I512" s="1"/>
      <c r="J512" s="1"/>
      <c r="K512" s="9"/>
      <c r="L512" s="3"/>
    </row>
    <row r="513" spans="7:12">
      <c r="G513" s="2"/>
      <c r="H513" s="2"/>
      <c r="I513" s="1"/>
      <c r="J513" s="1"/>
      <c r="K513" s="9"/>
      <c r="L513" s="3"/>
    </row>
    <row r="514" spans="7:12">
      <c r="G514" s="2"/>
      <c r="H514" s="2"/>
      <c r="I514" s="1"/>
      <c r="J514" s="1"/>
      <c r="K514" s="9"/>
      <c r="L514" s="3"/>
    </row>
    <row r="515" spans="7:12">
      <c r="G515" s="2"/>
      <c r="H515" s="2"/>
      <c r="I515" s="1"/>
      <c r="J515" s="1"/>
      <c r="K515" s="9"/>
      <c r="L515" s="3"/>
    </row>
    <row r="516" spans="7:12">
      <c r="G516" s="2"/>
      <c r="H516" s="2"/>
      <c r="I516" s="1"/>
      <c r="J516" s="1"/>
      <c r="K516" s="9"/>
      <c r="L516" s="3"/>
    </row>
    <row r="517" spans="7:12">
      <c r="G517" s="2"/>
      <c r="H517" s="2"/>
      <c r="I517" s="1"/>
      <c r="J517" s="1"/>
      <c r="K517" s="9"/>
      <c r="L517" s="3"/>
    </row>
    <row r="518" spans="7:12">
      <c r="G518" s="2"/>
      <c r="H518" s="2"/>
      <c r="I518" s="1"/>
      <c r="J518" s="1"/>
      <c r="K518" s="9"/>
      <c r="L518" s="3"/>
    </row>
    <row r="519" spans="7:12">
      <c r="G519" s="2"/>
      <c r="H519" s="2"/>
      <c r="I519" s="1"/>
      <c r="J519" s="1"/>
      <c r="K519" s="9"/>
      <c r="L519" s="3"/>
    </row>
    <row r="520" spans="7:12">
      <c r="G520" s="2"/>
      <c r="H520" s="2"/>
      <c r="I520" s="1"/>
      <c r="J520" s="1"/>
      <c r="K520" s="9"/>
      <c r="L520" s="3"/>
    </row>
    <row r="521" spans="7:12">
      <c r="G521" s="2"/>
      <c r="H521" s="2"/>
      <c r="I521" s="1"/>
      <c r="J521" s="1"/>
      <c r="K521" s="9"/>
      <c r="L521" s="3"/>
    </row>
    <row r="522" spans="7:12">
      <c r="G522" s="2"/>
      <c r="H522" s="2"/>
      <c r="I522" s="1"/>
      <c r="J522" s="1"/>
      <c r="K522" s="9"/>
      <c r="L522" s="3"/>
    </row>
    <row r="523" spans="7:12">
      <c r="G523" s="2"/>
      <c r="H523" s="2"/>
      <c r="I523" s="1"/>
      <c r="J523" s="1"/>
      <c r="K523" s="9"/>
      <c r="L523" s="3"/>
    </row>
    <row r="524" spans="7:12">
      <c r="G524" s="2"/>
      <c r="H524" s="2"/>
      <c r="I524" s="1"/>
      <c r="J524" s="1"/>
      <c r="K524" s="9"/>
      <c r="L524" s="3"/>
    </row>
    <row r="525" spans="7:12">
      <c r="G525" s="2"/>
      <c r="H525" s="2"/>
      <c r="I525" s="1"/>
      <c r="J525" s="1"/>
      <c r="K525" s="9"/>
      <c r="L525" s="3"/>
    </row>
    <row r="526" spans="7:12">
      <c r="G526" s="2"/>
      <c r="H526" s="2"/>
      <c r="I526" s="1"/>
      <c r="J526" s="1"/>
      <c r="K526" s="9"/>
      <c r="L526" s="3"/>
    </row>
    <row r="527" spans="7:12">
      <c r="G527" s="2"/>
      <c r="H527" s="2"/>
      <c r="I527" s="1"/>
      <c r="J527" s="1"/>
      <c r="K527" s="9"/>
      <c r="L527" s="3"/>
    </row>
  </sheetData>
  <mergeCells count="1">
    <mergeCell ref="G1:H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Download from Matlab</vt:lpstr>
      <vt:lpstr>1x PCr</vt:lpstr>
      <vt:lpstr>2x PCr</vt:lpstr>
      <vt:lpstr>Download from Matlab PCr&amp;ATP</vt:lpstr>
      <vt:lpstr>ATP w CKact </vt:lpstr>
      <vt:lpstr>ATP no CKact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Wayne</dc:creator>
  <cp:lastModifiedBy>Wayne Willis</cp:lastModifiedBy>
  <dcterms:created xsi:type="dcterms:W3CDTF">2020-04-17T17:36:57Z</dcterms:created>
  <dcterms:modified xsi:type="dcterms:W3CDTF">2022-07-12T01:56:20Z</dcterms:modified>
</cp:coreProperties>
</file>