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young23/Desktop/MATLAB/IPD Model JR/Data/"/>
    </mc:Choice>
  </mc:AlternateContent>
  <xr:revisionPtr revIDLastSave="0" documentId="13_ncr:1_{19FEF91A-A904-5449-B01A-847292B018EA}" xr6:coauthVersionLast="47" xr6:coauthVersionMax="47" xr10:uidLastSave="{00000000-0000-0000-0000-000000000000}"/>
  <bookViews>
    <workbookView xWindow="0" yWindow="460" windowWidth="25600" windowHeight="16000" xr2:uid="{2EEB19A2-F9C3-4D43-9533-70C05E7DDF1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2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<sst xmlns="http://schemas.openxmlformats.org/spreadsheetml/2006/main" count="140" uniqueCount="21">
  <si>
    <t>WDC06A</t>
  </si>
  <si>
    <t>WDC-06A</t>
  </si>
  <si>
    <t>Date</t>
  </si>
  <si>
    <t xml:space="preserve">Core </t>
  </si>
  <si>
    <t xml:space="preserve">Top Depth </t>
  </si>
  <si>
    <t>Bottom Depth</t>
  </si>
  <si>
    <t xml:space="preserve">Mean Depth </t>
  </si>
  <si>
    <t>CH41</t>
  </si>
  <si>
    <t>CH42</t>
  </si>
  <si>
    <t>Blank/sol corr1</t>
  </si>
  <si>
    <t>Blank/sol corr2</t>
  </si>
  <si>
    <t>meanCH4 (grav/sol corrected, duplicate averaged)</t>
  </si>
  <si>
    <t>Total air 1</t>
  </si>
  <si>
    <t>Total air 2</t>
  </si>
  <si>
    <t>mean total air</t>
  </si>
  <si>
    <t>Gravity/solubility corrected</t>
  </si>
  <si>
    <t xml:space="preserve">Offset </t>
  </si>
  <si>
    <t>CH4normalized</t>
  </si>
  <si>
    <t>Notes</t>
  </si>
  <si>
    <t>ice age</t>
  </si>
  <si>
    <t>gas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</si>
</sst>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2" fillId="0" borderId="1" xfId="1" applyNumberFormat="1" applyFont="1" applyBorder="1"/>
    <xf numFmtId="2" fontId="2" fillId="0" borderId="2" xfId="1" applyNumberFormat="1" applyFont="1" applyBorder="1"/>
    <xf numFmtId="14" fontId="2" fillId="0" borderId="0" xfId="1" applyNumberFormat="1" applyFont="1"/>
    <xf numFmtId="2" fontId="2" fillId="0" borderId="0" xfId="1" applyNumberFormat="1" applyFont="1"/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3" xfId="1" xr:uid="{A57B7014-C46A-764A-B907-78A965D34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EE77-8970-FB46-A9D8-F39EC94A640B}">
  <dimension ref="A1:T122"/>
  <sheetViews>
    <sheetView tabSelected="1" workbookViewId="0">
      <selection activeCell="R2" sqref="R2:R122"/>
    </sheetView>
  </sheetViews>
  <sheetFormatPr baseColWidth="10" defaultRowHeight="16" x14ac:dyDescent="0.2"/>
  <sheetData>
    <row r="1" spans="1:2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19</v>
      </c>
      <c r="G1" t="s">
        <v>20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s="1">
        <v>43343</v>
      </c>
      <c r="B2" s="2" t="s">
        <v>0</v>
      </c>
      <c r="C2" s="2">
        <v>3043.77</v>
      </c>
      <c r="D2" s="2">
        <v>3043.8449999999998</v>
      </c>
      <c r="E2">
        <f>(C2+D2)/2</f>
        <v>3043.8074999999999</v>
      </c>
      <c r="F2">
        <v>39426.228571865999</v>
      </c>
      <c r="G2">
        <v>39032.325539161997</v>
      </c>
      <c r="I2" s="2">
        <v>446.30673146249137</v>
      </c>
      <c r="K2">
        <v>442.12211695670402</v>
      </c>
      <c r="O2">
        <v>0.10978004804385334</v>
      </c>
      <c r="Q2">
        <v>443.84002641209298</v>
      </c>
      <c r="S2">
        <f>Q2+R2</f>
        <v>443.84002641209298</v>
      </c>
    </row>
    <row r="3" spans="1:20" x14ac:dyDescent="0.2">
      <c r="A3" s="1">
        <v>43343</v>
      </c>
      <c r="B3" s="2" t="s">
        <v>0</v>
      </c>
      <c r="C3" s="2">
        <v>3018.96</v>
      </c>
      <c r="D3" s="2">
        <v>3019.06</v>
      </c>
      <c r="E3">
        <f t="shared" ref="E3:E66" si="0">(C3+D3)/2</f>
        <v>3019.01</v>
      </c>
      <c r="F3">
        <v>38420.157652657101</v>
      </c>
      <c r="G3">
        <v>38044.540238956601</v>
      </c>
      <c r="I3" s="2">
        <v>582.73720195907777</v>
      </c>
      <c r="K3">
        <v>580.83111274105397</v>
      </c>
      <c r="O3">
        <v>0.1102428304562634</v>
      </c>
      <c r="Q3">
        <v>583.00694144947795</v>
      </c>
      <c r="S3">
        <f t="shared" ref="S3:S66" si="1">Q3+R3</f>
        <v>583.00694144947795</v>
      </c>
    </row>
    <row r="4" spans="1:20" x14ac:dyDescent="0.2">
      <c r="A4" s="1">
        <v>43343</v>
      </c>
      <c r="B4" s="2" t="s">
        <v>0</v>
      </c>
      <c r="C4" s="2">
        <v>3073.2359999999999</v>
      </c>
      <c r="D4" s="2">
        <v>3073.31</v>
      </c>
      <c r="E4">
        <f t="shared" si="0"/>
        <v>3073.2730000000001</v>
      </c>
      <c r="F4">
        <v>40825.907819235203</v>
      </c>
      <c r="G4">
        <v>40394.793302723097</v>
      </c>
      <c r="I4" s="2">
        <v>412.69540768811498</v>
      </c>
      <c r="K4">
        <v>407.9494504639718</v>
      </c>
      <c r="O4">
        <v>0.11155083066921564</v>
      </c>
      <c r="Q4">
        <v>409.51714650285999</v>
      </c>
      <c r="S4">
        <f t="shared" si="1"/>
        <v>409.51714650285999</v>
      </c>
    </row>
    <row r="5" spans="1:20" x14ac:dyDescent="0.2">
      <c r="A5" s="1">
        <v>43343</v>
      </c>
      <c r="B5" s="2" t="s">
        <v>0</v>
      </c>
      <c r="C5" s="2">
        <v>3041.7719999999999</v>
      </c>
      <c r="D5" s="2">
        <v>3041.8470000000002</v>
      </c>
      <c r="E5">
        <f t="shared" si="0"/>
        <v>3041.8095000000003</v>
      </c>
      <c r="F5">
        <v>39341.209145236797</v>
      </c>
      <c r="G5">
        <v>38955.774904060301</v>
      </c>
      <c r="I5" s="2">
        <v>443.23148571924457</v>
      </c>
      <c r="K5">
        <v>438.99551153429928</v>
      </c>
      <c r="O5">
        <v>0.1090022312393014</v>
      </c>
      <c r="Q5">
        <v>440.69314486174301</v>
      </c>
      <c r="S5">
        <f t="shared" si="1"/>
        <v>440.69314486174301</v>
      </c>
    </row>
    <row r="6" spans="1:20" x14ac:dyDescent="0.2">
      <c r="A6" s="1">
        <v>43343</v>
      </c>
      <c r="B6" s="2" t="s">
        <v>0</v>
      </c>
      <c r="C6" s="2">
        <v>3045.55</v>
      </c>
      <c r="D6" s="2">
        <v>3045.6329999999998</v>
      </c>
      <c r="E6">
        <f t="shared" si="0"/>
        <v>3045.5915</v>
      </c>
      <c r="F6">
        <v>39504.195771489198</v>
      </c>
      <c r="G6">
        <v>39103.5616579899</v>
      </c>
      <c r="I6" s="2">
        <v>444.03870779219784</v>
      </c>
      <c r="K6">
        <v>439.81621502309292</v>
      </c>
      <c r="O6">
        <v>0.11018490880402404</v>
      </c>
      <c r="Q6">
        <v>441.52806857480999</v>
      </c>
      <c r="S6">
        <f t="shared" si="1"/>
        <v>441.52806857480999</v>
      </c>
    </row>
    <row r="7" spans="1:20" x14ac:dyDescent="0.2">
      <c r="A7" s="3">
        <v>43343</v>
      </c>
      <c r="B7" s="4" t="s">
        <v>0</v>
      </c>
      <c r="C7" s="4">
        <v>3024.7930000000001</v>
      </c>
      <c r="D7" s="4">
        <v>3024.8679999999999</v>
      </c>
      <c r="E7">
        <f t="shared" si="0"/>
        <v>3024.8305</v>
      </c>
      <c r="F7">
        <v>38654.0029501729</v>
      </c>
      <c r="G7">
        <v>38288.260088994801</v>
      </c>
      <c r="I7" s="4">
        <v>446.46451123895338</v>
      </c>
      <c r="K7">
        <v>442.28253181321276</v>
      </c>
      <c r="O7">
        <v>0.11026068253364511</v>
      </c>
      <c r="Q7">
        <v>443.957631489383</v>
      </c>
      <c r="S7">
        <f t="shared" si="1"/>
        <v>443.957631489383</v>
      </c>
    </row>
    <row r="8" spans="1:20" x14ac:dyDescent="0.2">
      <c r="A8" s="3">
        <v>43343</v>
      </c>
      <c r="B8" s="4" t="s">
        <v>0</v>
      </c>
      <c r="C8" s="4">
        <v>3015.855</v>
      </c>
      <c r="D8" s="4">
        <v>3015.93</v>
      </c>
      <c r="E8">
        <f t="shared" si="0"/>
        <v>3015.8924999999999</v>
      </c>
      <c r="F8">
        <v>38297.127065674598</v>
      </c>
      <c r="G8">
        <v>37918.638056497803</v>
      </c>
      <c r="I8" s="4">
        <v>552.73470465390551</v>
      </c>
      <c r="K8">
        <v>550.32754372838804</v>
      </c>
      <c r="O8">
        <v>0.11179586903878187</v>
      </c>
      <c r="Q8">
        <v>552.36318102932705</v>
      </c>
      <c r="S8">
        <f t="shared" si="1"/>
        <v>552.36318102932705</v>
      </c>
    </row>
    <row r="9" spans="1:20" x14ac:dyDescent="0.2">
      <c r="A9" s="5">
        <v>43343</v>
      </c>
      <c r="B9" s="6" t="s">
        <v>0</v>
      </c>
      <c r="C9" s="6">
        <v>3072.712</v>
      </c>
      <c r="D9" s="6">
        <v>3072.8119999999999</v>
      </c>
      <c r="E9">
        <f t="shared" si="0"/>
        <v>3072.7619999999997</v>
      </c>
      <c r="F9">
        <v>40802.801867053597</v>
      </c>
      <c r="G9">
        <v>40372.153058942698</v>
      </c>
      <c r="I9" s="6">
        <v>410.30527538708378</v>
      </c>
      <c r="K9">
        <v>405.51940056338105</v>
      </c>
      <c r="O9">
        <v>0.11246668221289684</v>
      </c>
      <c r="Q9">
        <v>407.079443794116</v>
      </c>
      <c r="S9">
        <f t="shared" si="1"/>
        <v>407.079443794116</v>
      </c>
    </row>
    <row r="10" spans="1:20" x14ac:dyDescent="0.2">
      <c r="A10" s="5">
        <v>43343</v>
      </c>
      <c r="B10" s="6" t="s">
        <v>0</v>
      </c>
      <c r="C10" s="6">
        <v>3013.8069999999998</v>
      </c>
      <c r="D10" s="6">
        <v>3013.8820000000001</v>
      </c>
      <c r="E10">
        <f t="shared" si="0"/>
        <v>3013.8445000000002</v>
      </c>
      <c r="F10">
        <v>38218.074069144503</v>
      </c>
      <c r="G10">
        <v>37832.730140861102</v>
      </c>
      <c r="I10" s="6">
        <v>553.93801277469595</v>
      </c>
      <c r="K10">
        <v>551.55094829810378</v>
      </c>
      <c r="O10">
        <v>0.11202101788777842</v>
      </c>
      <c r="Q10">
        <v>553.566129370363</v>
      </c>
      <c r="S10">
        <f t="shared" si="1"/>
        <v>553.566129370363</v>
      </c>
    </row>
    <row r="11" spans="1:20" x14ac:dyDescent="0.2">
      <c r="A11" s="5">
        <v>43343</v>
      </c>
      <c r="B11" s="6" t="s">
        <v>0</v>
      </c>
      <c r="C11" s="6">
        <v>3010.7860000000001</v>
      </c>
      <c r="D11" s="6">
        <v>3010.886</v>
      </c>
      <c r="E11">
        <f t="shared" si="0"/>
        <v>3010.8360000000002</v>
      </c>
      <c r="F11">
        <v>38099.198781133397</v>
      </c>
      <c r="G11">
        <v>37693.297681569602</v>
      </c>
      <c r="I11" s="6">
        <v>553.28907016146059</v>
      </c>
      <c r="K11">
        <v>550.89116769428472</v>
      </c>
      <c r="O11">
        <v>0.11254531206008889</v>
      </c>
      <c r="Q11">
        <v>552.86934555224605</v>
      </c>
      <c r="S11">
        <f t="shared" si="1"/>
        <v>552.86934555224605</v>
      </c>
    </row>
    <row r="12" spans="1:20" x14ac:dyDescent="0.2">
      <c r="A12" s="5">
        <v>43343</v>
      </c>
      <c r="B12" s="6" t="s">
        <v>0</v>
      </c>
      <c r="C12" s="6">
        <v>3019.7979999999998</v>
      </c>
      <c r="D12" s="6">
        <v>3019.873</v>
      </c>
      <c r="E12">
        <f t="shared" si="0"/>
        <v>3019.8355000000001</v>
      </c>
      <c r="F12">
        <v>38453.382001337101</v>
      </c>
      <c r="G12">
        <v>38078.320729256498</v>
      </c>
      <c r="I12" s="6">
        <v>575.65954445770649</v>
      </c>
      <c r="K12">
        <v>573.63525128175229</v>
      </c>
      <c r="O12">
        <v>0.11018722958840073</v>
      </c>
      <c r="Q12">
        <v>575.78563629801204</v>
      </c>
      <c r="S12">
        <f t="shared" si="1"/>
        <v>575.78563629801204</v>
      </c>
    </row>
    <row r="13" spans="1:20" x14ac:dyDescent="0.2">
      <c r="A13" s="5">
        <v>43367</v>
      </c>
      <c r="B13" s="6" t="s">
        <v>1</v>
      </c>
      <c r="C13" s="6">
        <v>3041.7469999999998</v>
      </c>
      <c r="D13" s="6">
        <v>3041.8470000000002</v>
      </c>
      <c r="E13">
        <f t="shared" si="0"/>
        <v>3041.797</v>
      </c>
      <c r="F13">
        <v>39340.680954943302</v>
      </c>
      <c r="G13">
        <v>38955.296031630998</v>
      </c>
      <c r="I13" s="6">
        <v>444.87557642546369</v>
      </c>
      <c r="K13">
        <v>440.66706019940295</v>
      </c>
      <c r="O13">
        <v>0.10979224331896326</v>
      </c>
      <c r="Q13">
        <v>442.37109110579399</v>
      </c>
      <c r="S13">
        <f t="shared" si="1"/>
        <v>442.37109110579399</v>
      </c>
    </row>
    <row r="14" spans="1:20" x14ac:dyDescent="0.2">
      <c r="A14" s="5">
        <v>43367</v>
      </c>
      <c r="B14" s="6" t="s">
        <v>1</v>
      </c>
      <c r="C14" s="6">
        <v>3045.5250000000001</v>
      </c>
      <c r="D14" s="6">
        <v>3045.6329999999998</v>
      </c>
      <c r="E14">
        <f t="shared" si="0"/>
        <v>3045.5789999999997</v>
      </c>
      <c r="F14">
        <v>39503.6391277972</v>
      </c>
      <c r="G14">
        <v>39103.043618875403</v>
      </c>
      <c r="I14" s="6">
        <v>444.06886173235182</v>
      </c>
      <c r="K14">
        <v>439.84687256420142</v>
      </c>
      <c r="O14">
        <v>0.10943508470586055</v>
      </c>
      <c r="Q14">
        <v>441.558828446993</v>
      </c>
      <c r="S14">
        <f t="shared" si="1"/>
        <v>441.558828446993</v>
      </c>
    </row>
    <row r="15" spans="1:20" x14ac:dyDescent="0.2">
      <c r="A15" s="5">
        <v>43368</v>
      </c>
      <c r="B15" s="6" t="s">
        <v>1</v>
      </c>
      <c r="C15" s="6">
        <v>3038.7510000000002</v>
      </c>
      <c r="D15" s="6">
        <v>3038.8510000000001</v>
      </c>
      <c r="E15">
        <f t="shared" si="0"/>
        <v>3038.8010000000004</v>
      </c>
      <c r="F15">
        <v>39214.7432423633</v>
      </c>
      <c r="G15">
        <v>38834.7553837632</v>
      </c>
      <c r="I15" s="6">
        <v>448.87597490196242</v>
      </c>
      <c r="K15">
        <v>444.73426933085773</v>
      </c>
      <c r="O15">
        <v>0.10916142297357213</v>
      </c>
      <c r="Q15">
        <v>446.438917034837</v>
      </c>
      <c r="S15">
        <f t="shared" si="1"/>
        <v>446.438917034837</v>
      </c>
    </row>
    <row r="16" spans="1:20" x14ac:dyDescent="0.2">
      <c r="A16" s="5">
        <v>43368</v>
      </c>
      <c r="B16" s="6" t="s">
        <v>1</v>
      </c>
      <c r="C16" s="6">
        <v>3012.8229999999999</v>
      </c>
      <c r="D16" s="6">
        <v>3012.9229999999998</v>
      </c>
      <c r="E16">
        <f t="shared" si="0"/>
        <v>3012.8729999999996</v>
      </c>
      <c r="F16">
        <v>38180.235037627499</v>
      </c>
      <c r="G16">
        <v>37789.018195393597</v>
      </c>
      <c r="I16" s="6">
        <v>553.61015275789339</v>
      </c>
      <c r="K16">
        <v>551.21761269116053</v>
      </c>
      <c r="O16">
        <v>0.1095578872572414</v>
      </c>
      <c r="Q16">
        <v>553.21894646956105</v>
      </c>
      <c r="S16">
        <f t="shared" si="1"/>
        <v>553.21894646956105</v>
      </c>
    </row>
    <row r="17" spans="1:19" x14ac:dyDescent="0.2">
      <c r="A17" s="5">
        <v>43368</v>
      </c>
      <c r="B17" s="6" t="s">
        <v>1</v>
      </c>
      <c r="C17" s="6">
        <v>3016.779</v>
      </c>
      <c r="D17" s="6">
        <v>3016.8789999999999</v>
      </c>
      <c r="E17">
        <f t="shared" si="0"/>
        <v>3016.8289999999997</v>
      </c>
      <c r="F17">
        <v>38333.575930224702</v>
      </c>
      <c r="G17">
        <v>37956.451405854103</v>
      </c>
      <c r="I17" s="6">
        <v>570.7497254170022</v>
      </c>
      <c r="K17">
        <v>568.64343335324918</v>
      </c>
      <c r="O17">
        <v>0.11047145328714959</v>
      </c>
      <c r="Q17">
        <v>570.758097918869</v>
      </c>
      <c r="S17">
        <f t="shared" si="1"/>
        <v>570.758097918869</v>
      </c>
    </row>
    <row r="18" spans="1:19" x14ac:dyDescent="0.2">
      <c r="A18" s="5">
        <v>43369</v>
      </c>
      <c r="B18" s="6" t="s">
        <v>1</v>
      </c>
      <c r="C18" s="6">
        <v>3036.9389999999999</v>
      </c>
      <c r="D18" s="6">
        <v>3037.0390000000002</v>
      </c>
      <c r="E18">
        <f t="shared" si="0"/>
        <v>3036.989</v>
      </c>
      <c r="F18">
        <v>39139.906961973298</v>
      </c>
      <c r="G18">
        <v>38760.193287772898</v>
      </c>
      <c r="I18" s="6">
        <v>437.08257901046426</v>
      </c>
      <c r="K18">
        <v>432.74391193457564</v>
      </c>
      <c r="O18">
        <v>0.10944687259612906</v>
      </c>
      <c r="Q18">
        <v>434.40031334414402</v>
      </c>
      <c r="S18">
        <f t="shared" si="1"/>
        <v>434.40031334414402</v>
      </c>
    </row>
    <row r="19" spans="1:19" x14ac:dyDescent="0.2">
      <c r="A19" s="5">
        <v>43370</v>
      </c>
      <c r="B19" s="6" t="s">
        <v>1</v>
      </c>
      <c r="C19" s="6">
        <v>3080.703</v>
      </c>
      <c r="D19" s="6">
        <v>3080.8029999999999</v>
      </c>
      <c r="E19">
        <f t="shared" si="0"/>
        <v>3080.7529999999997</v>
      </c>
      <c r="F19">
        <v>41176.582504403901</v>
      </c>
      <c r="G19">
        <v>40737.377587044997</v>
      </c>
      <c r="I19" s="6">
        <v>436.95707667438774</v>
      </c>
      <c r="K19">
        <v>432.61631358398427</v>
      </c>
      <c r="O19">
        <v>0.11339338399269558</v>
      </c>
      <c r="Q19">
        <v>434.24481924221698</v>
      </c>
      <c r="S19">
        <f t="shared" si="1"/>
        <v>434.24481924221698</v>
      </c>
    </row>
    <row r="20" spans="1:19" x14ac:dyDescent="0.2">
      <c r="A20" s="5">
        <v>43374</v>
      </c>
      <c r="B20" s="6" t="s">
        <v>1</v>
      </c>
      <c r="C20" s="6">
        <v>3078.2049999999999</v>
      </c>
      <c r="D20" s="6">
        <v>3078.3049999999998</v>
      </c>
      <c r="E20">
        <f t="shared" si="0"/>
        <v>3078.2550000000001</v>
      </c>
      <c r="F20">
        <v>41056.038521346403</v>
      </c>
      <c r="G20">
        <v>40616.955044584603</v>
      </c>
      <c r="I20" s="6">
        <v>427.4240594066863</v>
      </c>
      <c r="K20">
        <v>422.92408539489497</v>
      </c>
      <c r="O20">
        <v>0.11060965287911351</v>
      </c>
      <c r="Q20">
        <v>424.52872780050899</v>
      </c>
      <c r="S20">
        <f t="shared" si="1"/>
        <v>424.52872780050899</v>
      </c>
    </row>
    <row r="21" spans="1:19" x14ac:dyDescent="0.2">
      <c r="A21" s="5">
        <v>43375</v>
      </c>
      <c r="B21" s="6" t="s">
        <v>1</v>
      </c>
      <c r="C21" s="6">
        <v>3012.8229999999999</v>
      </c>
      <c r="D21" s="6">
        <v>3012.9229999999998</v>
      </c>
      <c r="E21">
        <f t="shared" si="0"/>
        <v>3012.8729999999996</v>
      </c>
      <c r="F21">
        <v>38180.235037627499</v>
      </c>
      <c r="G21">
        <v>37789.018195393597</v>
      </c>
      <c r="I21" s="6">
        <v>556.41495883214338</v>
      </c>
      <c r="K21">
        <v>554.0692618316566</v>
      </c>
      <c r="O21">
        <v>0.10975746904250563</v>
      </c>
      <c r="Q21">
        <v>556.08094923740396</v>
      </c>
      <c r="S21">
        <f t="shared" si="1"/>
        <v>556.08094923740396</v>
      </c>
    </row>
    <row r="22" spans="1:19" x14ac:dyDescent="0.2">
      <c r="A22" s="5">
        <v>43376</v>
      </c>
      <c r="B22" s="6" t="s">
        <v>1</v>
      </c>
      <c r="C22" s="6">
        <v>3013.7820000000002</v>
      </c>
      <c r="D22" s="6">
        <v>3013.8820000000001</v>
      </c>
      <c r="E22">
        <f t="shared" si="0"/>
        <v>3013.8320000000003</v>
      </c>
      <c r="F22">
        <v>38217.589630772898</v>
      </c>
      <c r="G22">
        <v>37832.175674477199</v>
      </c>
      <c r="I22" s="6">
        <v>556.18627251722432</v>
      </c>
      <c r="K22">
        <v>553.83675622659212</v>
      </c>
      <c r="O22">
        <v>0.110722257872576</v>
      </c>
      <c r="Q22">
        <v>555.86012869886201</v>
      </c>
      <c r="S22">
        <f t="shared" si="1"/>
        <v>555.86012869886201</v>
      </c>
    </row>
    <row r="23" spans="1:19" x14ac:dyDescent="0.2">
      <c r="A23" s="5">
        <v>43377</v>
      </c>
      <c r="B23" s="6" t="s">
        <v>1</v>
      </c>
      <c r="C23" s="6">
        <v>3011.7849999999999</v>
      </c>
      <c r="D23" s="6">
        <v>3011.8850000000002</v>
      </c>
      <c r="E23">
        <f t="shared" si="0"/>
        <v>3011.835</v>
      </c>
      <c r="F23">
        <v>38139.186136229</v>
      </c>
      <c r="G23">
        <v>37740.339947801796</v>
      </c>
      <c r="I23" s="6">
        <v>563.24327745245739</v>
      </c>
      <c r="K23">
        <v>561.01162020124855</v>
      </c>
      <c r="O23">
        <v>0.11043431495794899</v>
      </c>
      <c r="Q23">
        <v>563.03549475426496</v>
      </c>
      <c r="S23">
        <f t="shared" si="1"/>
        <v>563.03549475426496</v>
      </c>
    </row>
    <row r="24" spans="1:19" x14ac:dyDescent="0.2">
      <c r="A24" s="5">
        <v>43378</v>
      </c>
      <c r="B24" s="6" t="s">
        <v>1</v>
      </c>
      <c r="C24" s="6">
        <v>3043.7449999999999</v>
      </c>
      <c r="D24" s="6">
        <v>3043.8449999999998</v>
      </c>
      <c r="E24">
        <f t="shared" si="0"/>
        <v>3043.7950000000001</v>
      </c>
      <c r="F24">
        <v>39425.691084186801</v>
      </c>
      <c r="G24">
        <v>39031.841314640697</v>
      </c>
      <c r="I24" s="6">
        <v>442.28673177212028</v>
      </c>
      <c r="K24">
        <v>438.03497925150407</v>
      </c>
      <c r="O24">
        <v>0.10982810341323461</v>
      </c>
      <c r="Q24">
        <v>439.73698372724101</v>
      </c>
      <c r="S24">
        <f t="shared" si="1"/>
        <v>439.73698372724101</v>
      </c>
    </row>
    <row r="25" spans="1:19" x14ac:dyDescent="0.2">
      <c r="A25" s="5">
        <v>43381</v>
      </c>
      <c r="B25" s="6" t="s">
        <v>1</v>
      </c>
      <c r="C25" s="6">
        <v>3080.703</v>
      </c>
      <c r="D25" s="6">
        <v>3080.8029999999999</v>
      </c>
      <c r="E25">
        <f t="shared" si="0"/>
        <v>3080.7529999999997</v>
      </c>
      <c r="F25">
        <v>41176.582504403901</v>
      </c>
      <c r="G25">
        <v>40737.377587044997</v>
      </c>
      <c r="I25" s="6">
        <v>429.45915042825828</v>
      </c>
      <c r="K25">
        <v>424.99316447161823</v>
      </c>
      <c r="O25">
        <v>0.11207684323360012</v>
      </c>
      <c r="Q25">
        <v>426.59297416746301</v>
      </c>
      <c r="S25">
        <f t="shared" si="1"/>
        <v>426.59297416746301</v>
      </c>
    </row>
    <row r="26" spans="1:19" x14ac:dyDescent="0.2">
      <c r="A26" s="5">
        <v>43382</v>
      </c>
      <c r="B26" s="6" t="s">
        <v>1</v>
      </c>
      <c r="C26" s="6">
        <v>3078.2049999999999</v>
      </c>
      <c r="D26" s="6">
        <v>3078.3049999999998</v>
      </c>
      <c r="E26">
        <f t="shared" si="0"/>
        <v>3078.2550000000001</v>
      </c>
      <c r="F26">
        <v>41056.038521346403</v>
      </c>
      <c r="G26">
        <v>40616.955044584603</v>
      </c>
      <c r="I26" s="6">
        <v>422.86571983446049</v>
      </c>
      <c r="K26">
        <v>418.28961699347343</v>
      </c>
      <c r="O26">
        <v>0.11079344897942098</v>
      </c>
      <c r="Q26">
        <v>419.87667547615399</v>
      </c>
      <c r="S26">
        <f t="shared" si="1"/>
        <v>419.87667547615399</v>
      </c>
    </row>
    <row r="27" spans="1:19" x14ac:dyDescent="0.2">
      <c r="A27" s="5">
        <v>43383</v>
      </c>
      <c r="B27" s="6" t="s">
        <v>1</v>
      </c>
      <c r="C27" s="6">
        <v>3000.7950000000001</v>
      </c>
      <c r="D27" s="6">
        <v>3000.895</v>
      </c>
      <c r="E27">
        <f t="shared" si="0"/>
        <v>3000.8450000000003</v>
      </c>
      <c r="F27">
        <v>37674.1528394872</v>
      </c>
      <c r="G27">
        <v>37232.466804238102</v>
      </c>
      <c r="I27" s="6">
        <v>572.24715894155088</v>
      </c>
      <c r="K27">
        <v>570.16587551509133</v>
      </c>
      <c r="O27">
        <v>0.11035210630821353</v>
      </c>
      <c r="Q27">
        <v>572.14392378873799</v>
      </c>
      <c r="S27">
        <f t="shared" si="1"/>
        <v>572.14392378873799</v>
      </c>
    </row>
    <row r="28" spans="1:19" x14ac:dyDescent="0.2">
      <c r="A28" s="7">
        <v>43384</v>
      </c>
      <c r="B28" s="8" t="s">
        <v>1</v>
      </c>
      <c r="C28" s="8">
        <v>3008.788</v>
      </c>
      <c r="D28" s="8">
        <v>3008.8879999999999</v>
      </c>
      <c r="E28">
        <f t="shared" si="0"/>
        <v>3008.8379999999997</v>
      </c>
      <c r="F28">
        <v>38018.389010417901</v>
      </c>
      <c r="G28">
        <v>37600.7587091811</v>
      </c>
      <c r="I28" s="8">
        <v>567.08710819068403</v>
      </c>
      <c r="K28">
        <v>564.91964675663428</v>
      </c>
      <c r="O28">
        <v>0.11023354925390225</v>
      </c>
      <c r="Q28">
        <v>566.93638802726105</v>
      </c>
      <c r="S28">
        <f t="shared" si="1"/>
        <v>566.93638802726105</v>
      </c>
    </row>
    <row r="29" spans="1:19" x14ac:dyDescent="0.2">
      <c r="A29" s="7">
        <v>43385</v>
      </c>
      <c r="B29" s="8" t="s">
        <v>1</v>
      </c>
      <c r="C29" s="8">
        <v>3016.779</v>
      </c>
      <c r="D29" s="8">
        <v>3016.8789999999999</v>
      </c>
      <c r="E29">
        <f t="shared" si="0"/>
        <v>3016.8289999999997</v>
      </c>
      <c r="F29">
        <v>38333.575930224702</v>
      </c>
      <c r="G29">
        <v>37956.451405854103</v>
      </c>
      <c r="I29" s="8">
        <v>567.72549823624183</v>
      </c>
      <c r="K29">
        <v>565.56869855434297</v>
      </c>
      <c r="O29">
        <v>0.11162353075965045</v>
      </c>
      <c r="Q29">
        <v>567.67192883206496</v>
      </c>
      <c r="S29">
        <f t="shared" si="1"/>
        <v>567.67192883206496</v>
      </c>
    </row>
    <row r="30" spans="1:19" x14ac:dyDescent="0.2">
      <c r="A30" s="7">
        <v>43388</v>
      </c>
      <c r="B30" s="8" t="s">
        <v>1</v>
      </c>
      <c r="C30" s="8">
        <v>3064.72</v>
      </c>
      <c r="D30" s="8">
        <v>3064.82</v>
      </c>
      <c r="E30">
        <f t="shared" si="0"/>
        <v>3064.77</v>
      </c>
      <c r="F30">
        <v>40429.547544621397</v>
      </c>
      <c r="G30">
        <v>39997.402357895597</v>
      </c>
      <c r="I30" s="8">
        <v>480.7872755594301</v>
      </c>
      <c r="K30">
        <v>477.17852062060575</v>
      </c>
      <c r="O30">
        <v>0.11015646858458529</v>
      </c>
      <c r="Q30">
        <v>479.02977102693097</v>
      </c>
      <c r="S30">
        <f t="shared" si="1"/>
        <v>479.02977102693097</v>
      </c>
    </row>
    <row r="31" spans="1:19" x14ac:dyDescent="0.2">
      <c r="A31" s="7">
        <v>43389</v>
      </c>
      <c r="B31" s="8" t="s">
        <v>1</v>
      </c>
      <c r="C31" s="8">
        <v>3062.22</v>
      </c>
      <c r="D31" s="8">
        <v>3062.32</v>
      </c>
      <c r="E31">
        <f t="shared" si="0"/>
        <v>3062.27</v>
      </c>
      <c r="F31">
        <v>40321.912567628598</v>
      </c>
      <c r="G31">
        <v>39889.274362725599</v>
      </c>
      <c r="I31" s="8">
        <v>410.51122559507121</v>
      </c>
      <c r="K31">
        <v>405.72879034579211</v>
      </c>
      <c r="O31">
        <v>0.11027250426665257</v>
      </c>
      <c r="Q31">
        <v>407.30549829220001</v>
      </c>
      <c r="S31">
        <f t="shared" si="1"/>
        <v>407.30549829220001</v>
      </c>
    </row>
    <row r="32" spans="1:19" x14ac:dyDescent="0.2">
      <c r="A32" s="7">
        <v>43390</v>
      </c>
      <c r="B32" s="8" t="s">
        <v>1</v>
      </c>
      <c r="C32" s="8">
        <v>3071.402</v>
      </c>
      <c r="D32" s="8">
        <v>3071.502</v>
      </c>
      <c r="E32">
        <f t="shared" si="0"/>
        <v>3071.4520000000002</v>
      </c>
      <c r="F32">
        <v>40743.251356817003</v>
      </c>
      <c r="G32">
        <v>40313.431429118202</v>
      </c>
      <c r="I32" s="8">
        <v>413.77632360984205</v>
      </c>
      <c r="K32">
        <v>409.04841876250765</v>
      </c>
      <c r="O32">
        <v>0.11108390166036212</v>
      </c>
      <c r="Q32">
        <v>410.62667395235297</v>
      </c>
      <c r="S32">
        <f t="shared" si="1"/>
        <v>410.62667395235297</v>
      </c>
    </row>
    <row r="33" spans="1:19" x14ac:dyDescent="0.2">
      <c r="A33" s="7">
        <v>43391</v>
      </c>
      <c r="B33" s="8" t="s">
        <v>1</v>
      </c>
      <c r="C33" s="8">
        <v>3062.2220000000002</v>
      </c>
      <c r="D33" s="8">
        <v>3062.3220000000001</v>
      </c>
      <c r="E33">
        <f t="shared" si="0"/>
        <v>3062.2719999999999</v>
      </c>
      <c r="F33">
        <v>40321.995910252102</v>
      </c>
      <c r="G33">
        <v>39889.356797497399</v>
      </c>
      <c r="I33" s="8">
        <v>404.83461088668412</v>
      </c>
      <c r="K33">
        <v>399.95737049516021</v>
      </c>
      <c r="O33">
        <v>0.11222957334738649</v>
      </c>
      <c r="Q33">
        <v>401.51165553642602</v>
      </c>
      <c r="S33">
        <f t="shared" si="1"/>
        <v>401.51165553642602</v>
      </c>
    </row>
    <row r="34" spans="1:19" x14ac:dyDescent="0.2">
      <c r="A34" s="7">
        <v>43395</v>
      </c>
      <c r="B34" s="8" t="s">
        <v>0</v>
      </c>
      <c r="C34" s="8">
        <v>2388.2350000000001</v>
      </c>
      <c r="D34" s="8">
        <v>2388.3649999999998</v>
      </c>
      <c r="E34">
        <f t="shared" si="0"/>
        <v>2388.3000000000002</v>
      </c>
      <c r="F34">
        <v>16781.513574453202</v>
      </c>
      <c r="G34">
        <v>16425.079044383099</v>
      </c>
      <c r="I34" s="8">
        <v>440.08618102977977</v>
      </c>
      <c r="K34">
        <v>435.79767711121571</v>
      </c>
      <c r="O34">
        <v>0.10700316418909783</v>
      </c>
      <c r="Q34">
        <v>437.29664122462799</v>
      </c>
      <c r="S34">
        <f t="shared" si="1"/>
        <v>437.29664122462799</v>
      </c>
    </row>
    <row r="35" spans="1:19" x14ac:dyDescent="0.2">
      <c r="A35" s="7">
        <v>43396</v>
      </c>
      <c r="B35" s="8" t="s">
        <v>0</v>
      </c>
      <c r="C35" s="8">
        <v>2384.2350000000001</v>
      </c>
      <c r="D35" s="8">
        <v>2384.3649999999998</v>
      </c>
      <c r="E35">
        <f t="shared" si="0"/>
        <v>2384.3000000000002</v>
      </c>
      <c r="F35">
        <v>16692.748895193501</v>
      </c>
      <c r="G35">
        <v>16343.5084048436</v>
      </c>
      <c r="I35" s="8">
        <v>447.65833650093384</v>
      </c>
      <c r="K35">
        <v>443.49629515089356</v>
      </c>
      <c r="O35">
        <v>0.10840494882509924</v>
      </c>
      <c r="Q35">
        <v>445.02051507174798</v>
      </c>
      <c r="S35">
        <f t="shared" si="1"/>
        <v>445.02051507174798</v>
      </c>
    </row>
    <row r="36" spans="1:19" x14ac:dyDescent="0.2">
      <c r="A36" s="7">
        <v>43397</v>
      </c>
      <c r="B36" s="8" t="s">
        <v>1</v>
      </c>
      <c r="C36" s="8">
        <v>2399.241</v>
      </c>
      <c r="D36" s="8">
        <v>2399.3710000000001</v>
      </c>
      <c r="E36">
        <f t="shared" si="0"/>
        <v>2399.306</v>
      </c>
      <c r="F36">
        <v>17022.270833721999</v>
      </c>
      <c r="G36">
        <v>16656.001912882799</v>
      </c>
      <c r="I36" s="8">
        <v>436.82774928338625</v>
      </c>
      <c r="K36">
        <v>432.48482629622572</v>
      </c>
      <c r="O36">
        <v>0.10671459553187403</v>
      </c>
      <c r="Q36">
        <v>433.99708359243903</v>
      </c>
      <c r="S36">
        <f t="shared" si="1"/>
        <v>433.99708359243903</v>
      </c>
    </row>
    <row r="37" spans="1:19" x14ac:dyDescent="0.2">
      <c r="A37" s="7">
        <v>43398</v>
      </c>
      <c r="B37" s="8" t="s">
        <v>1</v>
      </c>
      <c r="C37" s="8">
        <v>2449.3539999999998</v>
      </c>
      <c r="D37" s="8">
        <v>2449.4839999999999</v>
      </c>
      <c r="E37">
        <f t="shared" si="0"/>
        <v>2449.4189999999999</v>
      </c>
      <c r="F37">
        <v>18408.3517680031</v>
      </c>
      <c r="G37">
        <v>17948.499767733701</v>
      </c>
      <c r="I37" s="8">
        <v>391.28444505324649</v>
      </c>
      <c r="K37">
        <v>386.18090334213838</v>
      </c>
      <c r="O37">
        <v>9.1443338055232429E-2</v>
      </c>
      <c r="Q37">
        <v>387.551063806206</v>
      </c>
      <c r="S37">
        <f t="shared" si="1"/>
        <v>387.551063806206</v>
      </c>
    </row>
    <row r="38" spans="1:19" x14ac:dyDescent="0.2">
      <c r="A38" s="7">
        <v>43399</v>
      </c>
      <c r="B38" s="8" t="s">
        <v>1</v>
      </c>
      <c r="C38" s="8">
        <v>2374.2280000000001</v>
      </c>
      <c r="D38" s="8">
        <v>2374.3580000000002</v>
      </c>
      <c r="E38">
        <f t="shared" si="0"/>
        <v>2374.2930000000001</v>
      </c>
      <c r="F38">
        <v>16492.145607300201</v>
      </c>
      <c r="G38">
        <v>16143.1619527862</v>
      </c>
      <c r="I38" s="8">
        <v>449.35883602289027</v>
      </c>
      <c r="K38">
        <v>445.22519471536617</v>
      </c>
      <c r="O38">
        <v>0.10920886503833628</v>
      </c>
      <c r="Q38">
        <v>446.75874683885399</v>
      </c>
      <c r="S38">
        <f t="shared" si="1"/>
        <v>446.75874683885399</v>
      </c>
    </row>
    <row r="39" spans="1:19" x14ac:dyDescent="0.2">
      <c r="A39" s="7">
        <v>43402</v>
      </c>
      <c r="B39" s="8" t="s">
        <v>1</v>
      </c>
      <c r="C39" s="8">
        <v>2452.252</v>
      </c>
      <c r="D39" s="8">
        <v>2452.3820000000001</v>
      </c>
      <c r="E39">
        <f t="shared" si="0"/>
        <v>2452.317</v>
      </c>
      <c r="F39">
        <v>18499.444545046201</v>
      </c>
      <c r="G39">
        <v>18037.211952018199</v>
      </c>
      <c r="I39" s="8">
        <v>386.76595604157001</v>
      </c>
      <c r="K39">
        <v>381.58695104547786</v>
      </c>
      <c r="O39">
        <v>0.11132002557180845</v>
      </c>
      <c r="Q39">
        <v>382.92723119328002</v>
      </c>
      <c r="S39">
        <f t="shared" si="1"/>
        <v>382.92723119328002</v>
      </c>
    </row>
    <row r="40" spans="1:19" x14ac:dyDescent="0.2">
      <c r="A40" s="7">
        <v>43403</v>
      </c>
      <c r="B40" s="8" t="s">
        <v>1</v>
      </c>
      <c r="C40" s="8">
        <v>2390.192</v>
      </c>
      <c r="D40" s="8">
        <v>2390.3220000000001</v>
      </c>
      <c r="E40">
        <f t="shared" si="0"/>
        <v>2390.2570000000001</v>
      </c>
      <c r="F40">
        <v>16825.121673578698</v>
      </c>
      <c r="G40">
        <v>16464.8095063275</v>
      </c>
      <c r="I40" s="8">
        <v>433.35686126588661</v>
      </c>
      <c r="K40">
        <v>428.95597097794581</v>
      </c>
      <c r="O40">
        <v>9.9856244275992517E-2</v>
      </c>
      <c r="Q40">
        <v>430.43850958123602</v>
      </c>
      <c r="S40">
        <f t="shared" si="1"/>
        <v>430.43850958123602</v>
      </c>
    </row>
    <row r="41" spans="1:19" x14ac:dyDescent="0.2">
      <c r="A41" s="7">
        <v>43405</v>
      </c>
      <c r="B41" s="8" t="s">
        <v>1</v>
      </c>
      <c r="C41" s="8">
        <v>2368.223</v>
      </c>
      <c r="D41" s="8">
        <v>2368.3530000000001</v>
      </c>
      <c r="E41">
        <f t="shared" si="0"/>
        <v>2368.288</v>
      </c>
      <c r="F41">
        <v>16369.1731036818</v>
      </c>
      <c r="G41">
        <v>16029.484945820401</v>
      </c>
      <c r="I41" s="8">
        <v>469.84717210874152</v>
      </c>
      <c r="K41">
        <v>466.05570650218721</v>
      </c>
      <c r="O41">
        <v>0.10787356182728951</v>
      </c>
      <c r="Q41">
        <v>467.68252414178602</v>
      </c>
      <c r="S41">
        <f t="shared" si="1"/>
        <v>467.68252414178602</v>
      </c>
    </row>
    <row r="42" spans="1:19" x14ac:dyDescent="0.2">
      <c r="A42" s="7">
        <v>43406</v>
      </c>
      <c r="B42" s="8" t="s">
        <v>1</v>
      </c>
      <c r="C42" s="8">
        <v>2377.23</v>
      </c>
      <c r="D42" s="8">
        <v>2377.36</v>
      </c>
      <c r="E42">
        <f t="shared" si="0"/>
        <v>2377.2950000000001</v>
      </c>
      <c r="F42">
        <v>16556.276260436502</v>
      </c>
      <c r="G42">
        <v>16203.182824019999</v>
      </c>
      <c r="I42" s="8">
        <v>443.50255956058481</v>
      </c>
      <c r="K42">
        <v>439.27111257986377</v>
      </c>
      <c r="O42">
        <v>0.11050366693805123</v>
      </c>
      <c r="Q42">
        <v>440.763494105608</v>
      </c>
      <c r="S42">
        <f t="shared" si="1"/>
        <v>440.763494105608</v>
      </c>
    </row>
    <row r="43" spans="1:19" x14ac:dyDescent="0.2">
      <c r="A43" s="7">
        <v>43409</v>
      </c>
      <c r="B43" s="8" t="s">
        <v>1</v>
      </c>
      <c r="C43" s="8">
        <v>2432.2469999999998</v>
      </c>
      <c r="D43" s="8">
        <v>2432.377</v>
      </c>
      <c r="E43">
        <f t="shared" si="0"/>
        <v>2432.3119999999999</v>
      </c>
      <c r="F43">
        <v>17895.252202750798</v>
      </c>
      <c r="G43">
        <v>17470.9869908982</v>
      </c>
      <c r="I43" s="8">
        <v>405.75124318580924</v>
      </c>
      <c r="K43">
        <v>400.88931147031303</v>
      </c>
      <c r="O43">
        <v>0.11162470642063034</v>
      </c>
      <c r="Q43">
        <v>402.27976304133699</v>
      </c>
      <c r="S43">
        <f t="shared" si="1"/>
        <v>402.27976304133699</v>
      </c>
    </row>
    <row r="44" spans="1:19" x14ac:dyDescent="0.2">
      <c r="A44" s="7">
        <v>43409</v>
      </c>
      <c r="B44" s="8" t="s">
        <v>1</v>
      </c>
      <c r="C44" s="8">
        <v>2405.1930000000002</v>
      </c>
      <c r="D44" s="8">
        <v>2405.3229999999999</v>
      </c>
      <c r="E44">
        <f t="shared" si="0"/>
        <v>2405.2579999999998</v>
      </c>
      <c r="F44">
        <v>17172.220582571601</v>
      </c>
      <c r="G44">
        <v>16791.6429164043</v>
      </c>
      <c r="I44" s="8">
        <v>421.52834396348112</v>
      </c>
      <c r="K44">
        <v>416.92990560807283</v>
      </c>
      <c r="O44">
        <v>0.10497715256783424</v>
      </c>
      <c r="Q44">
        <v>418.35913825242602</v>
      </c>
      <c r="S44">
        <f t="shared" si="1"/>
        <v>418.35913825242602</v>
      </c>
    </row>
    <row r="45" spans="1:19" x14ac:dyDescent="0.2">
      <c r="A45" s="7">
        <v>43409</v>
      </c>
      <c r="B45" s="8" t="s">
        <v>1</v>
      </c>
      <c r="C45" s="8">
        <v>2421.2489999999998</v>
      </c>
      <c r="D45" s="8">
        <v>2421.3789999999999</v>
      </c>
      <c r="E45">
        <f t="shared" si="0"/>
        <v>2421.3139999999999</v>
      </c>
      <c r="F45">
        <v>17590.8744329539</v>
      </c>
      <c r="G45">
        <v>17186.1658486386</v>
      </c>
      <c r="I45" s="8">
        <v>405.71024411850169</v>
      </c>
      <c r="K45">
        <v>400.84762767758241</v>
      </c>
      <c r="O45">
        <v>0.11030656614497598</v>
      </c>
      <c r="Q45">
        <v>402.18980974307999</v>
      </c>
      <c r="S45">
        <f t="shared" si="1"/>
        <v>402.18980974307999</v>
      </c>
    </row>
    <row r="46" spans="1:19" x14ac:dyDescent="0.2">
      <c r="A46" s="7">
        <v>43409</v>
      </c>
      <c r="B46" s="8" t="s">
        <v>1</v>
      </c>
      <c r="C46" s="8">
        <v>2407.241</v>
      </c>
      <c r="D46" s="8">
        <v>2407.3710000000001</v>
      </c>
      <c r="E46">
        <f t="shared" si="0"/>
        <v>2407.306</v>
      </c>
      <c r="F46">
        <v>17222.932508248701</v>
      </c>
      <c r="G46">
        <v>16838.546538972099</v>
      </c>
      <c r="I46" s="8">
        <v>426.17327680610902</v>
      </c>
      <c r="K46">
        <v>421.65241347410546</v>
      </c>
      <c r="O46">
        <v>0.10575453664910875</v>
      </c>
      <c r="Q46">
        <v>423.110646425298</v>
      </c>
      <c r="S46">
        <f t="shared" si="1"/>
        <v>423.110646425298</v>
      </c>
    </row>
    <row r="47" spans="1:19" x14ac:dyDescent="0.2">
      <c r="A47" s="7">
        <v>43409</v>
      </c>
      <c r="B47" s="8" t="s">
        <v>1</v>
      </c>
      <c r="C47" s="8">
        <v>2402.2420000000002</v>
      </c>
      <c r="D47" s="8">
        <v>2402.3719999999998</v>
      </c>
      <c r="E47">
        <f t="shared" si="0"/>
        <v>2402.3069999999998</v>
      </c>
      <c r="F47">
        <v>17097.272533523501</v>
      </c>
      <c r="G47">
        <v>16723.084940712801</v>
      </c>
      <c r="I47" s="8">
        <v>431.8101621518183</v>
      </c>
      <c r="K47">
        <v>427.38344044197345</v>
      </c>
      <c r="O47">
        <v>0.1046848316299835</v>
      </c>
      <c r="Q47">
        <v>428.855979028695</v>
      </c>
      <c r="S47">
        <f t="shared" si="1"/>
        <v>428.855979028695</v>
      </c>
    </row>
    <row r="48" spans="1:19" x14ac:dyDescent="0.2">
      <c r="A48" s="7">
        <v>43409</v>
      </c>
      <c r="B48" s="8" t="s">
        <v>1</v>
      </c>
      <c r="C48" s="8">
        <v>2422.248</v>
      </c>
      <c r="D48" s="8">
        <v>2422.3780000000002</v>
      </c>
      <c r="E48">
        <f t="shared" si="0"/>
        <v>2422.3130000000001</v>
      </c>
      <c r="F48">
        <v>17618.2670386061</v>
      </c>
      <c r="G48">
        <v>17211.531689212399</v>
      </c>
      <c r="I48" s="8">
        <v>402.13284139661403</v>
      </c>
      <c r="K48">
        <v>397.21047875283648</v>
      </c>
      <c r="O48">
        <v>0.11181443494202477</v>
      </c>
      <c r="Q48">
        <v>398.54780497364999</v>
      </c>
      <c r="S48">
        <f t="shared" si="1"/>
        <v>398.54780497364999</v>
      </c>
    </row>
    <row r="49" spans="1:19" x14ac:dyDescent="0.2">
      <c r="A49" s="7">
        <v>43409</v>
      </c>
      <c r="B49" s="8" t="s">
        <v>1</v>
      </c>
      <c r="C49" s="8">
        <v>2434.248</v>
      </c>
      <c r="D49" s="8">
        <v>2434.3780000000002</v>
      </c>
      <c r="E49">
        <f t="shared" si="0"/>
        <v>2434.3130000000001</v>
      </c>
      <c r="F49">
        <v>17949.751528029501</v>
      </c>
      <c r="G49">
        <v>17524.1196394256</v>
      </c>
      <c r="I49" s="8">
        <v>399.80384055287163</v>
      </c>
      <c r="K49">
        <v>394.84258126600275</v>
      </c>
      <c r="O49">
        <v>0.11174545965504759</v>
      </c>
      <c r="Q49">
        <v>396.21664016089699</v>
      </c>
      <c r="S49">
        <f t="shared" si="1"/>
        <v>396.21664016089699</v>
      </c>
    </row>
    <row r="50" spans="1:19" x14ac:dyDescent="0.2">
      <c r="A50" s="7">
        <v>43411</v>
      </c>
      <c r="B50" s="8" t="s">
        <v>1</v>
      </c>
      <c r="C50" s="8">
        <v>2388.2350000000001</v>
      </c>
      <c r="D50" s="8">
        <v>2388.3649999999998</v>
      </c>
      <c r="E50">
        <f t="shared" si="0"/>
        <v>2388.3000000000002</v>
      </c>
      <c r="F50">
        <v>16781.513574453202</v>
      </c>
      <c r="G50">
        <v>16425.079044383099</v>
      </c>
      <c r="I50" s="8">
        <v>433.93368541862338</v>
      </c>
      <c r="K50">
        <v>429.54242867085742</v>
      </c>
      <c r="O50">
        <v>0.1074058227941132</v>
      </c>
      <c r="Q50">
        <v>431.01987731178099</v>
      </c>
      <c r="S50">
        <f t="shared" si="1"/>
        <v>431.01987731178099</v>
      </c>
    </row>
    <row r="51" spans="1:19" x14ac:dyDescent="0.2">
      <c r="A51" s="7">
        <v>43412</v>
      </c>
      <c r="B51" s="8" t="s">
        <v>0</v>
      </c>
      <c r="C51" s="8">
        <v>3022.7710000000002</v>
      </c>
      <c r="D51" s="8">
        <v>3022.8710000000001</v>
      </c>
      <c r="E51">
        <f t="shared" si="0"/>
        <v>3022.8209999999999</v>
      </c>
      <c r="F51">
        <v>38573.6545438822</v>
      </c>
      <c r="G51">
        <v>38203.603805652303</v>
      </c>
      <c r="I51" s="8">
        <v>437.74874298591044</v>
      </c>
      <c r="K51">
        <v>433.42120151457573</v>
      </c>
      <c r="O51">
        <v>0.10926144177739262</v>
      </c>
      <c r="Q51">
        <v>435.05229580167997</v>
      </c>
      <c r="S51">
        <f t="shared" si="1"/>
        <v>435.05229580167997</v>
      </c>
    </row>
    <row r="52" spans="1:19" x14ac:dyDescent="0.2">
      <c r="A52" s="7">
        <v>43413</v>
      </c>
      <c r="B52" s="8" t="s">
        <v>0</v>
      </c>
      <c r="C52" s="8">
        <v>2366.2199999999998</v>
      </c>
      <c r="D52" s="8">
        <v>2366.35</v>
      </c>
      <c r="E52">
        <f t="shared" si="0"/>
        <v>2366.2849999999999</v>
      </c>
      <c r="F52">
        <v>16331.6113367618</v>
      </c>
      <c r="G52">
        <v>15993.905283374799</v>
      </c>
      <c r="I52" s="8">
        <v>462.86340451423985</v>
      </c>
      <c r="K52">
        <v>458.95530300508977</v>
      </c>
      <c r="O52">
        <v>0.10595915544790693</v>
      </c>
      <c r="Q52">
        <v>460.555948709235</v>
      </c>
      <c r="S52">
        <f t="shared" si="1"/>
        <v>460.555948709235</v>
      </c>
    </row>
    <row r="53" spans="1:19" x14ac:dyDescent="0.2">
      <c r="A53" s="7">
        <v>43417</v>
      </c>
      <c r="B53" s="8" t="s">
        <v>1</v>
      </c>
      <c r="C53" s="8">
        <v>2387.2339999999999</v>
      </c>
      <c r="D53" s="8">
        <v>2387.364</v>
      </c>
      <c r="E53">
        <f t="shared" si="0"/>
        <v>2387.299</v>
      </c>
      <c r="F53">
        <v>16756.8108872189</v>
      </c>
      <c r="G53">
        <v>16404.358528323999</v>
      </c>
      <c r="I53" s="8">
        <v>434.1452748857929</v>
      </c>
      <c r="K53">
        <v>429.75755189371813</v>
      </c>
      <c r="O53">
        <v>0.10899095320489131</v>
      </c>
      <c r="Q53">
        <v>431.23250301230701</v>
      </c>
      <c r="S53">
        <f t="shared" si="1"/>
        <v>431.23250301230701</v>
      </c>
    </row>
    <row r="54" spans="1:19" x14ac:dyDescent="0.2">
      <c r="A54" s="7">
        <v>43418</v>
      </c>
      <c r="B54" s="8" t="s">
        <v>1</v>
      </c>
      <c r="C54" s="8">
        <v>2452.252</v>
      </c>
      <c r="D54" s="8">
        <v>2452.3319999999999</v>
      </c>
      <c r="E54">
        <f t="shared" si="0"/>
        <v>2452.2919999999999</v>
      </c>
      <c r="F54">
        <v>18498.707818516199</v>
      </c>
      <c r="G54">
        <v>18036.458847281101</v>
      </c>
      <c r="I54" s="8">
        <v>379.61948711618567</v>
      </c>
      <c r="K54">
        <v>374.32112894257068</v>
      </c>
      <c r="O54">
        <v>0.11438397708856424</v>
      </c>
      <c r="Q54">
        <v>375.63599661164801</v>
      </c>
      <c r="S54">
        <f t="shared" si="1"/>
        <v>375.63599661164801</v>
      </c>
    </row>
    <row r="55" spans="1:19" x14ac:dyDescent="0.2">
      <c r="A55" s="7">
        <v>43419</v>
      </c>
      <c r="B55" s="8" t="s">
        <v>1</v>
      </c>
      <c r="C55" s="8">
        <v>2441.25</v>
      </c>
      <c r="D55" s="8">
        <v>2441.38</v>
      </c>
      <c r="E55">
        <f t="shared" si="0"/>
        <v>2441.3150000000001</v>
      </c>
      <c r="F55">
        <v>18150.0448334672</v>
      </c>
      <c r="G55">
        <v>17715.479407655701</v>
      </c>
      <c r="I55" s="8">
        <v>385.0021001869203</v>
      </c>
      <c r="K55">
        <v>379.79363703419966</v>
      </c>
      <c r="O55">
        <v>0.11337014162609335</v>
      </c>
      <c r="Q55">
        <v>381.13677422254102</v>
      </c>
      <c r="S55">
        <f t="shared" si="1"/>
        <v>381.13677422254102</v>
      </c>
    </row>
    <row r="56" spans="1:19" x14ac:dyDescent="0.2">
      <c r="A56" s="7">
        <v>43420</v>
      </c>
      <c r="B56" s="8" t="s">
        <v>1</v>
      </c>
      <c r="C56" s="8">
        <v>2402.2420000000002</v>
      </c>
      <c r="D56" s="8">
        <v>2402.3719999999998</v>
      </c>
      <c r="E56">
        <f t="shared" si="0"/>
        <v>2402.3069999999998</v>
      </c>
      <c r="F56">
        <v>17097.272533523501</v>
      </c>
      <c r="G56">
        <v>16723.084940712801</v>
      </c>
      <c r="I56" s="8">
        <v>429.97813091317909</v>
      </c>
      <c r="K56">
        <v>425.52081244961772</v>
      </c>
      <c r="O56" s="9">
        <v>0.10498242878734411</v>
      </c>
      <c r="P56" s="9"/>
      <c r="Q56">
        <v>426.986933399782</v>
      </c>
      <c r="S56">
        <f t="shared" si="1"/>
        <v>426.986933399782</v>
      </c>
    </row>
    <row r="57" spans="1:19" x14ac:dyDescent="0.2">
      <c r="A57" s="7">
        <v>43423</v>
      </c>
      <c r="B57" s="8" t="s">
        <v>1</v>
      </c>
      <c r="C57" s="8">
        <v>2386.2350000000001</v>
      </c>
      <c r="D57" s="8">
        <v>2386.3649999999998</v>
      </c>
      <c r="E57">
        <f t="shared" si="0"/>
        <v>2386.3000000000002</v>
      </c>
      <c r="F57">
        <v>16735.2565135638</v>
      </c>
      <c r="G57">
        <v>16384.024259324498</v>
      </c>
      <c r="I57" s="8">
        <v>441.59791320610208</v>
      </c>
      <c r="K57">
        <v>437.33465672661481</v>
      </c>
      <c r="O57" s="9">
        <v>0.10698913767632554</v>
      </c>
      <c r="P57" s="9"/>
      <c r="Q57">
        <v>438.835843667539</v>
      </c>
      <c r="S57">
        <f t="shared" si="1"/>
        <v>438.835843667539</v>
      </c>
    </row>
    <row r="58" spans="1:19" x14ac:dyDescent="0.2">
      <c r="A58" s="7">
        <v>43424</v>
      </c>
      <c r="B58" s="8" t="s">
        <v>1</v>
      </c>
      <c r="C58" s="8">
        <v>2418.2469999999998</v>
      </c>
      <c r="D58" s="8">
        <v>2418.337</v>
      </c>
      <c r="E58">
        <f t="shared" si="0"/>
        <v>2418.2919999999999</v>
      </c>
      <c r="F58">
        <v>17510.362559056</v>
      </c>
      <c r="G58">
        <v>17108.699638783299</v>
      </c>
      <c r="I58" s="8">
        <v>418.44151259390264</v>
      </c>
      <c r="K58">
        <v>413.791521067791</v>
      </c>
      <c r="O58" s="9">
        <v>9.011618590251258E-2</v>
      </c>
      <c r="P58" s="9"/>
      <c r="Q58">
        <v>415.17676455211898</v>
      </c>
      <c r="S58">
        <f t="shared" si="1"/>
        <v>415.17676455211898</v>
      </c>
    </row>
    <row r="59" spans="1:19" x14ac:dyDescent="0.2">
      <c r="A59" s="7">
        <v>43424</v>
      </c>
      <c r="B59" s="8" t="s">
        <v>1</v>
      </c>
      <c r="C59" s="8">
        <v>2371.2240000000002</v>
      </c>
      <c r="D59" s="8">
        <v>2371.3539999999998</v>
      </c>
      <c r="E59">
        <f t="shared" si="0"/>
        <v>2371.2889999999998</v>
      </c>
      <c r="F59">
        <v>16431.070950344201</v>
      </c>
      <c r="G59">
        <v>16086.207586136001</v>
      </c>
      <c r="I59" s="8">
        <v>479.46049614684205</v>
      </c>
      <c r="K59">
        <v>475.82958266504806</v>
      </c>
      <c r="O59" s="9">
        <v>0.10854315964430568</v>
      </c>
      <c r="P59" s="9"/>
      <c r="Q59">
        <v>477.48176407663499</v>
      </c>
      <c r="S59">
        <f t="shared" si="1"/>
        <v>477.48176407663499</v>
      </c>
    </row>
    <row r="60" spans="1:19" x14ac:dyDescent="0.2">
      <c r="A60" s="7">
        <v>43425</v>
      </c>
      <c r="B60" s="8" t="s">
        <v>1</v>
      </c>
      <c r="C60" s="8">
        <v>2367.223</v>
      </c>
      <c r="D60" s="8">
        <v>2367.3530000000001</v>
      </c>
      <c r="E60">
        <f t="shared" si="0"/>
        <v>2367.288</v>
      </c>
      <c r="F60">
        <v>16351.046658867601</v>
      </c>
      <c r="G60">
        <v>16012.251468603001</v>
      </c>
      <c r="I60" s="8">
        <v>461.29141078230225</v>
      </c>
      <c r="K60">
        <v>457.35705540583507</v>
      </c>
      <c r="O60" s="9">
        <v>9.063574559725919E-2</v>
      </c>
      <c r="P60" s="9"/>
      <c r="Q60">
        <v>458.95453332895102</v>
      </c>
      <c r="S60">
        <f t="shared" si="1"/>
        <v>458.95453332895102</v>
      </c>
    </row>
    <row r="61" spans="1:19" x14ac:dyDescent="0.2">
      <c r="A61" s="7">
        <v>43425</v>
      </c>
      <c r="B61" s="8" t="s">
        <v>1</v>
      </c>
      <c r="C61" s="8">
        <v>2369.2220000000002</v>
      </c>
      <c r="D61" s="8">
        <v>2369.3519999999999</v>
      </c>
      <c r="E61">
        <f t="shared" si="0"/>
        <v>2369.2870000000003</v>
      </c>
      <c r="F61">
        <v>16390.176087596101</v>
      </c>
      <c r="G61">
        <v>16048.967085477299</v>
      </c>
      <c r="I61" s="8">
        <v>474.67945784279328</v>
      </c>
      <c r="K61">
        <v>470.96869624028341</v>
      </c>
      <c r="O61" s="9">
        <v>0.10890566858234221</v>
      </c>
      <c r="P61" s="9"/>
      <c r="Q61">
        <v>472.61075966422698</v>
      </c>
      <c r="S61">
        <f t="shared" si="1"/>
        <v>472.61075966422698</v>
      </c>
    </row>
    <row r="62" spans="1:19" x14ac:dyDescent="0.2">
      <c r="A62" s="7">
        <v>43440</v>
      </c>
      <c r="B62" s="8" t="s">
        <v>0</v>
      </c>
      <c r="C62" s="8">
        <v>2622.5279999999998</v>
      </c>
      <c r="D62" s="8">
        <v>2622.6280000000002</v>
      </c>
      <c r="E62">
        <f t="shared" si="0"/>
        <v>2622.578</v>
      </c>
      <c r="F62">
        <v>24159.730561136301</v>
      </c>
      <c r="G62">
        <v>23684.7132856514</v>
      </c>
      <c r="I62" s="8">
        <v>403.06281498584286</v>
      </c>
      <c r="K62">
        <v>398.15598383097904</v>
      </c>
      <c r="O62" s="9">
        <v>0.11342622919226607</v>
      </c>
      <c r="P62" s="9"/>
      <c r="Q62">
        <v>399.62798151711701</v>
      </c>
      <c r="S62">
        <f t="shared" si="1"/>
        <v>399.62798151711701</v>
      </c>
    </row>
    <row r="63" spans="1:19" x14ac:dyDescent="0.2">
      <c r="A63" s="7">
        <v>43440</v>
      </c>
      <c r="B63" s="8" t="s">
        <v>0</v>
      </c>
      <c r="C63" s="8">
        <v>2656.3249999999998</v>
      </c>
      <c r="D63" s="8">
        <v>2656.4250000000002</v>
      </c>
      <c r="E63">
        <f t="shared" si="0"/>
        <v>2656.375</v>
      </c>
      <c r="F63">
        <v>25202.2935964432</v>
      </c>
      <c r="G63">
        <v>24750.901122823499</v>
      </c>
      <c r="I63" s="8">
        <v>372.38746412442822</v>
      </c>
      <c r="K63">
        <v>366.96832393482788</v>
      </c>
      <c r="O63" s="9">
        <v>0.11479382056384828</v>
      </c>
      <c r="P63" s="9"/>
      <c r="Q63">
        <v>368.40205523958798</v>
      </c>
      <c r="S63">
        <f t="shared" si="1"/>
        <v>368.40205523958798</v>
      </c>
    </row>
    <row r="64" spans="1:19" x14ac:dyDescent="0.2">
      <c r="A64" s="7">
        <v>43444</v>
      </c>
      <c r="B64" s="8" t="s">
        <v>0</v>
      </c>
      <c r="C64" s="8">
        <v>2672.348</v>
      </c>
      <c r="D64" s="8">
        <v>2672.4479999999999</v>
      </c>
      <c r="E64">
        <f t="shared" si="0"/>
        <v>2672.3980000000001</v>
      </c>
      <c r="F64">
        <v>25692.908305647601</v>
      </c>
      <c r="G64">
        <v>25229.345413211398</v>
      </c>
      <c r="I64" s="8">
        <v>373.10761620378287</v>
      </c>
      <c r="K64">
        <v>367.70050327405983</v>
      </c>
      <c r="O64" s="9">
        <v>0.11283741554385628</v>
      </c>
      <c r="P64" s="9"/>
      <c r="Q64">
        <v>369.125148815481</v>
      </c>
      <c r="S64">
        <f t="shared" si="1"/>
        <v>369.125148815481</v>
      </c>
    </row>
    <row r="65" spans="1:19" x14ac:dyDescent="0.2">
      <c r="A65" s="7">
        <v>43444</v>
      </c>
      <c r="B65" s="8" t="s">
        <v>0</v>
      </c>
      <c r="C65" s="8">
        <v>2642.3270000000002</v>
      </c>
      <c r="D65" s="8">
        <v>2642.4270000000001</v>
      </c>
      <c r="E65">
        <f t="shared" si="0"/>
        <v>2642.3770000000004</v>
      </c>
      <c r="F65">
        <v>24786.009797723102</v>
      </c>
      <c r="G65">
        <v>24320.348933922</v>
      </c>
      <c r="I65" s="8">
        <v>368.15655409314036</v>
      </c>
      <c r="K65">
        <v>362.6667534751075</v>
      </c>
      <c r="O65" s="9">
        <v>0.11505774128722387</v>
      </c>
      <c r="P65" s="9"/>
      <c r="Q65">
        <v>364.075163319257</v>
      </c>
      <c r="S65">
        <f t="shared" si="1"/>
        <v>364.075163319257</v>
      </c>
    </row>
    <row r="66" spans="1:19" x14ac:dyDescent="0.2">
      <c r="A66" s="7">
        <v>43446</v>
      </c>
      <c r="B66" s="8" t="s">
        <v>0</v>
      </c>
      <c r="C66" s="8">
        <v>2740.3580000000002</v>
      </c>
      <c r="D66" s="8">
        <v>2740.4580000000001</v>
      </c>
      <c r="E66">
        <f t="shared" si="0"/>
        <v>2740.4080000000004</v>
      </c>
      <c r="F66">
        <v>27713.041558440898</v>
      </c>
      <c r="G66">
        <v>27300.717636413301</v>
      </c>
      <c r="I66" s="8">
        <v>385.20536143693789</v>
      </c>
      <c r="K66">
        <v>380.00029295035381</v>
      </c>
      <c r="O66" s="9">
        <v>0.11444090663322154</v>
      </c>
      <c r="P66" s="9"/>
      <c r="Q66">
        <v>381.41017781680301</v>
      </c>
      <c r="S66">
        <f t="shared" si="1"/>
        <v>381.41017781680301</v>
      </c>
    </row>
    <row r="67" spans="1:19" x14ac:dyDescent="0.2">
      <c r="A67" s="7">
        <v>43446</v>
      </c>
      <c r="B67" s="8" t="s">
        <v>0</v>
      </c>
      <c r="C67" s="8">
        <v>2654.3359999999998</v>
      </c>
      <c r="D67" s="8">
        <v>2654.4360000000001</v>
      </c>
      <c r="E67">
        <f t="shared" ref="E67:E122" si="2">(C67+D67)/2</f>
        <v>2654.386</v>
      </c>
      <c r="F67">
        <v>25142.725486228101</v>
      </c>
      <c r="G67">
        <v>24691.644104823499</v>
      </c>
      <c r="I67" s="8">
        <v>375.80627137474596</v>
      </c>
      <c r="K67">
        <v>370.44422868503318</v>
      </c>
      <c r="O67" s="9">
        <v>0.11563466443826592</v>
      </c>
      <c r="P67" s="9"/>
      <c r="Q67">
        <v>371.896847437882</v>
      </c>
      <c r="S67">
        <f t="shared" ref="S67:S122" si="3">Q67+R67</f>
        <v>371.896847437882</v>
      </c>
    </row>
    <row r="68" spans="1:19" x14ac:dyDescent="0.2">
      <c r="A68" s="7">
        <v>43447</v>
      </c>
      <c r="B68" s="8" t="s">
        <v>0</v>
      </c>
      <c r="C68" s="8">
        <v>2702.3719999999998</v>
      </c>
      <c r="D68" s="8">
        <v>2702.4720000000002</v>
      </c>
      <c r="E68">
        <f t="shared" si="2"/>
        <v>2702.422</v>
      </c>
      <c r="F68">
        <v>26618.156699558702</v>
      </c>
      <c r="G68">
        <v>26166.8945363069</v>
      </c>
      <c r="I68" s="8">
        <v>372.10089202190102</v>
      </c>
      <c r="K68">
        <v>366.6769657916164</v>
      </c>
      <c r="O68" s="9">
        <v>0.11414304990687925</v>
      </c>
      <c r="P68" s="9"/>
      <c r="Q68">
        <v>368.06046502029</v>
      </c>
      <c r="S68">
        <f t="shared" si="3"/>
        <v>368.06046502029</v>
      </c>
    </row>
    <row r="69" spans="1:19" x14ac:dyDescent="0.2">
      <c r="A69" s="7">
        <v>43447</v>
      </c>
      <c r="B69" s="8" t="s">
        <v>0</v>
      </c>
      <c r="C69" s="8">
        <v>2662.34</v>
      </c>
      <c r="D69" s="8">
        <v>2662.44</v>
      </c>
      <c r="E69">
        <f t="shared" si="2"/>
        <v>2662.3900000000003</v>
      </c>
      <c r="F69">
        <v>25380.751637325098</v>
      </c>
      <c r="G69">
        <v>24928.474812878299</v>
      </c>
      <c r="I69" s="8">
        <v>390.25497828885722</v>
      </c>
      <c r="K69">
        <v>385.13424345331703</v>
      </c>
      <c r="O69" s="9">
        <v>0.11139403102247922</v>
      </c>
      <c r="P69" s="9"/>
      <c r="Q69">
        <v>386.65957348624499</v>
      </c>
      <c r="S69">
        <f t="shared" si="3"/>
        <v>386.65957348624499</v>
      </c>
    </row>
    <row r="70" spans="1:19" x14ac:dyDescent="0.2">
      <c r="A70" s="7">
        <v>43451</v>
      </c>
      <c r="B70" s="8" t="s">
        <v>0</v>
      </c>
      <c r="C70" s="8">
        <v>2606.627</v>
      </c>
      <c r="D70" s="8">
        <v>2606.7269999999999</v>
      </c>
      <c r="E70">
        <f t="shared" si="2"/>
        <v>2606.6769999999997</v>
      </c>
      <c r="F70">
        <v>23627.180853478101</v>
      </c>
      <c r="G70">
        <v>23140.812996004799</v>
      </c>
      <c r="I70" s="8">
        <v>394.31125438790002</v>
      </c>
      <c r="K70">
        <v>389.25826341948994</v>
      </c>
      <c r="O70" s="9">
        <v>0.1120124573788442</v>
      </c>
      <c r="P70" s="9"/>
      <c r="Q70">
        <v>390.68268676318598</v>
      </c>
      <c r="S70">
        <f t="shared" si="3"/>
        <v>390.68268676318598</v>
      </c>
    </row>
    <row r="71" spans="1:19" x14ac:dyDescent="0.2">
      <c r="A71" s="7">
        <v>43452</v>
      </c>
      <c r="B71" s="8" t="s">
        <v>1</v>
      </c>
      <c r="C71" s="8">
        <v>2698.37</v>
      </c>
      <c r="D71" s="8">
        <v>2698.47</v>
      </c>
      <c r="E71">
        <f t="shared" si="2"/>
        <v>2698.42</v>
      </c>
      <c r="F71">
        <v>26496.493840909799</v>
      </c>
      <c r="G71">
        <v>26042.588358623099</v>
      </c>
      <c r="I71" s="8">
        <v>363.6443204192006</v>
      </c>
      <c r="K71">
        <v>358.07916098657927</v>
      </c>
      <c r="O71" s="9">
        <v>0.11439002792800101</v>
      </c>
      <c r="P71" s="9"/>
      <c r="Q71">
        <v>359.42931309230499</v>
      </c>
      <c r="S71">
        <f t="shared" si="3"/>
        <v>359.42931309230499</v>
      </c>
    </row>
    <row r="72" spans="1:19" x14ac:dyDescent="0.2">
      <c r="A72" s="7">
        <v>43453</v>
      </c>
      <c r="B72" s="8" t="s">
        <v>0</v>
      </c>
      <c r="C72" s="8">
        <v>2584.3470000000002</v>
      </c>
      <c r="D72" s="8">
        <v>2584.4270000000001</v>
      </c>
      <c r="E72">
        <f t="shared" si="2"/>
        <v>2584.3870000000002</v>
      </c>
      <c r="F72">
        <v>22847.9549210445</v>
      </c>
      <c r="G72">
        <v>22357.8018589407</v>
      </c>
      <c r="I72" s="8">
        <v>372.57581698697436</v>
      </c>
      <c r="K72">
        <v>367.1598224785314</v>
      </c>
      <c r="O72" s="9">
        <v>0.11162608934242853</v>
      </c>
      <c r="P72" s="9"/>
      <c r="Q72">
        <v>368.60900506646499</v>
      </c>
      <c r="S72">
        <f t="shared" si="3"/>
        <v>368.60900506646499</v>
      </c>
    </row>
    <row r="73" spans="1:19" x14ac:dyDescent="0.2">
      <c r="A73" s="7">
        <v>43454</v>
      </c>
      <c r="B73" s="8" t="s">
        <v>0</v>
      </c>
      <c r="C73" s="8">
        <v>2644.328</v>
      </c>
      <c r="D73" s="8">
        <v>2644.4279999999999</v>
      </c>
      <c r="E73">
        <f t="shared" si="2"/>
        <v>2644.3779999999997</v>
      </c>
      <c r="F73">
        <v>24847.744812016099</v>
      </c>
      <c r="G73">
        <v>24382.8266190834</v>
      </c>
      <c r="I73" s="8">
        <v>367.51990356474181</v>
      </c>
      <c r="K73">
        <v>362.01947024623416</v>
      </c>
      <c r="O73" s="9">
        <v>0.116383262488076</v>
      </c>
      <c r="P73" s="9"/>
      <c r="Q73">
        <v>363.42063811114502</v>
      </c>
      <c r="S73">
        <f t="shared" si="3"/>
        <v>363.42063811114502</v>
      </c>
    </row>
    <row r="74" spans="1:19" x14ac:dyDescent="0.2">
      <c r="A74" s="7">
        <v>43455</v>
      </c>
      <c r="B74" s="8" t="s">
        <v>0</v>
      </c>
      <c r="C74" s="8">
        <v>2712.5859999999998</v>
      </c>
      <c r="D74" s="8">
        <v>2712.6860000000001</v>
      </c>
      <c r="E74">
        <f t="shared" si="2"/>
        <v>2712.636</v>
      </c>
      <c r="F74">
        <v>26922.2835065281</v>
      </c>
      <c r="G74">
        <v>26475.487931103398</v>
      </c>
      <c r="I74" s="8">
        <v>367.11841364188126</v>
      </c>
      <c r="K74">
        <v>361.6112750401719</v>
      </c>
      <c r="O74" s="9">
        <v>0.11517723934716839</v>
      </c>
      <c r="P74" s="9"/>
      <c r="Q74">
        <v>362.96515974073901</v>
      </c>
      <c r="S74">
        <f t="shared" si="3"/>
        <v>362.96515974073901</v>
      </c>
    </row>
    <row r="75" spans="1:19" x14ac:dyDescent="0.2">
      <c r="A75" s="7">
        <v>43455</v>
      </c>
      <c r="B75" s="8" t="s">
        <v>0</v>
      </c>
      <c r="C75" s="8">
        <v>2652.5430000000001</v>
      </c>
      <c r="D75" s="8">
        <v>2652.643</v>
      </c>
      <c r="E75">
        <f t="shared" si="2"/>
        <v>2652.5929999999998</v>
      </c>
      <c r="F75">
        <v>25091.5800521001</v>
      </c>
      <c r="G75">
        <v>24638.0299253169</v>
      </c>
      <c r="I75" s="8">
        <v>369.43921617771366</v>
      </c>
      <c r="K75">
        <v>363.97083729915528</v>
      </c>
      <c r="O75" s="9">
        <v>0.11459929463253164</v>
      </c>
      <c r="P75" s="9"/>
      <c r="Q75">
        <v>365.39383925837802</v>
      </c>
      <c r="S75">
        <f t="shared" si="3"/>
        <v>365.39383925837802</v>
      </c>
    </row>
    <row r="76" spans="1:19" x14ac:dyDescent="0.2">
      <c r="A76" s="10">
        <v>43693</v>
      </c>
      <c r="B76" t="s">
        <v>1</v>
      </c>
      <c r="C76">
        <v>2820.299</v>
      </c>
      <c r="D76">
        <v>2820.3739999999998</v>
      </c>
      <c r="E76">
        <f t="shared" si="2"/>
        <v>2820.3364999999999</v>
      </c>
      <c r="F76">
        <v>30137.080508371</v>
      </c>
      <c r="G76">
        <v>29634.222854273699</v>
      </c>
      <c r="I76">
        <v>407.02026963373783</v>
      </c>
      <c r="K76">
        <v>402.30568442020768</v>
      </c>
      <c r="O76">
        <v>0.11257391048037864</v>
      </c>
      <c r="Q76">
        <v>403.60857878893398</v>
      </c>
      <c r="S76">
        <f t="shared" si="3"/>
        <v>403.60857878893398</v>
      </c>
    </row>
    <row r="77" spans="1:19" x14ac:dyDescent="0.2">
      <c r="A77" s="10">
        <v>43693</v>
      </c>
      <c r="B77" t="s">
        <v>1</v>
      </c>
      <c r="C77">
        <v>2864.2020000000002</v>
      </c>
      <c r="D77">
        <v>2864.3319999999999</v>
      </c>
      <c r="E77">
        <f t="shared" si="2"/>
        <v>2864.2669999999998</v>
      </c>
      <c r="F77">
        <v>32033.642959158198</v>
      </c>
      <c r="G77">
        <v>31435.119368917502</v>
      </c>
      <c r="I77">
        <v>413.20763185290451</v>
      </c>
      <c r="K77">
        <v>408.5982936707224</v>
      </c>
      <c r="O77">
        <v>0.11629477718140027</v>
      </c>
      <c r="Q77">
        <v>409.92825162913999</v>
      </c>
      <c r="S77">
        <f t="shared" si="3"/>
        <v>409.92825162913999</v>
      </c>
    </row>
    <row r="78" spans="1:19" x14ac:dyDescent="0.2">
      <c r="A78" s="10">
        <v>43696</v>
      </c>
      <c r="B78" t="s">
        <v>1</v>
      </c>
      <c r="C78">
        <v>2850.2750000000001</v>
      </c>
      <c r="D78">
        <v>2850.3449999999998</v>
      </c>
      <c r="E78">
        <f t="shared" si="2"/>
        <v>2850.31</v>
      </c>
      <c r="F78">
        <v>31329.2588297449</v>
      </c>
      <c r="G78">
        <v>30786.658097469899</v>
      </c>
      <c r="I78">
        <v>400.75749051061791</v>
      </c>
      <c r="K78">
        <v>395.9363754242035</v>
      </c>
      <c r="O78">
        <v>0.11103091514451816</v>
      </c>
      <c r="Q78">
        <v>397.19886197009998</v>
      </c>
      <c r="S78">
        <f t="shared" si="3"/>
        <v>397.19886197009998</v>
      </c>
    </row>
    <row r="79" spans="1:19" x14ac:dyDescent="0.2">
      <c r="A79" s="10">
        <v>43696</v>
      </c>
      <c r="B79" t="s">
        <v>1</v>
      </c>
      <c r="C79">
        <v>2844.2820000000002</v>
      </c>
      <c r="D79">
        <v>2844.3519999999999</v>
      </c>
      <c r="E79">
        <f t="shared" si="2"/>
        <v>2844.317</v>
      </c>
      <c r="F79">
        <v>31066.259789099</v>
      </c>
      <c r="G79">
        <v>30534.199249869202</v>
      </c>
      <c r="I79">
        <v>403.61460931913848</v>
      </c>
      <c r="K79">
        <v>398.84209382365697</v>
      </c>
      <c r="O79">
        <v>0.11197351143157341</v>
      </c>
      <c r="Q79">
        <v>400.13443529354799</v>
      </c>
      <c r="S79">
        <f t="shared" si="3"/>
        <v>400.13443529354799</v>
      </c>
    </row>
    <row r="80" spans="1:19" x14ac:dyDescent="0.2">
      <c r="A80" s="10">
        <v>43697</v>
      </c>
      <c r="B80" t="s">
        <v>1</v>
      </c>
      <c r="C80">
        <v>2862.2330000000002</v>
      </c>
      <c r="D80">
        <v>2862.3330000000001</v>
      </c>
      <c r="E80">
        <f t="shared" si="2"/>
        <v>2862.2830000000004</v>
      </c>
      <c r="F80">
        <v>31938.376746012498</v>
      </c>
      <c r="G80">
        <v>31338.7564316315</v>
      </c>
      <c r="I80">
        <v>413.66021238415226</v>
      </c>
      <c r="K80">
        <v>409.05857259680664</v>
      </c>
      <c r="O80">
        <v>0.11658452858267335</v>
      </c>
      <c r="Q80">
        <v>410.38730337287802</v>
      </c>
      <c r="S80">
        <f t="shared" si="3"/>
        <v>410.38730337287802</v>
      </c>
    </row>
    <row r="81" spans="1:19" x14ac:dyDescent="0.2">
      <c r="A81" s="10">
        <v>43697</v>
      </c>
      <c r="B81" t="s">
        <v>1</v>
      </c>
      <c r="C81">
        <v>2858.2379999999998</v>
      </c>
      <c r="D81">
        <v>2858.3380000000002</v>
      </c>
      <c r="E81">
        <f t="shared" si="2"/>
        <v>2858.288</v>
      </c>
      <c r="F81">
        <v>31738.471102898999</v>
      </c>
      <c r="G81">
        <v>31154.301906725999</v>
      </c>
      <c r="I81">
        <v>397.47856329642036</v>
      </c>
      <c r="K81">
        <v>392.60167365809241</v>
      </c>
      <c r="O81">
        <v>0.11305928079557739</v>
      </c>
      <c r="Q81">
        <v>393.86301931121801</v>
      </c>
      <c r="S81">
        <f t="shared" si="3"/>
        <v>393.86301931121801</v>
      </c>
    </row>
    <row r="82" spans="1:19" x14ac:dyDescent="0.2">
      <c r="A82" s="10">
        <v>43698</v>
      </c>
      <c r="B82" t="s">
        <v>1</v>
      </c>
      <c r="C82">
        <v>2832.261</v>
      </c>
      <c r="D82">
        <v>2832.3609999999999</v>
      </c>
      <c r="E82">
        <f t="shared" si="2"/>
        <v>2832.3109999999997</v>
      </c>
      <c r="F82">
        <v>30593.892944667001</v>
      </c>
      <c r="G82">
        <v>30054.786906345998</v>
      </c>
      <c r="I82">
        <v>397.76368615524876</v>
      </c>
      <c r="K82">
        <v>392.89164645674953</v>
      </c>
      <c r="O82">
        <v>0.11275170092621246</v>
      </c>
      <c r="Q82">
        <v>394.15920350505399</v>
      </c>
      <c r="S82">
        <f t="shared" si="3"/>
        <v>394.15920350505399</v>
      </c>
    </row>
    <row r="83" spans="1:19" x14ac:dyDescent="0.2">
      <c r="A83" s="10">
        <v>43698</v>
      </c>
      <c r="B83" t="s">
        <v>1</v>
      </c>
      <c r="C83">
        <v>2866.3789999999999</v>
      </c>
      <c r="D83">
        <v>2866.4789999999998</v>
      </c>
      <c r="E83">
        <f t="shared" si="2"/>
        <v>2866.4290000000001</v>
      </c>
      <c r="F83">
        <v>32132.526538480699</v>
      </c>
      <c r="G83">
        <v>31534.823405542698</v>
      </c>
      <c r="I83">
        <v>403.96555756523117</v>
      </c>
      <c r="K83">
        <v>399.19901169941568</v>
      </c>
      <c r="O83">
        <v>0.11609219950804958</v>
      </c>
      <c r="Q83">
        <v>400.50344840534001</v>
      </c>
      <c r="S83">
        <f t="shared" si="3"/>
        <v>400.50344840534001</v>
      </c>
    </row>
    <row r="84" spans="1:19" x14ac:dyDescent="0.2">
      <c r="A84" s="10">
        <v>43704</v>
      </c>
      <c r="B84" t="s">
        <v>1</v>
      </c>
      <c r="C84">
        <v>2824.42</v>
      </c>
      <c r="D84">
        <v>2824.52</v>
      </c>
      <c r="E84">
        <f t="shared" si="2"/>
        <v>2824.4700000000003</v>
      </c>
      <c r="F84">
        <v>30286.894230097401</v>
      </c>
      <c r="G84">
        <v>29772.668882245802</v>
      </c>
      <c r="I84">
        <v>394.64462385792302</v>
      </c>
      <c r="K84">
        <v>389.71952890974626</v>
      </c>
      <c r="O84">
        <v>0.11186379184132074</v>
      </c>
      <c r="Q84">
        <v>390.988339304622</v>
      </c>
      <c r="S84">
        <f t="shared" si="3"/>
        <v>390.988339304622</v>
      </c>
    </row>
    <row r="85" spans="1:19" x14ac:dyDescent="0.2">
      <c r="A85" s="10">
        <v>43704</v>
      </c>
      <c r="B85" t="s">
        <v>1</v>
      </c>
      <c r="C85">
        <v>2868.2280000000001</v>
      </c>
      <c r="D85">
        <v>2868.328</v>
      </c>
      <c r="E85">
        <f t="shared" si="2"/>
        <v>2868.2780000000002</v>
      </c>
      <c r="F85">
        <v>32213.6681776525</v>
      </c>
      <c r="G85">
        <v>31617.7887066781</v>
      </c>
      <c r="I85">
        <v>416.24464236409034</v>
      </c>
      <c r="K85">
        <v>411.6869637307035</v>
      </c>
      <c r="O85">
        <v>0.11477003299758477</v>
      </c>
      <c r="Q85">
        <v>413.04006831495701</v>
      </c>
      <c r="S85">
        <f t="shared" si="3"/>
        <v>413.04006831495701</v>
      </c>
    </row>
    <row r="86" spans="1:19" x14ac:dyDescent="0.2">
      <c r="A86" s="10">
        <v>43746</v>
      </c>
      <c r="B86" t="s">
        <v>1</v>
      </c>
      <c r="C86">
        <v>2838.259</v>
      </c>
      <c r="D86">
        <v>2838.3589999999999</v>
      </c>
      <c r="E86">
        <f t="shared" si="2"/>
        <v>2838.3090000000002</v>
      </c>
      <c r="F86">
        <v>30826.4440931723</v>
      </c>
      <c r="G86">
        <v>30290.4898329434</v>
      </c>
      <c r="I86">
        <v>392.8579614040633</v>
      </c>
      <c r="K86">
        <v>387.90247532754637</v>
      </c>
      <c r="O86">
        <v>0.11080736690657923</v>
      </c>
      <c r="Q86">
        <v>389.14853225036597</v>
      </c>
      <c r="S86">
        <f t="shared" si="3"/>
        <v>389.14853225036597</v>
      </c>
    </row>
    <row r="87" spans="1:19" x14ac:dyDescent="0.2">
      <c r="A87" s="10">
        <v>43746</v>
      </c>
      <c r="B87" t="s">
        <v>1</v>
      </c>
      <c r="C87">
        <v>2846.25</v>
      </c>
      <c r="D87">
        <v>2846.35</v>
      </c>
      <c r="E87">
        <f t="shared" si="2"/>
        <v>2846.3</v>
      </c>
      <c r="F87">
        <v>31149.652697643502</v>
      </c>
      <c r="G87">
        <v>30616.494162122599</v>
      </c>
      <c r="I87">
        <v>423.04267266660571</v>
      </c>
      <c r="K87">
        <v>418.60062852866463</v>
      </c>
      <c r="O87">
        <v>0.11030222136940165</v>
      </c>
      <c r="Q87">
        <v>419.94589363706899</v>
      </c>
      <c r="S87">
        <f t="shared" si="3"/>
        <v>419.94589363706899</v>
      </c>
    </row>
    <row r="88" spans="1:19" x14ac:dyDescent="0.2">
      <c r="A88" s="10">
        <v>43747</v>
      </c>
      <c r="B88" t="s">
        <v>1</v>
      </c>
      <c r="C88">
        <v>2816.279</v>
      </c>
      <c r="D88">
        <v>2816.3789999999999</v>
      </c>
      <c r="E88">
        <f t="shared" si="2"/>
        <v>2816.3289999999997</v>
      </c>
      <c r="F88">
        <v>29996.172110584001</v>
      </c>
      <c r="G88">
        <v>29503.686252866701</v>
      </c>
      <c r="I88">
        <v>386.94077109136708</v>
      </c>
      <c r="K88">
        <v>381.8846336076312</v>
      </c>
      <c r="O88">
        <v>0.11101739144221012</v>
      </c>
      <c r="Q88">
        <v>383.13652918077003</v>
      </c>
      <c r="S88">
        <f t="shared" si="3"/>
        <v>383.13652918077003</v>
      </c>
    </row>
    <row r="89" spans="1:19" x14ac:dyDescent="0.2">
      <c r="A89" s="10">
        <v>43747</v>
      </c>
      <c r="B89" t="s">
        <v>1</v>
      </c>
      <c r="C89">
        <v>2834.2849999999999</v>
      </c>
      <c r="D89">
        <v>2834.36</v>
      </c>
      <c r="E89">
        <f t="shared" si="2"/>
        <v>2834.3225000000002</v>
      </c>
      <c r="F89">
        <v>30671.232147291401</v>
      </c>
      <c r="G89">
        <v>30133.532636038901</v>
      </c>
      <c r="I89">
        <v>410.26983026993628</v>
      </c>
      <c r="K89">
        <v>405.61052008282786</v>
      </c>
      <c r="O89">
        <v>0.11533176394950727</v>
      </c>
      <c r="Q89">
        <v>406.92483547387502</v>
      </c>
      <c r="S89">
        <f t="shared" si="3"/>
        <v>406.92483547387502</v>
      </c>
    </row>
    <row r="90" spans="1:19" x14ac:dyDescent="0.2">
      <c r="A90" s="10">
        <v>43748</v>
      </c>
      <c r="B90" t="s">
        <v>1</v>
      </c>
      <c r="C90">
        <v>2818.4259999999999</v>
      </c>
      <c r="D90">
        <v>2818.5259999999998</v>
      </c>
      <c r="E90">
        <f t="shared" si="2"/>
        <v>2818.4759999999997</v>
      </c>
      <c r="F90">
        <v>30069.0990713785</v>
      </c>
      <c r="G90">
        <v>29573.870979404601</v>
      </c>
      <c r="I90">
        <v>393.47782581869046</v>
      </c>
      <c r="K90">
        <v>388.53288363586637</v>
      </c>
      <c r="O90">
        <v>0.11366533477716038</v>
      </c>
      <c r="Q90">
        <v>389.78759163824702</v>
      </c>
      <c r="S90">
        <f t="shared" si="3"/>
        <v>389.78759163824702</v>
      </c>
    </row>
    <row r="91" spans="1:19" x14ac:dyDescent="0.2">
      <c r="A91" s="10">
        <v>43748</v>
      </c>
      <c r="B91" t="s">
        <v>1</v>
      </c>
      <c r="C91">
        <v>2842.4050000000002</v>
      </c>
      <c r="D91">
        <v>2842.5050000000001</v>
      </c>
      <c r="E91">
        <f t="shared" si="2"/>
        <v>2842.4549999999999</v>
      </c>
      <c r="F91">
        <v>30987.898017257499</v>
      </c>
      <c r="G91">
        <v>30457.7699718851</v>
      </c>
      <c r="I91">
        <v>394.75121544909047</v>
      </c>
      <c r="K91">
        <v>389.82793362387946</v>
      </c>
      <c r="O91">
        <v>0.11276652559637707</v>
      </c>
      <c r="Q91">
        <v>391.08680498885502</v>
      </c>
      <c r="S91">
        <f t="shared" si="3"/>
        <v>391.08680498885502</v>
      </c>
    </row>
    <row r="92" spans="1:19" x14ac:dyDescent="0.2">
      <c r="A92" s="10">
        <v>43749</v>
      </c>
      <c r="B92" t="s">
        <v>1</v>
      </c>
      <c r="C92">
        <v>2836.41</v>
      </c>
      <c r="D92">
        <v>2836.51</v>
      </c>
      <c r="E92">
        <f t="shared" si="2"/>
        <v>2836.46</v>
      </c>
      <c r="F92">
        <v>30754.255535721699</v>
      </c>
      <c r="G92">
        <v>30217.0718541313</v>
      </c>
      <c r="I92">
        <v>399.93546776666358</v>
      </c>
      <c r="K92">
        <v>395.10037007337451</v>
      </c>
      <c r="O92">
        <v>0.11332105559875512</v>
      </c>
      <c r="Q92">
        <v>396.37936751116098</v>
      </c>
      <c r="S92">
        <f t="shared" si="3"/>
        <v>396.37936751116098</v>
      </c>
    </row>
    <row r="93" spans="1:19" x14ac:dyDescent="0.2">
      <c r="A93" s="10">
        <v>43749</v>
      </c>
      <c r="B93" t="s">
        <v>1</v>
      </c>
      <c r="C93">
        <v>2896.3510000000001</v>
      </c>
      <c r="D93">
        <v>2896.451</v>
      </c>
      <c r="E93">
        <f t="shared" si="2"/>
        <v>2896.4009999999998</v>
      </c>
      <c r="F93">
        <v>33418.960532961399</v>
      </c>
      <c r="G93">
        <v>32925.543172428101</v>
      </c>
      <c r="I93">
        <v>407.89888994015541</v>
      </c>
      <c r="K93">
        <v>403.19925005803742</v>
      </c>
      <c r="O93">
        <v>0.11342265299408093</v>
      </c>
      <c r="Q93">
        <v>404.60118038007101</v>
      </c>
      <c r="S93">
        <f t="shared" si="3"/>
        <v>404.60118038007101</v>
      </c>
    </row>
    <row r="94" spans="1:19" x14ac:dyDescent="0.2">
      <c r="A94" s="10">
        <v>43756</v>
      </c>
      <c r="B94" t="s">
        <v>1</v>
      </c>
      <c r="C94">
        <v>2890.2080000000001</v>
      </c>
      <c r="D94">
        <v>2890.308</v>
      </c>
      <c r="E94">
        <f t="shared" si="2"/>
        <v>2890.2579999999998</v>
      </c>
      <c r="F94">
        <v>33150.563937761202</v>
      </c>
      <c r="G94">
        <v>32643.4065346881</v>
      </c>
      <c r="I94">
        <v>396.76347441345581</v>
      </c>
      <c r="K94">
        <v>391.87442111322866</v>
      </c>
      <c r="O94">
        <v>0.11079986638029553</v>
      </c>
      <c r="Q94">
        <v>393.23826385245798</v>
      </c>
      <c r="S94">
        <f t="shared" si="3"/>
        <v>393.23826385245798</v>
      </c>
    </row>
    <row r="95" spans="1:19" x14ac:dyDescent="0.2">
      <c r="A95" s="10">
        <v>43756</v>
      </c>
      <c r="B95" t="s">
        <v>1</v>
      </c>
      <c r="C95">
        <v>2880.24</v>
      </c>
      <c r="D95">
        <v>2880.3150000000001</v>
      </c>
      <c r="E95">
        <f t="shared" si="2"/>
        <v>2880.2775000000001</v>
      </c>
      <c r="F95">
        <v>32713.7761035886</v>
      </c>
      <c r="G95">
        <v>32175.162911028001</v>
      </c>
      <c r="I95">
        <v>511.4358230526268</v>
      </c>
      <c r="K95">
        <v>508.49734640275204</v>
      </c>
      <c r="O95">
        <v>0.11231433284609044</v>
      </c>
      <c r="Q95">
        <v>510.23634882998198</v>
      </c>
      <c r="S95">
        <f t="shared" si="3"/>
        <v>510.23634882998198</v>
      </c>
    </row>
    <row r="96" spans="1:19" x14ac:dyDescent="0.2">
      <c r="A96" s="10">
        <v>43759</v>
      </c>
      <c r="B96" t="s">
        <v>1</v>
      </c>
      <c r="C96">
        <v>2884.3620000000001</v>
      </c>
      <c r="D96">
        <v>2884.462</v>
      </c>
      <c r="E96">
        <f t="shared" si="2"/>
        <v>2884.4120000000003</v>
      </c>
      <c r="F96">
        <v>32899.497591237603</v>
      </c>
      <c r="G96">
        <v>32379.387092216199</v>
      </c>
      <c r="I96">
        <v>501.42004762952331</v>
      </c>
      <c r="K96">
        <v>498.31120263970143</v>
      </c>
      <c r="O96">
        <v>0.11098726950910157</v>
      </c>
      <c r="Q96">
        <v>500.02441743677701</v>
      </c>
      <c r="S96">
        <f t="shared" si="3"/>
        <v>500.02441743677701</v>
      </c>
    </row>
    <row r="97" spans="1:19" x14ac:dyDescent="0.2">
      <c r="A97" s="10">
        <v>43759</v>
      </c>
      <c r="B97" t="s">
        <v>1</v>
      </c>
      <c r="C97">
        <v>2888.21</v>
      </c>
      <c r="D97">
        <v>2888.31</v>
      </c>
      <c r="E97">
        <f t="shared" si="2"/>
        <v>2888.26</v>
      </c>
      <c r="F97">
        <v>33065.863226714697</v>
      </c>
      <c r="G97">
        <v>32557.9816179095</v>
      </c>
      <c r="I97">
        <v>399.45711674641973</v>
      </c>
      <c r="K97">
        <v>394.61388230227629</v>
      </c>
      <c r="O97">
        <v>0.11191430440190081</v>
      </c>
      <c r="Q97">
        <v>395.98614837871202</v>
      </c>
      <c r="S97">
        <f t="shared" si="3"/>
        <v>395.98614837871202</v>
      </c>
    </row>
    <row r="98" spans="1:19" x14ac:dyDescent="0.2">
      <c r="A98" s="10">
        <v>43760</v>
      </c>
      <c r="B98" t="s">
        <v>1</v>
      </c>
      <c r="C98">
        <v>2892.2069999999999</v>
      </c>
      <c r="D98">
        <v>2892.3069999999998</v>
      </c>
      <c r="E98">
        <f t="shared" si="2"/>
        <v>2892.2569999999996</v>
      </c>
      <c r="F98">
        <v>33238.503936572801</v>
      </c>
      <c r="G98">
        <v>32732.3350037276</v>
      </c>
      <c r="I98">
        <v>403.73054769022951</v>
      </c>
      <c r="K98">
        <v>398.96000430644028</v>
      </c>
      <c r="O98">
        <v>0.10890788056880363</v>
      </c>
      <c r="Q98">
        <v>400.34996242721701</v>
      </c>
      <c r="S98">
        <f t="shared" si="3"/>
        <v>400.34996242721701</v>
      </c>
    </row>
    <row r="99" spans="1:19" x14ac:dyDescent="0.2">
      <c r="A99" s="10">
        <v>43760</v>
      </c>
      <c r="B99" t="s">
        <v>1</v>
      </c>
      <c r="C99">
        <v>2902.3429999999998</v>
      </c>
      <c r="D99">
        <v>2902.4430000000002</v>
      </c>
      <c r="E99">
        <f t="shared" si="2"/>
        <v>2902.393</v>
      </c>
      <c r="F99">
        <v>33662.179044301098</v>
      </c>
      <c r="G99">
        <v>33208.522012407302</v>
      </c>
      <c r="I99">
        <v>427.86746507437761</v>
      </c>
      <c r="K99">
        <v>423.50749065529271</v>
      </c>
      <c r="O99">
        <v>0.11274109153615118</v>
      </c>
      <c r="Q99">
        <v>424.981700622105</v>
      </c>
      <c r="S99">
        <f t="shared" si="3"/>
        <v>424.981700622105</v>
      </c>
    </row>
    <row r="100" spans="1:19" x14ac:dyDescent="0.2">
      <c r="A100" s="10">
        <v>43761</v>
      </c>
      <c r="B100" t="s">
        <v>1</v>
      </c>
      <c r="C100">
        <v>2900.1959999999999</v>
      </c>
      <c r="D100">
        <v>2900.2959999999998</v>
      </c>
      <c r="E100">
        <f t="shared" si="2"/>
        <v>2900.2460000000001</v>
      </c>
      <c r="F100">
        <v>33575.391565963502</v>
      </c>
      <c r="G100">
        <v>33104.658212716102</v>
      </c>
      <c r="I100">
        <v>419.49966342570815</v>
      </c>
      <c r="K100">
        <v>414.99735270057943</v>
      </c>
      <c r="O100">
        <v>0.11146883045882303</v>
      </c>
      <c r="Q100">
        <v>416.44045118153002</v>
      </c>
      <c r="S100">
        <f t="shared" si="3"/>
        <v>416.44045118153002</v>
      </c>
    </row>
    <row r="101" spans="1:19" x14ac:dyDescent="0.2">
      <c r="A101" s="10">
        <v>43761</v>
      </c>
      <c r="B101" t="s">
        <v>1</v>
      </c>
      <c r="C101">
        <v>2906.1880000000001</v>
      </c>
      <c r="D101">
        <v>2906.288</v>
      </c>
      <c r="E101">
        <f t="shared" si="2"/>
        <v>2906.2380000000003</v>
      </c>
      <c r="F101">
        <v>33819.566913140799</v>
      </c>
      <c r="G101">
        <v>33383.531096738603</v>
      </c>
      <c r="I101">
        <v>472.72461046975457</v>
      </c>
      <c r="K101">
        <v>469.12765609384502</v>
      </c>
      <c r="O101">
        <v>0.11185986658861104</v>
      </c>
      <c r="Q101">
        <v>470.774212928927</v>
      </c>
      <c r="S101">
        <f t="shared" si="3"/>
        <v>470.774212928927</v>
      </c>
    </row>
    <row r="102" spans="1:19" x14ac:dyDescent="0.2">
      <c r="A102" s="10">
        <v>43767</v>
      </c>
      <c r="B102" t="s">
        <v>1</v>
      </c>
      <c r="C102">
        <v>2592.3020000000001</v>
      </c>
      <c r="D102">
        <v>2592.4319999999998</v>
      </c>
      <c r="E102">
        <f t="shared" si="2"/>
        <v>2592.3670000000002</v>
      </c>
      <c r="F102">
        <v>23123.011370572702</v>
      </c>
      <c r="G102">
        <v>22634.255084959801</v>
      </c>
      <c r="I102">
        <v>375.80479827101084</v>
      </c>
      <c r="K102">
        <v>370.55923788960069</v>
      </c>
      <c r="O102">
        <v>0.11168208512942668</v>
      </c>
      <c r="Q102">
        <v>372.00134841142</v>
      </c>
      <c r="S102">
        <f t="shared" si="3"/>
        <v>372.00134841142</v>
      </c>
    </row>
    <row r="103" spans="1:19" x14ac:dyDescent="0.2">
      <c r="A103" s="10">
        <v>43767</v>
      </c>
      <c r="B103" t="s">
        <v>1</v>
      </c>
      <c r="C103">
        <v>2584.297</v>
      </c>
      <c r="D103">
        <v>2584.4270000000001</v>
      </c>
      <c r="E103">
        <f t="shared" si="2"/>
        <v>2584.3620000000001</v>
      </c>
      <c r="F103">
        <v>22847.188049878801</v>
      </c>
      <c r="G103">
        <v>22357.0208016215</v>
      </c>
      <c r="I103">
        <v>373.66494501699827</v>
      </c>
      <c r="K103">
        <v>368.38298573173739</v>
      </c>
      <c r="O103">
        <v>0.11139533267292179</v>
      </c>
      <c r="Q103">
        <v>369.83727347068202</v>
      </c>
      <c r="S103">
        <f t="shared" si="3"/>
        <v>369.83727347068202</v>
      </c>
    </row>
    <row r="104" spans="1:19" x14ac:dyDescent="0.2">
      <c r="A104" s="10">
        <v>43767</v>
      </c>
      <c r="B104" t="s">
        <v>1</v>
      </c>
      <c r="C104">
        <v>2588.299</v>
      </c>
      <c r="D104">
        <v>2588.4290000000001</v>
      </c>
      <c r="E104">
        <f t="shared" si="2"/>
        <v>2588.364</v>
      </c>
      <c r="F104">
        <v>22986.607461915599</v>
      </c>
      <c r="G104">
        <v>22496.078422051101</v>
      </c>
      <c r="I104">
        <v>383.95745499174325</v>
      </c>
      <c r="K104">
        <v>378.85057130115274</v>
      </c>
      <c r="O104">
        <v>0.11206550392529847</v>
      </c>
      <c r="Q104">
        <v>380.33346481504702</v>
      </c>
      <c r="S104">
        <f t="shared" si="3"/>
        <v>380.33346481504702</v>
      </c>
    </row>
    <row r="105" spans="1:19" x14ac:dyDescent="0.2">
      <c r="A105" s="10">
        <v>43767</v>
      </c>
      <c r="B105" t="s">
        <v>1</v>
      </c>
      <c r="C105">
        <v>2628.5070000000001</v>
      </c>
      <c r="D105">
        <v>2628.607</v>
      </c>
      <c r="E105">
        <f t="shared" si="2"/>
        <v>2628.5569999999998</v>
      </c>
      <c r="F105">
        <v>24351.9732995911</v>
      </c>
      <c r="G105">
        <v>23876.637761653201</v>
      </c>
      <c r="I105">
        <v>397.23080858494421</v>
      </c>
      <c r="K105">
        <v>392.34970463897406</v>
      </c>
      <c r="O105">
        <v>0.11523149990669537</v>
      </c>
      <c r="Q105">
        <v>393.83752325116302</v>
      </c>
      <c r="S105">
        <f t="shared" si="3"/>
        <v>393.83752325116302</v>
      </c>
    </row>
    <row r="106" spans="1:19" x14ac:dyDescent="0.2">
      <c r="A106" s="10">
        <v>43767</v>
      </c>
      <c r="B106" t="s">
        <v>1</v>
      </c>
      <c r="C106">
        <v>2594.9630000000002</v>
      </c>
      <c r="D106">
        <v>2595.0929999999998</v>
      </c>
      <c r="E106">
        <f t="shared" si="2"/>
        <v>2595.0280000000002</v>
      </c>
      <c r="F106">
        <v>23215.536163725199</v>
      </c>
      <c r="G106">
        <v>22726.944441353298</v>
      </c>
      <c r="I106">
        <v>384.08939773369389</v>
      </c>
      <c r="K106">
        <v>378.98475838914396</v>
      </c>
      <c r="O106">
        <v>0.11339405418963838</v>
      </c>
      <c r="Q106">
        <v>380.44000684295003</v>
      </c>
      <c r="S106">
        <f t="shared" si="3"/>
        <v>380.44000684295003</v>
      </c>
    </row>
    <row r="107" spans="1:19" x14ac:dyDescent="0.2">
      <c r="A107" s="10">
        <v>43769</v>
      </c>
      <c r="B107" t="s">
        <v>1</v>
      </c>
      <c r="C107">
        <v>2575.2930000000001</v>
      </c>
      <c r="D107">
        <v>2575.4229999999998</v>
      </c>
      <c r="E107">
        <f t="shared" si="2"/>
        <v>2575.3580000000002</v>
      </c>
      <c r="F107">
        <v>22545.0041682474</v>
      </c>
      <c r="G107">
        <v>22046.761049281002</v>
      </c>
      <c r="I107">
        <v>368.4589281311159</v>
      </c>
      <c r="K107">
        <v>363.08841449862615</v>
      </c>
      <c r="O107">
        <v>0.11404605953382162</v>
      </c>
      <c r="Q107">
        <v>364.51669434354301</v>
      </c>
      <c r="S107">
        <f t="shared" si="3"/>
        <v>364.51669434354301</v>
      </c>
    </row>
    <row r="108" spans="1:19" x14ac:dyDescent="0.2">
      <c r="A108" s="10">
        <v>43769</v>
      </c>
      <c r="B108" t="s">
        <v>1</v>
      </c>
      <c r="C108">
        <v>2590.3009999999999</v>
      </c>
      <c r="D108">
        <v>2590.431</v>
      </c>
      <c r="E108">
        <f t="shared" si="2"/>
        <v>2590.366</v>
      </c>
      <c r="F108">
        <v>23051.492855710101</v>
      </c>
      <c r="G108">
        <v>22564.6481360129</v>
      </c>
      <c r="I108">
        <v>376.97689873260663</v>
      </c>
      <c r="K108">
        <v>371.75127578004822</v>
      </c>
      <c r="O108">
        <v>0.11123141245425643</v>
      </c>
      <c r="Q108">
        <v>373.20068915405801</v>
      </c>
      <c r="S108">
        <f t="shared" si="3"/>
        <v>373.20068915405801</v>
      </c>
    </row>
    <row r="109" spans="1:19" x14ac:dyDescent="0.2">
      <c r="A109" s="10">
        <v>43770</v>
      </c>
      <c r="B109" t="s">
        <v>1</v>
      </c>
      <c r="C109">
        <v>2586.299</v>
      </c>
      <c r="D109">
        <v>2586.4290000000001</v>
      </c>
      <c r="E109">
        <f t="shared" si="2"/>
        <v>2586.364</v>
      </c>
      <c r="F109">
        <v>22919.384335401901</v>
      </c>
      <c r="G109">
        <v>22426.9610796255</v>
      </c>
      <c r="I109">
        <v>374.09193809040488</v>
      </c>
      <c r="K109">
        <v>368.81724195732261</v>
      </c>
      <c r="O109">
        <v>0.11180275721881594</v>
      </c>
      <c r="Q109">
        <v>370.26465223270901</v>
      </c>
      <c r="S109">
        <f t="shared" si="3"/>
        <v>370.26465223270901</v>
      </c>
    </row>
    <row r="110" spans="1:19" x14ac:dyDescent="0.2">
      <c r="A110" s="10">
        <v>43770</v>
      </c>
      <c r="B110" t="s">
        <v>1</v>
      </c>
      <c r="C110">
        <v>2568.2959999999998</v>
      </c>
      <c r="D110">
        <v>2568.4259999999999</v>
      </c>
      <c r="E110">
        <f t="shared" si="2"/>
        <v>2568.3609999999999</v>
      </c>
      <c r="F110">
        <v>22310.7309035898</v>
      </c>
      <c r="G110">
        <v>21802.5540570706</v>
      </c>
      <c r="I110">
        <v>370.64918439051314</v>
      </c>
      <c r="K110">
        <v>365.31592701699572</v>
      </c>
      <c r="O110">
        <v>0.11311148612915645</v>
      </c>
      <c r="Q110">
        <v>366.75481956639902</v>
      </c>
      <c r="S110">
        <f t="shared" si="3"/>
        <v>366.75481956639902</v>
      </c>
    </row>
    <row r="111" spans="1:19" x14ac:dyDescent="0.2">
      <c r="A111" s="10">
        <v>43776</v>
      </c>
      <c r="B111" t="s">
        <v>1</v>
      </c>
      <c r="C111">
        <v>2630.3209999999999</v>
      </c>
      <c r="D111">
        <v>2630.4209999999998</v>
      </c>
      <c r="E111">
        <f t="shared" si="2"/>
        <v>2630.3710000000001</v>
      </c>
      <c r="F111">
        <v>24408.211425953599</v>
      </c>
      <c r="G111">
        <v>23934.3755358975</v>
      </c>
      <c r="I111">
        <v>395.81905908601311</v>
      </c>
      <c r="K111">
        <v>390.91394128106617</v>
      </c>
      <c r="O111">
        <v>0.11622643176086808</v>
      </c>
      <c r="Q111">
        <v>392.40143780701499</v>
      </c>
      <c r="S111">
        <f t="shared" si="3"/>
        <v>392.40143780701499</v>
      </c>
    </row>
    <row r="112" spans="1:19" x14ac:dyDescent="0.2">
      <c r="A112" s="10">
        <v>43776</v>
      </c>
      <c r="B112" t="s">
        <v>1</v>
      </c>
      <c r="C112">
        <v>2632.3209999999999</v>
      </c>
      <c r="D112">
        <v>2632.4209999999998</v>
      </c>
      <c r="E112">
        <f t="shared" si="2"/>
        <v>2632.3710000000001</v>
      </c>
      <c r="F112">
        <v>24476.4627629075</v>
      </c>
      <c r="G112">
        <v>23999.093748492702</v>
      </c>
      <c r="I112">
        <v>376.83732356773612</v>
      </c>
      <c r="K112">
        <v>371.6093264416233</v>
      </c>
      <c r="O112">
        <v>0.11791203872277373</v>
      </c>
      <c r="Q112">
        <v>373.03091946132599</v>
      </c>
      <c r="S112">
        <f t="shared" si="3"/>
        <v>373.03091946132599</v>
      </c>
    </row>
    <row r="113" spans="1:19" x14ac:dyDescent="0.2">
      <c r="A113" s="10">
        <v>43776</v>
      </c>
      <c r="B113" t="s">
        <v>1</v>
      </c>
      <c r="C113">
        <v>2638.326</v>
      </c>
      <c r="D113">
        <v>2638.4259999999999</v>
      </c>
      <c r="E113">
        <f t="shared" si="2"/>
        <v>2638.3760000000002</v>
      </c>
      <c r="F113">
        <v>24663.573509455899</v>
      </c>
      <c r="G113">
        <v>24192.916367395301</v>
      </c>
      <c r="I113">
        <v>360.99248595092484</v>
      </c>
      <c r="K113">
        <v>355.49496813695004</v>
      </c>
      <c r="O113">
        <v>0.11472679934734371</v>
      </c>
      <c r="Q113">
        <v>356.87338710942902</v>
      </c>
      <c r="S113">
        <f t="shared" si="3"/>
        <v>356.87338710942902</v>
      </c>
    </row>
    <row r="114" spans="1:19" x14ac:dyDescent="0.2">
      <c r="A114" s="10">
        <v>43776</v>
      </c>
      <c r="B114" t="s">
        <v>1</v>
      </c>
      <c r="C114">
        <v>2622.5279999999998</v>
      </c>
      <c r="D114">
        <v>2622.6280000000002</v>
      </c>
      <c r="E114">
        <f t="shared" si="2"/>
        <v>2622.578</v>
      </c>
      <c r="F114">
        <v>24159.730561136301</v>
      </c>
      <c r="G114">
        <v>23684.7132856514</v>
      </c>
      <c r="I114">
        <v>396.48317908570226</v>
      </c>
      <c r="K114">
        <v>391.58935796194999</v>
      </c>
      <c r="O114">
        <v>0.11334110585045837</v>
      </c>
      <c r="Q114">
        <v>393.03707858463099</v>
      </c>
      <c r="S114">
        <f t="shared" si="3"/>
        <v>393.03707858463099</v>
      </c>
    </row>
    <row r="115" spans="1:19" x14ac:dyDescent="0.2">
      <c r="A115" s="10">
        <v>43783</v>
      </c>
      <c r="B115" t="s">
        <v>1</v>
      </c>
      <c r="C115">
        <v>2620.3159999999998</v>
      </c>
      <c r="D115">
        <v>2620.4160000000002</v>
      </c>
      <c r="E115">
        <f t="shared" si="2"/>
        <v>2620.366</v>
      </c>
      <c r="F115">
        <v>24084.323573677699</v>
      </c>
      <c r="G115">
        <v>23613.4683834354</v>
      </c>
      <c r="I115">
        <v>402.09683495793945</v>
      </c>
      <c r="K115">
        <v>397.29850212057397</v>
      </c>
      <c r="O115">
        <v>0.11326102952427095</v>
      </c>
      <c r="Q115">
        <v>398.75724920693301</v>
      </c>
      <c r="S115">
        <f t="shared" si="3"/>
        <v>398.75724920693301</v>
      </c>
    </row>
    <row r="116" spans="1:19" x14ac:dyDescent="0.2">
      <c r="A116" s="10">
        <v>43783</v>
      </c>
      <c r="B116" t="s">
        <v>1</v>
      </c>
      <c r="C116">
        <v>2660.3380000000002</v>
      </c>
      <c r="D116">
        <v>2660.4380000000001</v>
      </c>
      <c r="E116">
        <f t="shared" si="2"/>
        <v>2660.3879999999999</v>
      </c>
      <c r="F116">
        <v>25320.821902555799</v>
      </c>
      <c r="G116">
        <v>24869.900689933202</v>
      </c>
      <c r="I116">
        <v>377.90394994994085</v>
      </c>
      <c r="K116">
        <v>372.69409613858932</v>
      </c>
      <c r="O116">
        <v>0.11389794250111049</v>
      </c>
      <c r="Q116">
        <v>374.1685228737</v>
      </c>
      <c r="S116">
        <f t="shared" si="3"/>
        <v>374.1685228737</v>
      </c>
    </row>
    <row r="117" spans="1:19" x14ac:dyDescent="0.2">
      <c r="A117" s="10">
        <v>43783</v>
      </c>
      <c r="B117" t="s">
        <v>1</v>
      </c>
      <c r="C117">
        <v>2618.3159999999998</v>
      </c>
      <c r="D117">
        <v>2618.4160000000002</v>
      </c>
      <c r="E117">
        <f t="shared" si="2"/>
        <v>2618.366</v>
      </c>
      <c r="F117">
        <v>24019.923695933201</v>
      </c>
      <c r="G117">
        <v>23548.001377191798</v>
      </c>
      <c r="I117">
        <v>397.09303061604697</v>
      </c>
      <c r="K117">
        <v>392.20958306682587</v>
      </c>
      <c r="O117">
        <v>0.11318347817260321</v>
      </c>
      <c r="Q117">
        <v>393.64115156209999</v>
      </c>
      <c r="S117">
        <f t="shared" si="3"/>
        <v>393.64115156209999</v>
      </c>
    </row>
    <row r="118" spans="1:19" x14ac:dyDescent="0.2">
      <c r="A118" s="10">
        <v>43783</v>
      </c>
      <c r="B118" t="s">
        <v>1</v>
      </c>
      <c r="C118">
        <v>2596.3029999999999</v>
      </c>
      <c r="D118">
        <v>2596.433</v>
      </c>
      <c r="E118">
        <f t="shared" si="2"/>
        <v>2596.3679999999999</v>
      </c>
      <c r="F118">
        <v>23264.493840145198</v>
      </c>
      <c r="G118">
        <v>22774.316090595999</v>
      </c>
      <c r="I118">
        <v>391.69838958759362</v>
      </c>
      <c r="K118">
        <v>386.72317919447852</v>
      </c>
      <c r="O118">
        <v>0.11292906238190445</v>
      </c>
      <c r="Q118">
        <v>388.20266896163901</v>
      </c>
      <c r="S118">
        <f t="shared" si="3"/>
        <v>388.20266896163901</v>
      </c>
    </row>
    <row r="119" spans="1:19" x14ac:dyDescent="0.2">
      <c r="A119" s="10">
        <v>43783</v>
      </c>
      <c r="B119" t="s">
        <v>1</v>
      </c>
      <c r="C119">
        <v>2656.3249999999998</v>
      </c>
      <c r="D119">
        <v>2656.4250000000002</v>
      </c>
      <c r="E119">
        <f t="shared" si="2"/>
        <v>2656.375</v>
      </c>
      <c r="F119">
        <v>25202.2935964432</v>
      </c>
      <c r="G119">
        <v>24750.901122823499</v>
      </c>
      <c r="I119">
        <v>375.400607534399</v>
      </c>
      <c r="K119">
        <v>370.14817186855907</v>
      </c>
      <c r="O119">
        <v>0.1158008547667112</v>
      </c>
      <c r="Q119">
        <v>371.59432671843098</v>
      </c>
      <c r="S119">
        <f t="shared" si="3"/>
        <v>371.59432671843098</v>
      </c>
    </row>
    <row r="120" spans="1:19" x14ac:dyDescent="0.2">
      <c r="A120" s="10">
        <v>43783</v>
      </c>
      <c r="B120" t="s">
        <v>1</v>
      </c>
      <c r="C120">
        <v>2634.5819999999999</v>
      </c>
      <c r="D120">
        <v>2634.6819999999998</v>
      </c>
      <c r="E120">
        <f t="shared" si="2"/>
        <v>2634.6319999999996</v>
      </c>
      <c r="F120">
        <v>24548.500994278998</v>
      </c>
      <c r="G120">
        <v>24072.1482983241</v>
      </c>
      <c r="I120">
        <v>361.67423190468162</v>
      </c>
      <c r="K120">
        <v>356.18831058938019</v>
      </c>
      <c r="O120">
        <v>0.11811491840208224</v>
      </c>
      <c r="Q120">
        <v>357.55476508996298</v>
      </c>
      <c r="S120">
        <f t="shared" si="3"/>
        <v>357.55476508996298</v>
      </c>
    </row>
    <row r="121" spans="1:19" x14ac:dyDescent="0.2">
      <c r="A121" s="10">
        <v>43783</v>
      </c>
      <c r="B121" t="s">
        <v>1</v>
      </c>
      <c r="C121">
        <v>2595.3029999999999</v>
      </c>
      <c r="D121">
        <v>2595.433</v>
      </c>
      <c r="E121">
        <f t="shared" si="2"/>
        <v>2595.3679999999999</v>
      </c>
      <c r="F121">
        <v>23227.7120960336</v>
      </c>
      <c r="G121">
        <v>22738.7763940148</v>
      </c>
      <c r="I121">
        <v>381.03206453581021</v>
      </c>
      <c r="K121">
        <v>375.87541995356429</v>
      </c>
      <c r="O121">
        <v>0.11140520176092834</v>
      </c>
      <c r="Q121">
        <v>377.31841621256098</v>
      </c>
      <c r="S121">
        <f t="shared" si="3"/>
        <v>377.31841621256098</v>
      </c>
    </row>
    <row r="122" spans="1:19" x14ac:dyDescent="0.2">
      <c r="A122" s="10">
        <v>43783</v>
      </c>
      <c r="B122" t="s">
        <v>1</v>
      </c>
      <c r="C122">
        <v>2650.3319999999999</v>
      </c>
      <c r="D122">
        <v>2650.4319999999998</v>
      </c>
      <c r="E122">
        <f t="shared" si="2"/>
        <v>2650.3819999999996</v>
      </c>
      <c r="F122">
        <v>25023.696485197299</v>
      </c>
      <c r="G122">
        <v>24570.471154309798</v>
      </c>
      <c r="I122">
        <v>376.73024372391933</v>
      </c>
      <c r="K122">
        <v>371.50042516966317</v>
      </c>
      <c r="O122">
        <v>0.11353545496122372</v>
      </c>
      <c r="Q122">
        <v>372.95276733798198</v>
      </c>
      <c r="S122">
        <f t="shared" si="3"/>
        <v>372.95276733798198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benryoung23@gmail.com</dc:creator>
  <cp:lastModifiedBy>benryoung23@gmail.com</cp:lastModifiedBy>
  <dcterms:created xsi:type="dcterms:W3CDTF">2022-01-11T01:19:31Z</dcterms:created>
  <dcterms:modified xsi:type="dcterms:W3CDTF">2022-05-20T00:17:14Z</dcterms:modified>
</cp:coreProperties>
</file>