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a\Documents\GitHub\MLB_Win_Projections\Results\"/>
    </mc:Choice>
  </mc:AlternateContent>
  <xr:revisionPtr revIDLastSave="0" documentId="13_ncr:1_{602B33C2-047B-40BB-BB09-2733C67E54FE}" xr6:coauthVersionLast="47" xr6:coauthVersionMax="47" xr10:uidLastSave="{00000000-0000-0000-0000-000000000000}"/>
  <bookViews>
    <workbookView xWindow="28680" yWindow="2520" windowWidth="24240" windowHeight="13140" xr2:uid="{1FC028C5-CA1E-42B7-9B7E-2EA293937851}"/>
  </bookViews>
  <sheets>
    <sheet name="Neural Net Proje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9" i="1"/>
  <c r="G9" i="1" s="1"/>
  <c r="E11" i="1"/>
  <c r="F31" i="1"/>
  <c r="G31" i="1" s="1"/>
  <c r="E15" i="1"/>
  <c r="F8" i="1"/>
  <c r="G8" i="1" s="1"/>
  <c r="E22" i="1"/>
  <c r="E23" i="1"/>
  <c r="E12" i="1"/>
  <c r="E20" i="1"/>
  <c r="F21" i="1"/>
  <c r="G21" i="1" s="1"/>
  <c r="E16" i="1"/>
  <c r="E29" i="1"/>
  <c r="E25" i="1"/>
  <c r="F26" i="1"/>
  <c r="G26" i="1" s="1"/>
  <c r="E30" i="1"/>
  <c r="E28" i="1"/>
  <c r="E7" i="1"/>
  <c r="E10" i="1"/>
  <c r="F18" i="1"/>
  <c r="G18" i="1" s="1"/>
  <c r="E6" i="1"/>
  <c r="F6" i="1"/>
  <c r="G6" i="1" s="1"/>
  <c r="F10" i="1"/>
  <c r="G10" i="1" s="1"/>
  <c r="E5" i="1"/>
  <c r="F5" i="1"/>
  <c r="G5" i="1" s="1"/>
  <c r="F15" i="1"/>
  <c r="G15" i="1" s="1"/>
  <c r="E19" i="1"/>
  <c r="F19" i="1"/>
  <c r="G19" i="1" s="1"/>
  <c r="F30" i="1"/>
  <c r="G30" i="1" s="1"/>
  <c r="E27" i="1"/>
  <c r="F27" i="1"/>
  <c r="G27" i="1" s="1"/>
  <c r="E9" i="1"/>
  <c r="E24" i="1"/>
  <c r="F24" i="1"/>
  <c r="G24" i="1" s="1"/>
  <c r="E21" i="1"/>
  <c r="E14" i="1"/>
  <c r="F14" i="1"/>
  <c r="G14" i="1" s="1"/>
  <c r="F7" i="1"/>
  <c r="G7" i="1" s="1"/>
  <c r="E8" i="1"/>
  <c r="E26" i="1"/>
  <c r="E17" i="1"/>
  <c r="F17" i="1"/>
  <c r="G17" i="1" s="1"/>
  <c r="E13" i="1"/>
  <c r="F13" i="1"/>
  <c r="G13" i="1" s="1"/>
  <c r="E32" i="1"/>
  <c r="F32" i="1"/>
  <c r="G32" i="1" s="1"/>
  <c r="E18" i="1"/>
  <c r="F25" i="1" l="1"/>
  <c r="G25" i="1" s="1"/>
  <c r="F12" i="1"/>
  <c r="G12" i="1" s="1"/>
  <c r="F4" i="1"/>
  <c r="G4" i="1" s="1"/>
  <c r="F28" i="1"/>
  <c r="G28" i="1" s="1"/>
  <c r="F16" i="1"/>
  <c r="G16" i="1" s="1"/>
  <c r="F11" i="1"/>
  <c r="G11" i="1" s="1"/>
  <c r="E31" i="1"/>
  <c r="F22" i="1"/>
  <c r="G22" i="1" s="1"/>
  <c r="F29" i="1"/>
  <c r="G29" i="1" s="1"/>
  <c r="F23" i="1"/>
  <c r="G23" i="1" s="1"/>
  <c r="F20" i="1"/>
  <c r="G20" i="1" s="1"/>
  <c r="E3" i="1"/>
  <c r="F3" i="1"/>
  <c r="G3" i="1" s="1"/>
</calcChain>
</file>

<file path=xl/sharedStrings.xml><?xml version="1.0" encoding="utf-8"?>
<sst xmlns="http://schemas.openxmlformats.org/spreadsheetml/2006/main" count="36" uniqueCount="36">
  <si>
    <t>Team</t>
  </si>
  <si>
    <t>HOU</t>
  </si>
  <si>
    <t>LAD</t>
  </si>
  <si>
    <t>NYY</t>
  </si>
  <si>
    <t>MIN</t>
  </si>
  <si>
    <t>OAK</t>
  </si>
  <si>
    <t>BOS</t>
  </si>
  <si>
    <t>ATL</t>
  </si>
  <si>
    <t>WSN</t>
  </si>
  <si>
    <t>CHC</t>
  </si>
  <si>
    <t>MIL</t>
  </si>
  <si>
    <t>TBR</t>
  </si>
  <si>
    <t>NYM</t>
  </si>
  <si>
    <t>ARI</t>
  </si>
  <si>
    <t>STL</t>
  </si>
  <si>
    <t>PHI</t>
  </si>
  <si>
    <t>CLE</t>
  </si>
  <si>
    <t>LAA</t>
  </si>
  <si>
    <t>SEA</t>
  </si>
  <si>
    <t>SDP</t>
  </si>
  <si>
    <t>TOR</t>
  </si>
  <si>
    <t>CIN</t>
  </si>
  <si>
    <t>COL</t>
  </si>
  <si>
    <t>PIT</t>
  </si>
  <si>
    <t>CHW</t>
  </si>
  <si>
    <t>TEX</t>
  </si>
  <si>
    <t>SFG</t>
  </si>
  <si>
    <t>KCR</t>
  </si>
  <si>
    <t>BAL</t>
  </si>
  <si>
    <t>MIA</t>
  </si>
  <si>
    <t>DET</t>
  </si>
  <si>
    <t>Runs Scored</t>
  </si>
  <si>
    <t>Pythag</t>
  </si>
  <si>
    <t>W</t>
  </si>
  <si>
    <t>L</t>
  </si>
  <si>
    <t>Runs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</si>
</sst>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DAD7-48F8-48D6-B375-9F4CBAAF75A5}">
  <dimension ref="B2:G32"/>
  <sheetViews>
    <sheetView tabSelected="1" zoomScale="90" zoomScaleNormal="90" workbookViewId="0">
      <selection activeCell="K14" sqref="K14"/>
    </sheetView>
  </sheetViews>
  <sheetFormatPr defaultRowHeight="14.4" x14ac:dyDescent="0.3"/>
  <cols>
    <col min="3" max="3" width="12" bestFit="1" customWidth="1"/>
    <col min="4" max="4" width="12.88671875" bestFit="1" customWidth="1"/>
  </cols>
  <sheetData>
    <row r="2" spans="2:7" x14ac:dyDescent="0.3">
      <c r="B2" s="1" t="s">
        <v>0</v>
      </c>
      <c r="C2" s="1" t="s">
        <v>31</v>
      </c>
      <c r="D2" s="1" t="s">
        <v>35</v>
      </c>
      <c r="E2" s="1" t="s">
        <v>32</v>
      </c>
      <c r="F2" s="1" t="s">
        <v>33</v>
      </c>
      <c r="G2" s="1" t="s">
        <v>34</v>
      </c>
    </row>
    <row r="3" spans="2:7" x14ac:dyDescent="0.3">
      <c r="B3" s="4" t="s">
        <v>2</v>
      </c>
      <c r="C3" s="5">
        <v>854.45648193359375</v>
      </c>
      <c r="D3" s="5">
        <v>678.8074951171875</v>
      </c>
      <c r="E3" s="2">
        <f>C3*C3/(C3*C3+D3*D3)</f>
        <v>0.61307490381409047</v>
      </c>
      <c r="F3" s="3">
        <f>FLOOR(C3*C3/(D3*D3+C3*C3) * 162, 1)</f>
        <v>99</v>
      </c>
      <c r="G3" s="3">
        <f>162-F3</f>
        <v>63</v>
      </c>
    </row>
    <row r="4" spans="2:7" x14ac:dyDescent="0.3">
      <c r="B4" s="4" t="s">
        <v>7</v>
      </c>
      <c r="C4" s="5">
        <v>836.0787353515625</v>
      </c>
      <c r="D4" s="5">
        <v>688.5208740234375</v>
      </c>
      <c r="E4" s="2">
        <f>C4*C4/(C4*C4+D4*D4)</f>
        <v>0.59588646969300174</v>
      </c>
      <c r="F4" s="3">
        <f>FLOOR(C4*C4/(D4*D4+C4*C4) * 162, 1)</f>
        <v>96</v>
      </c>
      <c r="G4" s="3">
        <f>162-F4</f>
        <v>66</v>
      </c>
    </row>
    <row r="5" spans="2:7" x14ac:dyDescent="0.3">
      <c r="B5" s="4" t="s">
        <v>3</v>
      </c>
      <c r="C5" s="5">
        <v>812.396240234375</v>
      </c>
      <c r="D5" s="5">
        <v>665.46929931640625</v>
      </c>
      <c r="E5" s="2">
        <f>C5*C5/(C5*C5+D5*D5)</f>
        <v>0.59844530743941016</v>
      </c>
      <c r="F5" s="3">
        <f>FLOOR(C5*C5/(D5*D5+C5*C5) * 162, 1)</f>
        <v>96</v>
      </c>
      <c r="G5" s="3">
        <f>162-F5</f>
        <v>66</v>
      </c>
    </row>
    <row r="6" spans="2:7" x14ac:dyDescent="0.3">
      <c r="B6" s="4" t="s">
        <v>20</v>
      </c>
      <c r="C6" s="5">
        <v>835.63531494140625</v>
      </c>
      <c r="D6" s="5">
        <v>695.01275634765625</v>
      </c>
      <c r="E6" s="2">
        <f>C6*C6/(C6*C6+D6*D6)</f>
        <v>0.59110232113789973</v>
      </c>
      <c r="F6" s="3">
        <f>FLOOR(C6*C6/(D6*D6+C6*C6) * 162, 1)</f>
        <v>95</v>
      </c>
      <c r="G6" s="3">
        <f>162-F6</f>
        <v>67</v>
      </c>
    </row>
    <row r="7" spans="2:7" x14ac:dyDescent="0.3">
      <c r="B7" s="4" t="s">
        <v>1</v>
      </c>
      <c r="C7" s="5">
        <v>815.0791015625</v>
      </c>
      <c r="D7" s="5">
        <v>681.4345703125</v>
      </c>
      <c r="E7" s="2">
        <f>C7*C7/(C7*C7+D7*D7)</f>
        <v>0.58859733547078519</v>
      </c>
      <c r="F7" s="3">
        <f>FLOOR(C7*C7/(D7*D7+C7*C7) * 162, 1)</f>
        <v>95</v>
      </c>
      <c r="G7" s="3">
        <f>162-F7</f>
        <v>67</v>
      </c>
    </row>
    <row r="8" spans="2:7" x14ac:dyDescent="0.3">
      <c r="B8" s="4" t="s">
        <v>12</v>
      </c>
      <c r="C8" s="5">
        <v>789.88494873046875</v>
      </c>
      <c r="D8" s="5">
        <v>664.5634765625</v>
      </c>
      <c r="E8" s="2">
        <f>C8*C8/(C8*C8+D8*D8)</f>
        <v>0.5855292667296369</v>
      </c>
      <c r="F8" s="3">
        <f>FLOOR(C8*C8/(D8*D8+C8*C8) * 162, 1)</f>
        <v>94</v>
      </c>
      <c r="G8" s="3">
        <f>162-F8</f>
        <v>68</v>
      </c>
    </row>
    <row r="9" spans="2:7" x14ac:dyDescent="0.3">
      <c r="B9" s="4" t="s">
        <v>15</v>
      </c>
      <c r="C9" s="5">
        <v>812.66192626953125</v>
      </c>
      <c r="D9" s="5">
        <v>699.841796875</v>
      </c>
      <c r="E9" s="2">
        <f>C9*C9/(C9*C9+D9*D9)</f>
        <v>0.57417891250408259</v>
      </c>
      <c r="F9" s="3">
        <f>FLOOR(C9*C9/(D9*D9+C9*C9) * 162, 1)</f>
        <v>93</v>
      </c>
      <c r="G9" s="3">
        <f>162-F9</f>
        <v>69</v>
      </c>
    </row>
    <row r="10" spans="2:7" x14ac:dyDescent="0.3">
      <c r="B10" s="4" t="s">
        <v>19</v>
      </c>
      <c r="C10" s="5">
        <v>790.04461669921875</v>
      </c>
      <c r="D10" s="5">
        <v>674.767822265625</v>
      </c>
      <c r="E10" s="2">
        <f>C10*C10/(C10*C10+D10*D10)</f>
        <v>0.57821291376336792</v>
      </c>
      <c r="F10" s="3">
        <f>FLOOR(C10*C10/(D10*D10+C10*C10) * 162, 1)</f>
        <v>93</v>
      </c>
      <c r="G10" s="3">
        <f>162-F10</f>
        <v>69</v>
      </c>
    </row>
    <row r="11" spans="2:7" x14ac:dyDescent="0.3">
      <c r="B11" s="4" t="s">
        <v>24</v>
      </c>
      <c r="C11" s="5">
        <v>808.1622314453125</v>
      </c>
      <c r="D11" s="5">
        <v>698.23406982421875</v>
      </c>
      <c r="E11" s="2">
        <f>C11*C11/(C11*C11+D11*D11)</f>
        <v>0.57258771691365695</v>
      </c>
      <c r="F11" s="3">
        <f>FLOOR(C11*C11/(D11*D11+C11*C11) * 162, 1)</f>
        <v>92</v>
      </c>
      <c r="G11" s="3">
        <f>162-F11</f>
        <v>70</v>
      </c>
    </row>
    <row r="12" spans="2:7" x14ac:dyDescent="0.3">
      <c r="B12" s="4" t="s">
        <v>10</v>
      </c>
      <c r="C12" s="5">
        <v>776.73126220703125</v>
      </c>
      <c r="D12" s="5">
        <v>670.49981689453125</v>
      </c>
      <c r="E12" s="2">
        <f>C12*C12/(C12*C12+D12*D12)</f>
        <v>0.57300985692394413</v>
      </c>
      <c r="F12" s="3">
        <f>FLOOR(C12*C12/(D12*D12+C12*C12) * 162, 1)</f>
        <v>92</v>
      </c>
      <c r="G12" s="3">
        <f>162-F12</f>
        <v>70</v>
      </c>
    </row>
    <row r="13" spans="2:7" x14ac:dyDescent="0.3">
      <c r="B13" s="4" t="s">
        <v>11</v>
      </c>
      <c r="C13" s="5">
        <v>771.7794189453125</v>
      </c>
      <c r="D13" s="5">
        <v>676.6728515625</v>
      </c>
      <c r="E13" s="2">
        <f>C13*C13/(C13*C13+D13*D13)</f>
        <v>0.56537895134109895</v>
      </c>
      <c r="F13" s="3">
        <f>FLOOR(C13*C13/(D13*D13+C13*C13) * 162, 1)</f>
        <v>91</v>
      </c>
      <c r="G13" s="3">
        <f>162-F13</f>
        <v>71</v>
      </c>
    </row>
    <row r="14" spans="2:7" x14ac:dyDescent="0.3">
      <c r="B14" s="4" t="s">
        <v>6</v>
      </c>
      <c r="C14" s="5">
        <v>818.25811767578125</v>
      </c>
      <c r="D14" s="5">
        <v>726.75140380859375</v>
      </c>
      <c r="E14" s="2">
        <f>C14*C14/(C14*C14+D14*D14)</f>
        <v>0.55902024610930634</v>
      </c>
      <c r="F14" s="3">
        <f>FLOOR(C14*C14/(D14*D14+C14*C14) * 162, 1)</f>
        <v>90</v>
      </c>
      <c r="G14" s="3">
        <f>162-F14</f>
        <v>72</v>
      </c>
    </row>
    <row r="15" spans="2:7" x14ac:dyDescent="0.3">
      <c r="B15" s="4" t="s">
        <v>17</v>
      </c>
      <c r="C15" s="5">
        <v>802.02362060546875</v>
      </c>
      <c r="D15" s="5">
        <v>731.3814697265625</v>
      </c>
      <c r="E15" s="2">
        <f>C15*C15/(C15*C15+D15*D15)</f>
        <v>0.54597124563034893</v>
      </c>
      <c r="F15" s="3">
        <f>FLOOR(C15*C15/(D15*D15+C15*C15) * 162, 1)</f>
        <v>88</v>
      </c>
      <c r="G15" s="3">
        <f>162-F15</f>
        <v>74</v>
      </c>
    </row>
    <row r="16" spans="2:7" x14ac:dyDescent="0.3">
      <c r="B16" s="4" t="s">
        <v>26</v>
      </c>
      <c r="C16" s="5">
        <v>756.8052978515625</v>
      </c>
      <c r="D16" s="5">
        <v>690.7220458984375</v>
      </c>
      <c r="E16" s="2">
        <f>C16*C16/(C16*C16+D16*D16)</f>
        <v>0.54555755798676331</v>
      </c>
      <c r="F16" s="3">
        <f>FLOOR(C16*C16/(D16*D16+C16*C16) * 162, 1)</f>
        <v>88</v>
      </c>
      <c r="G16" s="3">
        <f>162-F16</f>
        <v>74</v>
      </c>
    </row>
    <row r="17" spans="2:7" x14ac:dyDescent="0.3">
      <c r="B17" s="4" t="s">
        <v>14</v>
      </c>
      <c r="C17" s="5">
        <v>780.17987060546875</v>
      </c>
      <c r="D17" s="5">
        <v>724.19036865234375</v>
      </c>
      <c r="E17" s="2">
        <f>C17*C17/(C17*C17+D17*D17)</f>
        <v>0.53716641866172543</v>
      </c>
      <c r="F17" s="3">
        <f>FLOOR(C17*C17/(D17*D17+C17*C17) * 162, 1)</f>
        <v>87</v>
      </c>
      <c r="G17" s="3">
        <f>162-F17</f>
        <v>75</v>
      </c>
    </row>
    <row r="18" spans="2:7" x14ac:dyDescent="0.3">
      <c r="B18" s="4" t="s">
        <v>29</v>
      </c>
      <c r="C18" s="5">
        <v>757.28314208984375</v>
      </c>
      <c r="D18" s="5">
        <v>698.3046875</v>
      </c>
      <c r="E18" s="2">
        <f>C18*C18/(C18*C18+D18*D18)</f>
        <v>0.54045223762702577</v>
      </c>
      <c r="F18" s="3">
        <f>FLOOR(C18*C18/(D18*D18+C18*C18) * 162, 1)</f>
        <v>87</v>
      </c>
      <c r="G18" s="3">
        <f>162-F18</f>
        <v>75</v>
      </c>
    </row>
    <row r="19" spans="2:7" x14ac:dyDescent="0.3">
      <c r="B19" s="4" t="s">
        <v>4</v>
      </c>
      <c r="C19" s="5">
        <v>801.5166015625</v>
      </c>
      <c r="D19" s="5">
        <v>750.141845703125</v>
      </c>
      <c r="E19" s="2">
        <f>C19*C19/(C19*C19+D19*D19)</f>
        <v>0.5330733212242651</v>
      </c>
      <c r="F19" s="3">
        <f>FLOOR(C19*C19/(D19*D19+C19*C19) * 162, 1)</f>
        <v>86</v>
      </c>
      <c r="G19" s="3">
        <f>162-F19</f>
        <v>76</v>
      </c>
    </row>
    <row r="20" spans="2:7" x14ac:dyDescent="0.3">
      <c r="B20" s="4" t="s">
        <v>18</v>
      </c>
      <c r="C20" s="5">
        <v>761.72467041015625</v>
      </c>
      <c r="D20" s="5">
        <v>717.523193359375</v>
      </c>
      <c r="E20" s="2">
        <f>C20*C20/(C20*C20+D20*D20)</f>
        <v>0.52985439212389374</v>
      </c>
      <c r="F20" s="3">
        <f>FLOOR(C20*C20/(D20*D20+C20*C20) * 162, 1)</f>
        <v>85</v>
      </c>
      <c r="G20" s="3">
        <f>162-F20</f>
        <v>77</v>
      </c>
    </row>
    <row r="21" spans="2:7" x14ac:dyDescent="0.3">
      <c r="B21" s="4" t="s">
        <v>16</v>
      </c>
      <c r="C21" s="5">
        <v>761.50750732421875</v>
      </c>
      <c r="D21" s="5">
        <v>752.0902099609375</v>
      </c>
      <c r="E21" s="2">
        <f>C21*C21/(C21*C21+D21*D21)</f>
        <v>0.5062215559122234</v>
      </c>
      <c r="F21" s="3">
        <f>FLOOR(C21*C21/(D21*D21+C21*C21) * 162, 1)</f>
        <v>82</v>
      </c>
      <c r="G21" s="3">
        <f>162-F21</f>
        <v>80</v>
      </c>
    </row>
    <row r="22" spans="2:7" x14ac:dyDescent="0.3">
      <c r="B22" s="4" t="s">
        <v>21</v>
      </c>
      <c r="C22" s="5">
        <v>779.4554443359375</v>
      </c>
      <c r="D22" s="5">
        <v>792.22149658203125</v>
      </c>
      <c r="E22" s="2">
        <f>C22*C22/(C22*C22+D22*D22)</f>
        <v>0.49187796822939922</v>
      </c>
      <c r="F22" s="3">
        <f>FLOOR(C22*C22/(D22*D22+C22*C22) * 162, 1)</f>
        <v>79</v>
      </c>
      <c r="G22" s="3">
        <f>162-F22</f>
        <v>83</v>
      </c>
    </row>
    <row r="23" spans="2:7" x14ac:dyDescent="0.3">
      <c r="B23" s="4" t="s">
        <v>25</v>
      </c>
      <c r="C23" s="5">
        <v>777.81640625</v>
      </c>
      <c r="D23" s="5">
        <v>789.14117431640625</v>
      </c>
      <c r="E23" s="2">
        <f>C23*C23/(C23*C23+D23*D23)</f>
        <v>0.49277314414107443</v>
      </c>
      <c r="F23" s="3">
        <f>FLOOR(C23*C23/(D23*D23+C23*C23) * 162, 1)</f>
        <v>79</v>
      </c>
      <c r="G23" s="3">
        <f>162-F23</f>
        <v>83</v>
      </c>
    </row>
    <row r="24" spans="2:7" x14ac:dyDescent="0.3">
      <c r="B24" s="4" t="s">
        <v>9</v>
      </c>
      <c r="C24" s="5">
        <v>774.5213623046875</v>
      </c>
      <c r="D24" s="5">
        <v>788.3602294921875</v>
      </c>
      <c r="E24" s="2">
        <f>C24*C24/(C24*C24+D24*D24)</f>
        <v>0.49114598169439377</v>
      </c>
      <c r="F24" s="3">
        <f>FLOOR(C24*C24/(D24*D24+C24*C24) * 162, 1)</f>
        <v>79</v>
      </c>
      <c r="G24" s="3">
        <f>162-F24</f>
        <v>83</v>
      </c>
    </row>
    <row r="25" spans="2:7" x14ac:dyDescent="0.3">
      <c r="B25" s="4" t="s">
        <v>27</v>
      </c>
      <c r="C25" s="5">
        <v>756.4957275390625</v>
      </c>
      <c r="D25" s="5">
        <v>773.1431884765625</v>
      </c>
      <c r="E25" s="2">
        <f>C25*C25/(C25*C25+D25*D25)</f>
        <v>0.48911802701817642</v>
      </c>
      <c r="F25" s="3">
        <f>FLOOR(C25*C25/(D25*D25+C25*C25) * 162, 1)</f>
        <v>79</v>
      </c>
      <c r="G25" s="3">
        <f>162-F25</f>
        <v>83</v>
      </c>
    </row>
    <row r="26" spans="2:7" x14ac:dyDescent="0.3">
      <c r="B26" s="4" t="s">
        <v>30</v>
      </c>
      <c r="C26" s="5">
        <v>750.53680419921875</v>
      </c>
      <c r="D26" s="5">
        <v>761.0203857421875</v>
      </c>
      <c r="E26" s="2">
        <f>C26*C26/(C26*C26+D26*D26)</f>
        <v>0.4930647167387685</v>
      </c>
      <c r="F26" s="3">
        <f>FLOOR(C26*C26/(D26*D26+C26*C26) * 162, 1)</f>
        <v>79</v>
      </c>
      <c r="G26" s="3">
        <f>162-F26</f>
        <v>83</v>
      </c>
    </row>
    <row r="27" spans="2:7" x14ac:dyDescent="0.3">
      <c r="B27" s="4" t="s">
        <v>8</v>
      </c>
      <c r="C27" s="5">
        <v>797.19287109375</v>
      </c>
      <c r="D27" s="5">
        <v>823.86505126953125</v>
      </c>
      <c r="E27" s="2">
        <f>C27*C27/(C27*C27+D27*D27)</f>
        <v>0.48355088915960737</v>
      </c>
      <c r="F27" s="3">
        <f>FLOOR(C27*C27/(D27*D27+C27*C27) * 162, 1)</f>
        <v>78</v>
      </c>
      <c r="G27" s="3">
        <f>162-F27</f>
        <v>84</v>
      </c>
    </row>
    <row r="28" spans="2:7" x14ac:dyDescent="0.3">
      <c r="B28" s="4" t="s">
        <v>5</v>
      </c>
      <c r="C28" s="5">
        <v>697.89141845703125</v>
      </c>
      <c r="D28" s="5">
        <v>738.1129150390625</v>
      </c>
      <c r="E28" s="2">
        <f>C28*C28/(C28*C28+D28*D28)</f>
        <v>0.47201264248004998</v>
      </c>
      <c r="F28" s="3">
        <f>FLOOR(C28*C28/(D28*D28+C28*C28) * 162, 1)</f>
        <v>76</v>
      </c>
      <c r="G28" s="3">
        <f>162-F28</f>
        <v>86</v>
      </c>
    </row>
    <row r="29" spans="2:7" x14ac:dyDescent="0.3">
      <c r="B29" s="4" t="s">
        <v>13</v>
      </c>
      <c r="C29" s="5">
        <v>756.76123046875</v>
      </c>
      <c r="D29" s="5">
        <v>814.03167724609375</v>
      </c>
      <c r="E29" s="2">
        <f>C29*C29/(C29*C29+D29*D29)</f>
        <v>0.46358882325712292</v>
      </c>
      <c r="F29" s="3">
        <f>FLOOR(C29*C29/(D29*D29+C29*C29) * 162, 1)</f>
        <v>75</v>
      </c>
      <c r="G29" s="3">
        <f>162-F29</f>
        <v>87</v>
      </c>
    </row>
    <row r="30" spans="2:7" x14ac:dyDescent="0.3">
      <c r="B30" s="4" t="s">
        <v>23</v>
      </c>
      <c r="C30" s="5">
        <v>739.0321044921875</v>
      </c>
      <c r="D30" s="5">
        <v>802.29510498046875</v>
      </c>
      <c r="E30" s="2">
        <f>C30*C30/(C30*C30+D30*D30)</f>
        <v>0.45902453205273225</v>
      </c>
      <c r="F30" s="3">
        <f>FLOOR(C30*C30/(D30*D30+C30*C30) * 162, 1)</f>
        <v>74</v>
      </c>
      <c r="G30" s="3">
        <f>162-F30</f>
        <v>88</v>
      </c>
    </row>
    <row r="31" spans="2:7" x14ac:dyDescent="0.3">
      <c r="B31" s="4" t="s">
        <v>22</v>
      </c>
      <c r="C31" s="5">
        <v>802.775146484375</v>
      </c>
      <c r="D31" s="5">
        <v>887.057373046875</v>
      </c>
      <c r="E31" s="2">
        <f>C31*C31/(C31*C31+D31*D31)</f>
        <v>0.45024768230017986</v>
      </c>
      <c r="F31" s="3">
        <f>FLOOR(C31*C31/(D31*D31+C31*C31) * 162, 1)</f>
        <v>72</v>
      </c>
      <c r="G31" s="3">
        <f>162-F31</f>
        <v>90</v>
      </c>
    </row>
    <row r="32" spans="2:7" x14ac:dyDescent="0.3">
      <c r="B32" s="4" t="s">
        <v>28</v>
      </c>
      <c r="C32" s="5">
        <v>740.5836181640625</v>
      </c>
      <c r="D32" s="5">
        <v>824.05926513671875</v>
      </c>
      <c r="E32" s="2">
        <f>C32*C32/(C32*C32+D32*D32)</f>
        <v>0.44680017984996673</v>
      </c>
      <c r="F32" s="3">
        <f>FLOOR(C32*C32/(D32*D32+C32*C32) * 162, 1)</f>
        <v>72</v>
      </c>
      <c r="G32" s="3">
        <f>162-F32</f>
        <v>90</v>
      </c>
    </row>
  </sheetData>
  <sortState xmlns:xlrd2="http://schemas.microsoft.com/office/spreadsheetml/2017/richdata2" ref="B3:G32">
    <sortCondition descending="1" ref="F3:F32"/>
  </sortState>
  <conditionalFormatting sqref="F3:F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 Net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</dc:creator>
  <cp:lastModifiedBy>bensa</cp:lastModifiedBy>
  <dcterms:created xsi:type="dcterms:W3CDTF">2022-04-02T22:11:44Z</dcterms:created>
  <dcterms:modified xsi:type="dcterms:W3CDTF">2022-04-02T22:26:13Z</dcterms:modified>
</cp:coreProperties>
</file>