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enson Basil\Google Drive\1.0 Document\1.1 Academic\1.1.1 University\1.1.1.2 Documents\SIT107 - Software Engineering 1\3.3\"/>
    </mc:Choice>
  </mc:AlternateContent>
  <xr:revisionPtr revIDLastSave="0" documentId="8_{3D78ED05-7837-4DE4-9F59-2172607E0D54}" xr6:coauthVersionLast="31" xr6:coauthVersionMax="31" xr10:uidLastSave="{00000000-0000-0000-0000-000000000000}"/>
  <bookViews>
    <workbookView xWindow="1440" yWindow="2175" windowWidth="27360" windowHeight="15885" tabRatio="500" firstSheet="1" activeTab="2" xr2:uid="{00000000-000D-0000-FFFF-FFFF00000000}"/>
  </bookViews>
  <sheets>
    <sheet name="Raw Data" sheetId="1" r:id="rId1"/>
    <sheet name="Calculated Durations" sheetId="2" r:id="rId2"/>
    <sheet name="Stats" sheetId="3" r:id="rId3"/>
  </sheets>
  <definedNames>
    <definedName name="_xlnm._FilterDatabase" localSheetId="1" hidden="1">'Calculated Durations'!$A$1:$D$36</definedName>
  </definedNames>
  <calcPr calcId="179017" concurrentCalc="0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5" i="2" l="1"/>
  <c r="C15" i="2"/>
  <c r="D16" i="2"/>
  <c r="D17" i="2"/>
  <c r="C17" i="2"/>
  <c r="D18" i="2"/>
  <c r="D19" i="2"/>
  <c r="C19" i="2"/>
  <c r="D20" i="2"/>
  <c r="D21" i="2"/>
  <c r="C21" i="2"/>
  <c r="D22" i="2"/>
  <c r="D23" i="2"/>
  <c r="C23" i="2"/>
  <c r="D24" i="2"/>
  <c r="D25" i="2"/>
  <c r="C25" i="2"/>
  <c r="D26" i="2"/>
  <c r="D27" i="2"/>
  <c r="C27" i="2"/>
  <c r="D28" i="2"/>
  <c r="D29" i="2"/>
  <c r="C29" i="2"/>
  <c r="D30" i="2"/>
  <c r="D31" i="2"/>
  <c r="C31" i="2"/>
  <c r="D32" i="2"/>
  <c r="D33" i="2"/>
  <c r="C33" i="2"/>
  <c r="D34" i="2"/>
  <c r="D35" i="2"/>
  <c r="C35" i="2"/>
  <c r="D36" i="2"/>
  <c r="C3" i="2"/>
  <c r="D4" i="2"/>
  <c r="D5" i="2"/>
  <c r="C5" i="2"/>
  <c r="D6" i="2"/>
  <c r="D7" i="2"/>
  <c r="C7" i="2"/>
  <c r="D8" i="2"/>
  <c r="D9" i="2"/>
  <c r="C9" i="2"/>
  <c r="D10" i="2"/>
  <c r="D11" i="2"/>
  <c r="C11" i="2"/>
  <c r="D12" i="2"/>
  <c r="D13" i="2"/>
  <c r="C13" i="2"/>
  <c r="D14" i="2"/>
  <c r="D3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<sst xmlns="http://schemas.openxmlformats.org/spreadsheetml/2006/main" count="89" uniqueCount="21">
  <si>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</si>
  <si>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</si>
  <si>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</si>
  <si>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</si>
  <si>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 xml:space="preserve">DURATION (MINUTES) </t>
  </si>
  <si>
    <t xml:space="preserve">ACTIVE DUARATION (MINUTES)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</si>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</sst>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:ss"/>
    <numFmt numFmtId="165" formatCode="m/d/yy\ h:mm;@"/>
    <numFmt numFmtId="166" formatCode="mm:ss.0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3" fillId="0" borderId="2" xfId="0" applyFont="1" applyFill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85" zoomScaleNormal="85" workbookViewId="0">
      <selection activeCell="A35" sqref="A35"/>
    </sheetView>
  </sheetViews>
  <sheetFormatPr defaultColWidth="11" defaultRowHeight="15.75" x14ac:dyDescent="0.25"/>
  <cols>
    <col min="1" max="1" width="19.125" customWidth="1"/>
    <col min="3" max="3" width="15.25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42736.416666666664</v>
      </c>
      <c r="B2" t="s">
        <v>2</v>
      </c>
      <c r="C2" s="5"/>
      <c r="D2" s="5"/>
    </row>
    <row r="3" spans="1:4" x14ac:dyDescent="0.25">
      <c r="A3" s="1">
        <v>42736.427083333336</v>
      </c>
      <c r="B3" t="s">
        <v>3</v>
      </c>
      <c r="C3" s="5"/>
    </row>
    <row r="4" spans="1:4" x14ac:dyDescent="0.25">
      <c r="A4" s="1">
        <v>42736.583333333336</v>
      </c>
      <c r="B4" t="s">
        <v>2</v>
      </c>
      <c r="C4" s="5"/>
    </row>
    <row r="5" spans="1:4" x14ac:dyDescent="0.25">
      <c r="A5" s="1">
        <v>42736.587152777778</v>
      </c>
      <c r="B5" t="s">
        <v>3</v>
      </c>
      <c r="C5" s="5"/>
    </row>
    <row r="6" spans="1:4" x14ac:dyDescent="0.25">
      <c r="A6" s="1">
        <v>42736.927430555559</v>
      </c>
      <c r="B6" t="s">
        <v>2</v>
      </c>
      <c r="C6" s="5"/>
    </row>
    <row r="7" spans="1:4" x14ac:dyDescent="0.25">
      <c r="A7" s="1">
        <v>42736.930555555555</v>
      </c>
      <c r="B7" t="s">
        <v>3</v>
      </c>
      <c r="C7" s="5"/>
    </row>
    <row r="8" spans="1:4" x14ac:dyDescent="0.25">
      <c r="A8" s="1">
        <v>42737.295138888891</v>
      </c>
      <c r="B8" t="s">
        <v>2</v>
      </c>
      <c r="C8" s="5"/>
    </row>
    <row r="9" spans="1:4" x14ac:dyDescent="0.25">
      <c r="A9" s="1">
        <v>42737.306944444441</v>
      </c>
      <c r="B9" t="s">
        <v>3</v>
      </c>
      <c r="C9" s="5"/>
    </row>
    <row r="10" spans="1:4" x14ac:dyDescent="0.25">
      <c r="A10" s="2">
        <v>42737.875</v>
      </c>
      <c r="B10" t="s">
        <v>2</v>
      </c>
      <c r="C10" s="5"/>
    </row>
    <row r="11" spans="1:4" x14ac:dyDescent="0.25">
      <c r="A11" s="1">
        <v>42737.881944444445</v>
      </c>
      <c r="B11" t="s">
        <v>3</v>
      </c>
      <c r="C11" s="5"/>
    </row>
    <row r="12" spans="1:4" x14ac:dyDescent="0.25">
      <c r="A12" s="1">
        <v>42738.292361111111</v>
      </c>
      <c r="B12" t="s">
        <v>2</v>
      </c>
      <c r="C12" s="5"/>
    </row>
    <row r="13" spans="1:4" x14ac:dyDescent="0.25">
      <c r="A13" s="1">
        <v>42738.30300925926</v>
      </c>
      <c r="B13" t="s">
        <v>3</v>
      </c>
      <c r="C13" s="5"/>
    </row>
    <row r="14" spans="1:4" x14ac:dyDescent="0.25">
      <c r="A14" s="1">
        <v>42738.80300925926</v>
      </c>
      <c r="B14" t="s">
        <v>2</v>
      </c>
      <c r="C14" s="5"/>
    </row>
    <row r="15" spans="1:4" x14ac:dyDescent="0.25">
      <c r="A15" s="1">
        <v>42738.809259259258</v>
      </c>
      <c r="B15" t="s">
        <v>3</v>
      </c>
      <c r="C15" s="5"/>
    </row>
    <row r="16" spans="1:4" x14ac:dyDescent="0.25">
      <c r="A16" s="1">
        <v>42738.927777777775</v>
      </c>
      <c r="B16" t="s">
        <v>2</v>
      </c>
      <c r="C16" s="5"/>
    </row>
    <row r="17" spans="1:3" x14ac:dyDescent="0.25">
      <c r="A17" s="1">
        <v>42738.930555555555</v>
      </c>
      <c r="B17" t="s">
        <v>3</v>
      </c>
      <c r="C17" s="5"/>
    </row>
    <row r="18" spans="1:3" x14ac:dyDescent="0.25">
      <c r="A18" s="2">
        <v>42739.292361111111</v>
      </c>
      <c r="B18" t="s">
        <v>2</v>
      </c>
      <c r="C18" s="5"/>
    </row>
    <row r="19" spans="1:3" x14ac:dyDescent="0.25">
      <c r="A19" s="1">
        <v>42739.30300925926</v>
      </c>
      <c r="B19" t="s">
        <v>3</v>
      </c>
      <c r="C19" s="5"/>
    </row>
    <row r="20" spans="1:3" x14ac:dyDescent="0.25">
      <c r="A20" s="1">
        <v>42739.812962962962</v>
      </c>
      <c r="B20" t="s">
        <v>2</v>
      </c>
      <c r="C20" s="5"/>
    </row>
    <row r="21" spans="1:3" x14ac:dyDescent="0.25">
      <c r="A21" s="1">
        <v>42739.820370370369</v>
      </c>
      <c r="B21" t="s">
        <v>3</v>
      </c>
      <c r="C21" s="5"/>
    </row>
    <row r="22" spans="1:3" x14ac:dyDescent="0.25">
      <c r="A22" s="1">
        <v>42739.93472222222</v>
      </c>
      <c r="B22" t="s">
        <v>2</v>
      </c>
      <c r="C22" s="5"/>
    </row>
    <row r="23" spans="1:3" x14ac:dyDescent="0.25">
      <c r="A23" s="1">
        <v>42739.9375</v>
      </c>
      <c r="B23" t="s">
        <v>3</v>
      </c>
      <c r="C23" s="5"/>
    </row>
    <row r="24" spans="1:3" x14ac:dyDescent="0.25">
      <c r="A24" s="3">
        <v>42740.292361111111</v>
      </c>
      <c r="B24" t="s">
        <v>2</v>
      </c>
      <c r="C24" s="5"/>
    </row>
    <row r="25" spans="1:3" x14ac:dyDescent="0.25">
      <c r="A25" s="3">
        <v>42740.302777777775</v>
      </c>
      <c r="B25" t="s">
        <v>3</v>
      </c>
      <c r="C25" s="5"/>
    </row>
    <row r="26" spans="1:3" x14ac:dyDescent="0.25">
      <c r="A26" s="3">
        <v>42740.809837962966</v>
      </c>
      <c r="B26" t="s">
        <v>2</v>
      </c>
      <c r="C26" s="5"/>
    </row>
    <row r="27" spans="1:3" x14ac:dyDescent="0.25">
      <c r="A27" s="3">
        <v>42740.816608796296</v>
      </c>
      <c r="B27" t="s">
        <v>3</v>
      </c>
      <c r="C27" s="5"/>
    </row>
    <row r="28" spans="1:3" x14ac:dyDescent="0.25">
      <c r="A28" s="3">
        <v>42740.929861111108</v>
      </c>
      <c r="B28" t="s">
        <v>2</v>
      </c>
      <c r="C28" s="5"/>
    </row>
    <row r="29" spans="1:3" x14ac:dyDescent="0.25">
      <c r="A29" s="3">
        <v>42740.935416666667</v>
      </c>
      <c r="B29" t="s">
        <v>3</v>
      </c>
      <c r="C29" s="5"/>
    </row>
    <row r="30" spans="1:3" x14ac:dyDescent="0.25">
      <c r="A30" s="3">
        <v>42741.292361111111</v>
      </c>
      <c r="B30" t="s">
        <v>2</v>
      </c>
      <c r="C30" s="5"/>
    </row>
    <row r="31" spans="1:3" x14ac:dyDescent="0.25">
      <c r="A31" s="3">
        <v>42741.30300925926</v>
      </c>
      <c r="B31" t="s">
        <v>3</v>
      </c>
      <c r="C31" s="5"/>
    </row>
    <row r="32" spans="1:3" x14ac:dyDescent="0.25">
      <c r="A32" s="3">
        <v>42741.802083333336</v>
      </c>
      <c r="B32" t="s">
        <v>2</v>
      </c>
      <c r="C32" s="5"/>
    </row>
    <row r="33" spans="1:3" x14ac:dyDescent="0.25">
      <c r="A33" s="3">
        <v>42741.808796296296</v>
      </c>
      <c r="B33" t="s">
        <v>3</v>
      </c>
      <c r="C33" s="5"/>
    </row>
    <row r="34" spans="1:3" x14ac:dyDescent="0.25">
      <c r="A34" s="3">
        <v>42741.927083333336</v>
      </c>
      <c r="B34" t="s">
        <v>2</v>
      </c>
      <c r="C34" s="5"/>
    </row>
    <row r="35" spans="1:3" x14ac:dyDescent="0.25">
      <c r="A35" s="3">
        <v>42741.931828703702</v>
      </c>
      <c r="B35" t="s">
        <v>3</v>
      </c>
    </row>
    <row r="36" spans="1:3" x14ac:dyDescent="0.25">
      <c r="C36" s="4"/>
    </row>
    <row r="37" spans="1:3" x14ac:dyDescent="0.25">
      <c r="C37" s="5"/>
    </row>
    <row r="38" spans="1:3" x14ac:dyDescent="0.25">
      <c r="C38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21D0-3D38-4EDA-93B8-B3C8799993EF}">
  <sheetPr filterMode="1"/>
  <dimension ref="A1:D40"/>
  <sheetViews>
    <sheetView zoomScale="70" zoomScaleNormal="70" workbookViewId="0">
      <selection activeCell="D40" sqref="D40"/>
    </sheetView>
  </sheetViews>
  <sheetFormatPr defaultColWidth="11" defaultRowHeight="15.75" x14ac:dyDescent="0.25"/>
  <cols>
    <col min="1" max="1" width="23.875" customWidth="1"/>
    <col min="3" max="3" width="35.625" customWidth="1"/>
    <col min="4" max="4" width="25.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s="1">
        <v>42736.416666666664</v>
      </c>
      <c r="B2" t="s">
        <v>2</v>
      </c>
      <c r="C2" s="5"/>
      <c r="D2" s="5"/>
    </row>
    <row r="3" spans="1:4" hidden="1" x14ac:dyDescent="0.25">
      <c r="A3" s="1">
        <v>42736.427083333336</v>
      </c>
      <c r="B3" t="s">
        <v>3</v>
      </c>
      <c r="C3" s="6">
        <f>(A3-A2)*24*60</f>
        <v>15.000000006984919</v>
      </c>
      <c r="D3" t="str">
        <f>IF(ISNUMBER(FIND("Inactive",B2)),C2,"NULL")</f>
        <v>NULL</v>
      </c>
    </row>
    <row r="4" spans="1:4" x14ac:dyDescent="0.25">
      <c r="A4" s="1">
        <v>42736.583333333336</v>
      </c>
      <c r="B4" t="s">
        <v>2</v>
      </c>
      <c r="C4" s="6">
        <f t="shared" ref="C4:C39" si="0">(A4-A3)*24*60</f>
        <v>225</v>
      </c>
      <c r="D4">
        <f t="shared" ref="D4:D39" si="1">IF(ISNUMBER(FIND("Inactive",B3)),C3,"NULL")</f>
        <v>15.000000006984919</v>
      </c>
    </row>
    <row r="5" spans="1:4" hidden="1" x14ac:dyDescent="0.25">
      <c r="A5" s="1">
        <v>42736.587152777778</v>
      </c>
      <c r="B5" t="s">
        <v>3</v>
      </c>
      <c r="C5" s="6">
        <f t="shared" si="0"/>
        <v>5.4999999969732016</v>
      </c>
      <c r="D5" t="str">
        <f t="shared" si="1"/>
        <v>NULL</v>
      </c>
    </row>
    <row r="6" spans="1:4" x14ac:dyDescent="0.25">
      <c r="A6" s="1">
        <v>42736.927430555559</v>
      </c>
      <c r="B6" t="s">
        <v>2</v>
      </c>
      <c r="C6" s="6">
        <f t="shared" si="0"/>
        <v>490.00000000465661</v>
      </c>
      <c r="D6">
        <f t="shared" si="1"/>
        <v>5.4999999969732016</v>
      </c>
    </row>
    <row r="7" spans="1:4" hidden="1" x14ac:dyDescent="0.25">
      <c r="A7" s="1">
        <v>42736.930555555555</v>
      </c>
      <c r="B7" t="s">
        <v>3</v>
      </c>
      <c r="C7" s="6">
        <f t="shared" si="0"/>
        <v>4.4999999937135726</v>
      </c>
      <c r="D7" t="str">
        <f t="shared" si="1"/>
        <v>NULL</v>
      </c>
    </row>
    <row r="8" spans="1:4" x14ac:dyDescent="0.25">
      <c r="A8" s="1">
        <v>42737.295138888891</v>
      </c>
      <c r="B8" t="s">
        <v>2</v>
      </c>
      <c r="C8" s="6">
        <f t="shared" si="0"/>
        <v>525.00000000349246</v>
      </c>
      <c r="D8">
        <f t="shared" si="1"/>
        <v>4.4999999937135726</v>
      </c>
    </row>
    <row r="9" spans="1:4" hidden="1" x14ac:dyDescent="0.25">
      <c r="A9" s="1">
        <v>42737.306944444441</v>
      </c>
      <c r="B9" t="s">
        <v>3</v>
      </c>
      <c r="C9" s="6">
        <f t="shared" si="0"/>
        <v>16.999999992549419</v>
      </c>
      <c r="D9" t="str">
        <f t="shared" si="1"/>
        <v>NULL</v>
      </c>
    </row>
    <row r="10" spans="1:4" x14ac:dyDescent="0.25">
      <c r="A10" s="2">
        <v>42737.875</v>
      </c>
      <c r="B10" t="s">
        <v>2</v>
      </c>
      <c r="C10" s="6">
        <f t="shared" si="0"/>
        <v>818.00000000512227</v>
      </c>
      <c r="D10">
        <f t="shared" si="1"/>
        <v>16.999999992549419</v>
      </c>
    </row>
    <row r="11" spans="1:4" hidden="1" x14ac:dyDescent="0.25">
      <c r="A11" s="1">
        <v>42737.881944444445</v>
      </c>
      <c r="B11" t="s">
        <v>3</v>
      </c>
      <c r="C11" s="6">
        <f t="shared" si="0"/>
        <v>10.000000001164153</v>
      </c>
      <c r="D11" t="str">
        <f t="shared" si="1"/>
        <v>NULL</v>
      </c>
    </row>
    <row r="12" spans="1:4" x14ac:dyDescent="0.25">
      <c r="A12" s="1">
        <v>42738.292361111111</v>
      </c>
      <c r="B12" t="s">
        <v>2</v>
      </c>
      <c r="C12" s="6">
        <f t="shared" si="0"/>
        <v>590.99999999860302</v>
      </c>
      <c r="D12">
        <f t="shared" si="1"/>
        <v>10.000000001164153</v>
      </c>
    </row>
    <row r="13" spans="1:4" hidden="1" x14ac:dyDescent="0.25">
      <c r="A13" s="1">
        <v>42738.30300925926</v>
      </c>
      <c r="B13" t="s">
        <v>3</v>
      </c>
      <c r="C13" s="6">
        <f t="shared" si="0"/>
        <v>15.333333334419876</v>
      </c>
      <c r="D13" t="str">
        <f t="shared" si="1"/>
        <v>NULL</v>
      </c>
    </row>
    <row r="14" spans="1:4" x14ac:dyDescent="0.25">
      <c r="A14" s="1">
        <v>42738.80300925926</v>
      </c>
      <c r="B14" t="s">
        <v>2</v>
      </c>
      <c r="C14" s="6">
        <f t="shared" si="0"/>
        <v>720</v>
      </c>
      <c r="D14">
        <f t="shared" si="1"/>
        <v>15.333333334419876</v>
      </c>
    </row>
    <row r="15" spans="1:4" hidden="1" x14ac:dyDescent="0.25">
      <c r="A15" s="1">
        <v>42738.809259259258</v>
      </c>
      <c r="B15" t="s">
        <v>3</v>
      </c>
      <c r="C15" s="6">
        <f t="shared" si="0"/>
        <v>8.9999999979045242</v>
      </c>
      <c r="D15" t="str">
        <f t="shared" si="1"/>
        <v>NULL</v>
      </c>
    </row>
    <row r="16" spans="1:4" x14ac:dyDescent="0.25">
      <c r="A16" s="1">
        <v>42738.927777777775</v>
      </c>
      <c r="B16" t="s">
        <v>2</v>
      </c>
      <c r="C16" s="6">
        <f t="shared" si="0"/>
        <v>170.66666666418314</v>
      </c>
      <c r="D16">
        <f t="shared" si="1"/>
        <v>8.9999999979045242</v>
      </c>
    </row>
    <row r="17" spans="1:4" hidden="1" x14ac:dyDescent="0.25">
      <c r="A17" s="1">
        <v>42738.930555555555</v>
      </c>
      <c r="B17" t="s">
        <v>3</v>
      </c>
      <c r="C17" s="6">
        <f t="shared" si="0"/>
        <v>4.0000000025611371</v>
      </c>
      <c r="D17" t="str">
        <f t="shared" si="1"/>
        <v>NULL</v>
      </c>
    </row>
    <row r="18" spans="1:4" x14ac:dyDescent="0.25">
      <c r="A18" s="2">
        <v>42739.292361111111</v>
      </c>
      <c r="B18" t="s">
        <v>2</v>
      </c>
      <c r="C18" s="6">
        <f t="shared" si="0"/>
        <v>521.00000000093132</v>
      </c>
      <c r="D18">
        <f t="shared" si="1"/>
        <v>4.0000000025611371</v>
      </c>
    </row>
    <row r="19" spans="1:4" hidden="1" x14ac:dyDescent="0.25">
      <c r="A19" s="1">
        <v>42739.30300925926</v>
      </c>
      <c r="B19" t="s">
        <v>3</v>
      </c>
      <c r="C19" s="6">
        <f t="shared" si="0"/>
        <v>15.333333334419876</v>
      </c>
      <c r="D19" t="str">
        <f t="shared" si="1"/>
        <v>NULL</v>
      </c>
    </row>
    <row r="20" spans="1:4" x14ac:dyDescent="0.25">
      <c r="A20" s="1">
        <v>42739.812962962962</v>
      </c>
      <c r="B20" t="s">
        <v>2</v>
      </c>
      <c r="C20" s="6">
        <f t="shared" si="0"/>
        <v>734.33333333116025</v>
      </c>
      <c r="D20">
        <f t="shared" si="1"/>
        <v>15.333333334419876</v>
      </c>
    </row>
    <row r="21" spans="1:4" hidden="1" x14ac:dyDescent="0.25">
      <c r="A21" s="1">
        <v>42739.820370370369</v>
      </c>
      <c r="B21" t="s">
        <v>3</v>
      </c>
      <c r="C21" s="6">
        <f t="shared" si="0"/>
        <v>10.666666666511446</v>
      </c>
      <c r="D21" t="str">
        <f t="shared" si="1"/>
        <v>NULL</v>
      </c>
    </row>
    <row r="22" spans="1:4" x14ac:dyDescent="0.25">
      <c r="A22" s="1">
        <v>42739.93472222222</v>
      </c>
      <c r="B22" t="s">
        <v>2</v>
      </c>
      <c r="C22" s="6">
        <f t="shared" si="0"/>
        <v>164.66666666558012</v>
      </c>
      <c r="D22">
        <f t="shared" si="1"/>
        <v>10.666666666511446</v>
      </c>
    </row>
    <row r="23" spans="1:4" hidden="1" x14ac:dyDescent="0.25">
      <c r="A23" s="1">
        <v>42739.9375</v>
      </c>
      <c r="B23" t="s">
        <v>3</v>
      </c>
      <c r="C23" s="6">
        <f t="shared" si="0"/>
        <v>4.0000000025611371</v>
      </c>
      <c r="D23" t="str">
        <f t="shared" si="1"/>
        <v>NULL</v>
      </c>
    </row>
    <row r="24" spans="1:4" x14ac:dyDescent="0.25">
      <c r="A24" s="3">
        <v>42740.292361111111</v>
      </c>
      <c r="B24" t="s">
        <v>2</v>
      </c>
      <c r="C24" s="6">
        <f t="shared" si="0"/>
        <v>510.99999999976717</v>
      </c>
      <c r="D24">
        <f t="shared" si="1"/>
        <v>4.0000000025611371</v>
      </c>
    </row>
    <row r="25" spans="1:4" hidden="1" x14ac:dyDescent="0.25">
      <c r="A25" s="3">
        <v>42740.302777777775</v>
      </c>
      <c r="B25" t="s">
        <v>3</v>
      </c>
      <c r="C25" s="6">
        <f t="shared" si="0"/>
        <v>14.99999999650754</v>
      </c>
      <c r="D25" t="str">
        <f t="shared" si="1"/>
        <v>NULL</v>
      </c>
    </row>
    <row r="26" spans="1:4" x14ac:dyDescent="0.25">
      <c r="A26" s="3">
        <v>42740.809837962966</v>
      </c>
      <c r="B26" t="s">
        <v>2</v>
      </c>
      <c r="C26" s="6">
        <f t="shared" si="0"/>
        <v>730.16666667535901</v>
      </c>
      <c r="D26">
        <f t="shared" si="1"/>
        <v>14.99999999650754</v>
      </c>
    </row>
    <row r="27" spans="1:4" hidden="1" x14ac:dyDescent="0.25">
      <c r="A27" s="3">
        <v>42740.816608796296</v>
      </c>
      <c r="B27" t="s">
        <v>3</v>
      </c>
      <c r="C27" s="6">
        <f t="shared" si="0"/>
        <v>9.7499999951105565</v>
      </c>
      <c r="D27" t="str">
        <f t="shared" si="1"/>
        <v>NULL</v>
      </c>
    </row>
    <row r="28" spans="1:4" x14ac:dyDescent="0.25">
      <c r="A28" s="3">
        <v>42740.929861111108</v>
      </c>
      <c r="B28" t="s">
        <v>2</v>
      </c>
      <c r="C28" s="6">
        <f t="shared" si="0"/>
        <v>163.08333332883194</v>
      </c>
      <c r="D28">
        <f t="shared" si="1"/>
        <v>9.7499999951105565</v>
      </c>
    </row>
    <row r="29" spans="1:4" hidden="1" x14ac:dyDescent="0.25">
      <c r="A29" s="3">
        <v>42740.935416666667</v>
      </c>
      <c r="B29" t="s">
        <v>3</v>
      </c>
      <c r="C29" s="6">
        <f t="shared" si="0"/>
        <v>8.0000000051222742</v>
      </c>
      <c r="D29" t="str">
        <f t="shared" si="1"/>
        <v>NULL</v>
      </c>
    </row>
    <row r="30" spans="1:4" x14ac:dyDescent="0.25">
      <c r="A30" s="3">
        <v>42741.292361111111</v>
      </c>
      <c r="B30" t="s">
        <v>2</v>
      </c>
      <c r="C30" s="6">
        <f t="shared" si="0"/>
        <v>513.99999999906868</v>
      </c>
      <c r="D30">
        <f t="shared" si="1"/>
        <v>8.0000000051222742</v>
      </c>
    </row>
    <row r="31" spans="1:4" hidden="1" x14ac:dyDescent="0.25">
      <c r="A31" s="3">
        <v>42741.30300925926</v>
      </c>
      <c r="B31" t="s">
        <v>3</v>
      </c>
      <c r="C31" s="6">
        <f t="shared" si="0"/>
        <v>15.333333334419876</v>
      </c>
      <c r="D31" t="str">
        <f t="shared" si="1"/>
        <v>NULL</v>
      </c>
    </row>
    <row r="32" spans="1:4" x14ac:dyDescent="0.25">
      <c r="A32" s="3">
        <v>42741.802083333336</v>
      </c>
      <c r="B32" t="s">
        <v>2</v>
      </c>
      <c r="C32" s="6">
        <f t="shared" si="0"/>
        <v>718.66666666930541</v>
      </c>
      <c r="D32">
        <f t="shared" si="1"/>
        <v>15.333333334419876</v>
      </c>
    </row>
    <row r="33" spans="1:4" hidden="1" x14ac:dyDescent="0.25">
      <c r="A33" s="3">
        <v>42741.808796296296</v>
      </c>
      <c r="B33" t="s">
        <v>3</v>
      </c>
      <c r="C33" s="6">
        <f t="shared" si="0"/>
        <v>9.6666666632518172</v>
      </c>
      <c r="D33" t="str">
        <f t="shared" si="1"/>
        <v>NULL</v>
      </c>
    </row>
    <row r="34" spans="1:4" x14ac:dyDescent="0.25">
      <c r="A34" s="3">
        <v>42741.927083333336</v>
      </c>
      <c r="B34" t="s">
        <v>2</v>
      </c>
      <c r="C34" s="6">
        <f t="shared" si="0"/>
        <v>170.33333333674818</v>
      </c>
      <c r="D34">
        <f t="shared" si="1"/>
        <v>9.6666666632518172</v>
      </c>
    </row>
    <row r="35" spans="1:4" hidden="1" x14ac:dyDescent="0.25">
      <c r="A35" s="3">
        <v>42741.931828703702</v>
      </c>
      <c r="B35" t="s">
        <v>3</v>
      </c>
      <c r="C35" s="6">
        <f t="shared" si="0"/>
        <v>6.8333333276677877</v>
      </c>
      <c r="D35" t="str">
        <f t="shared" si="1"/>
        <v>NULL</v>
      </c>
    </row>
    <row r="36" spans="1:4" x14ac:dyDescent="0.25">
      <c r="C36" s="6">
        <f t="shared" si="0"/>
        <v>-61548381.833333328</v>
      </c>
      <c r="D36">
        <f t="shared" si="1"/>
        <v>6.8333333276677877</v>
      </c>
    </row>
    <row r="37" spans="1:4" x14ac:dyDescent="0.25">
      <c r="C37" s="6"/>
    </row>
    <row r="38" spans="1:4" x14ac:dyDescent="0.25">
      <c r="C38" s="6"/>
    </row>
    <row r="39" spans="1:4" x14ac:dyDescent="0.25">
      <c r="C39" s="6"/>
    </row>
    <row r="40" spans="1:4" x14ac:dyDescent="0.25">
      <c r="C40" s="4"/>
    </row>
  </sheetData>
  <autoFilter ref="A1:D36" xr:uid="{6915D3B2-A4A6-4292-9544-99BB978F34A3}">
    <filterColumn colId="3">
      <filters blank="1"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03E-A522-4410-B601-26E3B1852A99}">
  <dimension ref="A2:D19"/>
  <sheetViews>
    <sheetView tabSelected="1" workbookViewId="0">
      <selection activeCell="F16" sqref="F16"/>
    </sheetView>
  </sheetViews>
  <sheetFormatPr defaultRowHeight="15.75" x14ac:dyDescent="0.25"/>
  <cols>
    <col min="1" max="1" width="18.25" customWidth="1"/>
    <col min="3" max="3" width="22.5" customWidth="1"/>
    <col min="4" max="4" width="15.875" customWidth="1"/>
  </cols>
  <sheetData>
    <row r="2" spans="1:4" ht="16.5" thickBot="1" x14ac:dyDescent="0.3">
      <c r="A2">
        <v>15.000000006984919</v>
      </c>
      <c r="C2" s="5"/>
    </row>
    <row r="3" spans="1:4" ht="23.25" x14ac:dyDescent="0.35">
      <c r="A3">
        <v>5.4999999969732016</v>
      </c>
      <c r="C3" s="9" t="s">
        <v>20</v>
      </c>
      <c r="D3" s="8"/>
    </row>
    <row r="4" spans="1:4" x14ac:dyDescent="0.25">
      <c r="A4">
        <v>4.4999999937135726</v>
      </c>
      <c r="C4" s="7"/>
      <c r="D4" s="7"/>
    </row>
    <row r="5" spans="1:4" x14ac:dyDescent="0.25">
      <c r="A5">
        <v>16.999999992549419</v>
      </c>
      <c r="C5" s="10" t="s">
        <v>6</v>
      </c>
      <c r="D5" s="11">
        <v>10.289215685402537</v>
      </c>
    </row>
    <row r="6" spans="1:4" x14ac:dyDescent="0.25">
      <c r="A6">
        <v>10.000000001164153</v>
      </c>
      <c r="C6" s="10" t="s">
        <v>7</v>
      </c>
      <c r="D6" s="11">
        <v>1.0864425040542576</v>
      </c>
    </row>
    <row r="7" spans="1:4" x14ac:dyDescent="0.25">
      <c r="A7">
        <v>15.333333334419876</v>
      </c>
      <c r="C7" s="10" t="s">
        <v>8</v>
      </c>
      <c r="D7" s="11">
        <v>9.7499999951105565</v>
      </c>
    </row>
    <row r="8" spans="1:4" x14ac:dyDescent="0.25">
      <c r="A8">
        <v>8.9999999979045242</v>
      </c>
      <c r="C8" s="10" t="s">
        <v>9</v>
      </c>
      <c r="D8" s="11">
        <v>15.333333334419876</v>
      </c>
    </row>
    <row r="9" spans="1:4" x14ac:dyDescent="0.25">
      <c r="A9">
        <v>4.0000000025611371</v>
      </c>
      <c r="C9" s="10" t="s">
        <v>10</v>
      </c>
      <c r="D9" s="11">
        <v>4.4795172003762476</v>
      </c>
    </row>
    <row r="10" spans="1:4" x14ac:dyDescent="0.25">
      <c r="A10">
        <v>15.333333334419876</v>
      </c>
      <c r="C10" s="10" t="s">
        <v>11</v>
      </c>
      <c r="D10" s="11">
        <v>20.066074348466657</v>
      </c>
    </row>
    <row r="11" spans="1:4" x14ac:dyDescent="0.25">
      <c r="A11">
        <v>10.666666666511446</v>
      </c>
      <c r="C11" s="10" t="s">
        <v>12</v>
      </c>
      <c r="D11" s="11">
        <v>-1.4164421881516205</v>
      </c>
    </row>
    <row r="12" spans="1:4" x14ac:dyDescent="0.25">
      <c r="A12">
        <v>4.0000000025611371</v>
      </c>
      <c r="C12" s="10" t="s">
        <v>13</v>
      </c>
      <c r="D12" s="11">
        <v>3.083139694877321E-2</v>
      </c>
    </row>
    <row r="13" spans="1:4" x14ac:dyDescent="0.25">
      <c r="A13">
        <v>14.99999999650754</v>
      </c>
      <c r="C13" s="10" t="s">
        <v>14</v>
      </c>
      <c r="D13" s="11">
        <v>12.999999989988282</v>
      </c>
    </row>
    <row r="14" spans="1:4" x14ac:dyDescent="0.25">
      <c r="A14">
        <v>9.7499999951105565</v>
      </c>
      <c r="C14" s="10" t="s">
        <v>15</v>
      </c>
      <c r="D14" s="11">
        <v>4.0000000025611371</v>
      </c>
    </row>
    <row r="15" spans="1:4" x14ac:dyDescent="0.25">
      <c r="A15">
        <v>8.0000000051222742</v>
      </c>
      <c r="C15" s="10" t="s">
        <v>16</v>
      </c>
      <c r="D15" s="11">
        <v>16.999999992549419</v>
      </c>
    </row>
    <row r="16" spans="1:4" x14ac:dyDescent="0.25">
      <c r="A16">
        <v>15.333333334419876</v>
      </c>
      <c r="C16" s="10" t="s">
        <v>17</v>
      </c>
      <c r="D16" s="11">
        <v>174.91666665184312</v>
      </c>
    </row>
    <row r="17" spans="1:4" x14ac:dyDescent="0.25">
      <c r="A17">
        <v>9.6666666632518172</v>
      </c>
      <c r="C17" s="10" t="s">
        <v>18</v>
      </c>
      <c r="D17" s="11">
        <v>17</v>
      </c>
    </row>
    <row r="18" spans="1:4" x14ac:dyDescent="0.25">
      <c r="A18">
        <v>6.8333333276677877</v>
      </c>
      <c r="C18" s="10" t="s">
        <v>19</v>
      </c>
      <c r="D18" s="11">
        <v>2.3031552216438307</v>
      </c>
    </row>
    <row r="19" spans="1:4" x14ac:dyDescent="0.25"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Calculated 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Benson Basil</cp:lastModifiedBy>
  <dcterms:created xsi:type="dcterms:W3CDTF">2017-07-05T06:19:00Z</dcterms:created>
  <dcterms:modified xsi:type="dcterms:W3CDTF">2018-08-02T00:44:30Z</dcterms:modified>
</cp:coreProperties>
</file>