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yyo\Downloads\actuaries-tech\"/>
    </mc:Choice>
  </mc:AlternateContent>
  <xr:revisionPtr revIDLastSave="0" documentId="13_ncr:1_{9548ACCE-EF9D-4752-A7B4-9072AA46D8D8}" xr6:coauthVersionLast="45" xr6:coauthVersionMax="45" xr10:uidLastSave="{00000000-0000-0000-0000-000000000000}"/>
  <bookViews>
    <workbookView xWindow="-108" yWindow="-108" windowWidth="23256" windowHeight="12720" xr2:uid="{AB8A213A-4B0A-4A1B-BB7F-24F8474AA2A1}"/>
  </bookViews>
  <sheets>
    <sheet name="Sheet1 (2)" sheetId="3" r:id="rId1"/>
    <sheet name="Sheet2" sheetId="2" r:id="rId2"/>
    <sheet name="Sheet1" sheetId="1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" i="3" l="1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Benson Yeung, Yuk Cho - ACT</author>
  </authors>
  <commentList>
    <comment ref="A8" authorId="0" shapeId="0" xr:uid="{6F6DC855-E85F-44CE-80BD-0E48C4D7D9D8}">
      <text>
        <r>
          <rPr>
            <sz val="9"/>
            <color indexed="81"/>
            <rFont val="Tahoma"/>
            <family val="2"/>
          </rPr>
          <t>=C8&amp;"-"&amp;D8&amp;"-"&amp;E8</t>
        </r>
      </text>
    </comment>
    <comment ref="B8" authorId="0" shapeId="0" xr:uid="{11182080-01E2-4120-9F28-AC6E53D83A1B}">
      <text>
        <r>
          <rPr>
            <sz val="9"/>
            <color indexed="81"/>
            <rFont val="Tahoma"/>
            <family val="2"/>
          </rPr>
          <t>=C8&amp;"-"&amp;D8&amp;"-"&amp;TEXT(E8, "yyyymmdd")</t>
        </r>
      </text>
    </comment>
  </commentList>
</comments>
</file>

<file path=xl/sharedStrings.xml><?xml version="1.0" encoding="utf-8"?>
<sst xmlns="http://schemas.openxmlformats.org/spreadsheetml/2006/main" count="293" uniqueCount="17">
  <si>
    <t>28/4/2020</t>
  </si>
  <si>
    <t>&lt;- right aligned date</t>
  </si>
  <si>
    <t>&lt;- left aligned text</t>
  </si>
  <si>
    <t>Short date format is MM/dd/yyyy</t>
  </si>
  <si>
    <t>&lt;----------</t>
  </si>
  <si>
    <t>Policy issue date</t>
  </si>
  <si>
    <t>Data</t>
  </si>
  <si>
    <t>Bad Key</t>
  </si>
  <si>
    <t>Good Key</t>
  </si>
  <si>
    <t>From currency</t>
  </si>
  <si>
    <t>To currency</t>
  </si>
  <si>
    <t>Date</t>
  </si>
  <si>
    <t>Exchange rate</t>
  </si>
  <si>
    <t>EUR</t>
  </si>
  <si>
    <t>USD</t>
  </si>
  <si>
    <t>GBP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</si>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</sst>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"/>
    <numFmt numFmtId="166" formatCode="dd\-mmm\-yy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4" fontId="0" fillId="0" borderId="0" xfId="0" applyNumberFormat="1"/>
    <xf numFmtId="9" fontId="0" fillId="0" borderId="0" xfId="0" applyNumberFormat="1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8117-48F6-4C73-8B86-0DC6BC18F1FB}">
  <dimension ref="A6:F147"/>
  <sheetViews>
    <sheetView tabSelected="1" workbookViewId="0">
      <pane ySplit="7" topLeftCell="A8" activePane="bottomLeft" state="frozen"/>
      <selection pane="bottomLeft" activeCell="E8" sqref="E8"/>
    </sheetView>
  </sheetViews>
  <sheetFormatPr defaultRowHeight="14.4" x14ac:dyDescent="0.3"/>
  <cols>
    <col min="1" max="2" width="20.77734375" customWidth="1"/>
    <col min="3" max="3" width="12.6640625" bestFit="1" customWidth="1"/>
    <col min="4" max="4" width="10.5546875" bestFit="1" customWidth="1"/>
    <col min="5" max="5" width="11.6640625" bestFit="1" customWidth="1"/>
    <col min="6" max="6" width="12.44140625" bestFit="1" customWidth="1"/>
  </cols>
  <sheetData>
    <row r="6" spans="1:6" x14ac:dyDescent="0.3">
      <c r="C6" s="9" t="s">
        <v>6</v>
      </c>
    </row>
    <row r="7" spans="1:6" x14ac:dyDescent="0.3">
      <c r="A7" s="10" t="s">
        <v>7</v>
      </c>
      <c r="B7" s="11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 s="10" t="str">
        <f>C8&amp;"-"&amp;D8&amp;"-"&amp;E8</f>
        <v>EUR-USD-44105</v>
      </c>
      <c r="B8" s="11" t="str">
        <f>C8&amp;"-"&amp;D8&amp;"-"&amp;TEXT(E8, "yyyymmdd")</f>
        <v>EUR-USD-20201001</v>
      </c>
      <c r="C8" t="s">
        <v>13</v>
      </c>
      <c r="D8" t="s">
        <v>14</v>
      </c>
      <c r="E8" s="5">
        <v>44105</v>
      </c>
      <c r="F8">
        <v>1.174426</v>
      </c>
    </row>
    <row r="9" spans="1:6" x14ac:dyDescent="0.3">
      <c r="A9" s="10" t="str">
        <f>C9&amp;"-"&amp;D9&amp;"-"&amp;E9</f>
        <v>GBP-USD-44105</v>
      </c>
      <c r="B9" s="11" t="str">
        <f>C9&amp;"-"&amp;D9&amp;"-"&amp;TEXT(E9, "yyyymmdd")</f>
        <v>GBP-USD-20201001</v>
      </c>
      <c r="C9" t="s">
        <v>15</v>
      </c>
      <c r="D9" t="s">
        <v>14</v>
      </c>
      <c r="E9" s="5">
        <v>44105</v>
      </c>
      <c r="F9">
        <v>1.2897320000000001</v>
      </c>
    </row>
    <row r="10" spans="1:6" x14ac:dyDescent="0.3">
      <c r="A10" s="10" t="str">
        <f>C10&amp;"-"&amp;D10&amp;"-"&amp;E10</f>
        <v>HKD-USD-44105</v>
      </c>
      <c r="B10" s="11" t="str">
        <f>C10&amp;"-"&amp;D10&amp;"-"&amp;TEXT(E10, "yyyymmdd")</f>
        <v>HKD-USD-20201001</v>
      </c>
      <c r="C10" t="s">
        <v>16</v>
      </c>
      <c r="D10" t="s">
        <v>14</v>
      </c>
      <c r="E10" s="5">
        <v>44105</v>
      </c>
      <c r="F10">
        <v>0.12903100000000001</v>
      </c>
    </row>
    <row r="11" spans="1:6" x14ac:dyDescent="0.3">
      <c r="A11" s="10" t="str">
        <f>C11&amp;"-"&amp;D11&amp;"-"&amp;E11</f>
        <v>EUR-USD-44106</v>
      </c>
      <c r="B11" s="11" t="str">
        <f>C11&amp;"-"&amp;D11&amp;"-"&amp;TEXT(E11, "yyyymmdd")</f>
        <v>EUR-USD-20201002</v>
      </c>
      <c r="C11" t="s">
        <v>13</v>
      </c>
      <c r="D11" t="s">
        <v>14</v>
      </c>
      <c r="E11" s="5">
        <v>44106</v>
      </c>
      <c r="F11">
        <v>1.172086</v>
      </c>
    </row>
    <row r="12" spans="1:6" x14ac:dyDescent="0.3">
      <c r="A12" s="10" t="str">
        <f>C12&amp;"-"&amp;D12&amp;"-"&amp;E12</f>
        <v>GBP-USD-44106</v>
      </c>
      <c r="B12" s="11" t="str">
        <f>C12&amp;"-"&amp;D12&amp;"-"&amp;TEXT(E12, "yyyymmdd")</f>
        <v>GBP-USD-20201002</v>
      </c>
      <c r="C12" t="s">
        <v>15</v>
      </c>
      <c r="D12" t="s">
        <v>14</v>
      </c>
      <c r="E12" s="5">
        <v>44106</v>
      </c>
      <c r="F12">
        <v>1.2937529999999999</v>
      </c>
    </row>
    <row r="13" spans="1:6" x14ac:dyDescent="0.3">
      <c r="A13" s="10" t="str">
        <f>C13&amp;"-"&amp;D13&amp;"-"&amp;E13</f>
        <v>HKD-USD-44106</v>
      </c>
      <c r="B13" s="11" t="str">
        <f>C13&amp;"-"&amp;D13&amp;"-"&amp;TEXT(E13, "yyyymmdd")</f>
        <v>HKD-USD-20201002</v>
      </c>
      <c r="C13" t="s">
        <v>16</v>
      </c>
      <c r="D13" t="s">
        <v>14</v>
      </c>
      <c r="E13" s="5">
        <v>44106</v>
      </c>
      <c r="F13">
        <v>0.129028</v>
      </c>
    </row>
    <row r="14" spans="1:6" x14ac:dyDescent="0.3">
      <c r="A14" s="10" t="str">
        <f>C14&amp;"-"&amp;D14&amp;"-"&amp;E14</f>
        <v>EUR-USD-44107</v>
      </c>
      <c r="B14" s="11" t="str">
        <f>C14&amp;"-"&amp;D14&amp;"-"&amp;TEXT(E14, "yyyymmdd")</f>
        <v>EUR-USD-20201003</v>
      </c>
      <c r="C14" t="s">
        <v>13</v>
      </c>
      <c r="D14" t="s">
        <v>14</v>
      </c>
      <c r="E14" s="5">
        <v>44107</v>
      </c>
      <c r="F14">
        <v>1.171705</v>
      </c>
    </row>
    <row r="15" spans="1:6" x14ac:dyDescent="0.3">
      <c r="A15" s="10" t="str">
        <f>C15&amp;"-"&amp;D15&amp;"-"&amp;E15</f>
        <v>GBP-USD-44107</v>
      </c>
      <c r="B15" s="11" t="str">
        <f>C15&amp;"-"&amp;D15&amp;"-"&amp;TEXT(E15, "yyyymmdd")</f>
        <v>GBP-USD-20201003</v>
      </c>
      <c r="C15" t="s">
        <v>15</v>
      </c>
      <c r="D15" t="s">
        <v>14</v>
      </c>
      <c r="E15" s="5">
        <v>44107</v>
      </c>
      <c r="F15">
        <v>1.29335</v>
      </c>
    </row>
    <row r="16" spans="1:6" x14ac:dyDescent="0.3">
      <c r="A16" s="10" t="str">
        <f>C16&amp;"-"&amp;D16&amp;"-"&amp;E16</f>
        <v>HKD-USD-44107</v>
      </c>
      <c r="B16" s="11" t="str">
        <f>C16&amp;"-"&amp;D16&amp;"-"&amp;TEXT(E16, "yyyymmdd")</f>
        <v>HKD-USD-20201003</v>
      </c>
      <c r="C16" t="s">
        <v>16</v>
      </c>
      <c r="D16" t="s">
        <v>14</v>
      </c>
      <c r="E16" s="5">
        <v>44107</v>
      </c>
      <c r="F16">
        <v>0.12903100000000001</v>
      </c>
    </row>
    <row r="17" spans="1:6" x14ac:dyDescent="0.3">
      <c r="A17" s="10" t="str">
        <f>C17&amp;"-"&amp;D17&amp;"-"&amp;E17</f>
        <v>EUR-USD-44108</v>
      </c>
      <c r="B17" s="11" t="str">
        <f>C17&amp;"-"&amp;D17&amp;"-"&amp;TEXT(E17, "yyyymmdd")</f>
        <v>EUR-USD-20201004</v>
      </c>
      <c r="C17" t="s">
        <v>13</v>
      </c>
      <c r="D17" t="s">
        <v>14</v>
      </c>
      <c r="E17" s="5">
        <v>44108</v>
      </c>
      <c r="F17">
        <v>1.171705</v>
      </c>
    </row>
    <row r="18" spans="1:6" x14ac:dyDescent="0.3">
      <c r="A18" s="10" t="str">
        <f>C18&amp;"-"&amp;D18&amp;"-"&amp;E18</f>
        <v>GBP-USD-44108</v>
      </c>
      <c r="B18" s="11" t="str">
        <f>C18&amp;"-"&amp;D18&amp;"-"&amp;TEXT(E18, "yyyymmdd")</f>
        <v>GBP-USD-20201004</v>
      </c>
      <c r="C18" t="s">
        <v>15</v>
      </c>
      <c r="D18" t="s">
        <v>14</v>
      </c>
      <c r="E18" s="5">
        <v>44108</v>
      </c>
      <c r="F18">
        <v>1.29335</v>
      </c>
    </row>
    <row r="19" spans="1:6" x14ac:dyDescent="0.3">
      <c r="A19" s="10" t="str">
        <f>C19&amp;"-"&amp;D19&amp;"-"&amp;E19</f>
        <v>HKD-USD-44108</v>
      </c>
      <c r="B19" s="11" t="str">
        <f>C19&amp;"-"&amp;D19&amp;"-"&amp;TEXT(E19, "yyyymmdd")</f>
        <v>HKD-USD-20201004</v>
      </c>
      <c r="C19" t="s">
        <v>16</v>
      </c>
      <c r="D19" t="s">
        <v>14</v>
      </c>
      <c r="E19" s="5">
        <v>44108</v>
      </c>
      <c r="F19">
        <v>0.12903100000000001</v>
      </c>
    </row>
    <row r="20" spans="1:6" x14ac:dyDescent="0.3">
      <c r="A20" s="10" t="str">
        <f>C20&amp;"-"&amp;D20&amp;"-"&amp;E20</f>
        <v>EUR-USD-44109</v>
      </c>
      <c r="B20" s="11" t="str">
        <f>C20&amp;"-"&amp;D20&amp;"-"&amp;TEXT(E20, "yyyymmdd")</f>
        <v>EUR-USD-20201005</v>
      </c>
      <c r="C20" t="s">
        <v>13</v>
      </c>
      <c r="D20" t="s">
        <v>14</v>
      </c>
      <c r="E20" s="5">
        <v>44109</v>
      </c>
      <c r="F20">
        <v>1.1788209999999999</v>
      </c>
    </row>
    <row r="21" spans="1:6" x14ac:dyDescent="0.3">
      <c r="A21" s="10" t="str">
        <f>C21&amp;"-"&amp;D21&amp;"-"&amp;E21</f>
        <v>GBP-USD-44109</v>
      </c>
      <c r="B21" s="11" t="str">
        <f>C21&amp;"-"&amp;D21&amp;"-"&amp;TEXT(E21, "yyyymmdd")</f>
        <v>GBP-USD-20201005</v>
      </c>
      <c r="C21" t="s">
        <v>15</v>
      </c>
      <c r="D21" t="s">
        <v>14</v>
      </c>
      <c r="E21" s="5">
        <v>44109</v>
      </c>
      <c r="F21">
        <v>1.2981370000000001</v>
      </c>
    </row>
    <row r="22" spans="1:6" x14ac:dyDescent="0.3">
      <c r="A22" s="10" t="str">
        <f>C22&amp;"-"&amp;D22&amp;"-"&amp;E22</f>
        <v>HKD-USD-44109</v>
      </c>
      <c r="B22" s="11" t="str">
        <f>C22&amp;"-"&amp;D22&amp;"-"&amp;TEXT(E22, "yyyymmdd")</f>
        <v>HKD-USD-20201005</v>
      </c>
      <c r="C22" t="s">
        <v>16</v>
      </c>
      <c r="D22" t="s">
        <v>14</v>
      </c>
      <c r="E22" s="5">
        <v>44109</v>
      </c>
      <c r="F22">
        <v>0.129028</v>
      </c>
    </row>
    <row r="23" spans="1:6" x14ac:dyDescent="0.3">
      <c r="A23" s="10" t="str">
        <f>C23&amp;"-"&amp;D23&amp;"-"&amp;E23</f>
        <v>EUR-USD-44110</v>
      </c>
      <c r="B23" s="11" t="str">
        <f>C23&amp;"-"&amp;D23&amp;"-"&amp;TEXT(E23, "yyyymmdd")</f>
        <v>EUR-USD-20201006</v>
      </c>
      <c r="C23" t="s">
        <v>13</v>
      </c>
      <c r="D23" t="s">
        <v>14</v>
      </c>
      <c r="E23" s="5">
        <v>44110</v>
      </c>
      <c r="F23">
        <v>1.1781820000000001</v>
      </c>
    </row>
    <row r="24" spans="1:6" x14ac:dyDescent="0.3">
      <c r="A24" s="10" t="str">
        <f>C24&amp;"-"&amp;D24&amp;"-"&amp;E24</f>
        <v>GBP-USD-44110</v>
      </c>
      <c r="B24" s="11" t="str">
        <f>C24&amp;"-"&amp;D24&amp;"-"&amp;TEXT(E24, "yyyymmdd")</f>
        <v>GBP-USD-20201006</v>
      </c>
      <c r="C24" t="s">
        <v>15</v>
      </c>
      <c r="D24" t="s">
        <v>14</v>
      </c>
      <c r="E24" s="5">
        <v>44110</v>
      </c>
      <c r="F24">
        <v>1.2953619999999999</v>
      </c>
    </row>
    <row r="25" spans="1:6" x14ac:dyDescent="0.3">
      <c r="A25" s="10" t="str">
        <f>C25&amp;"-"&amp;D25&amp;"-"&amp;E25</f>
        <v>HKD-USD-44110</v>
      </c>
      <c r="B25" s="11" t="str">
        <f>C25&amp;"-"&amp;D25&amp;"-"&amp;TEXT(E25, "yyyymmdd")</f>
        <v>HKD-USD-20201006</v>
      </c>
      <c r="C25" t="s">
        <v>16</v>
      </c>
      <c r="D25" t="s">
        <v>14</v>
      </c>
      <c r="E25" s="5">
        <v>44110</v>
      </c>
      <c r="F25">
        <v>0.12903200000000001</v>
      </c>
    </row>
    <row r="26" spans="1:6" x14ac:dyDescent="0.3">
      <c r="A26" s="10" t="str">
        <f>C26&amp;"-"&amp;D26&amp;"-"&amp;E26</f>
        <v>EUR-USD-44111</v>
      </c>
      <c r="B26" s="11" t="str">
        <f>C26&amp;"-"&amp;D26&amp;"-"&amp;TEXT(E26, "yyyymmdd")</f>
        <v>EUR-USD-20201007</v>
      </c>
      <c r="C26" t="s">
        <v>13</v>
      </c>
      <c r="D26" t="s">
        <v>14</v>
      </c>
      <c r="E26" s="5">
        <v>44111</v>
      </c>
      <c r="F26">
        <v>1.1771499999999999</v>
      </c>
    </row>
    <row r="27" spans="1:6" x14ac:dyDescent="0.3">
      <c r="A27" s="10" t="str">
        <f>C27&amp;"-"&amp;D27&amp;"-"&amp;E27</f>
        <v>GBP-USD-44111</v>
      </c>
      <c r="B27" s="11" t="str">
        <f>C27&amp;"-"&amp;D27&amp;"-"&amp;TEXT(E27, "yyyymmdd")</f>
        <v>GBP-USD-20201007</v>
      </c>
      <c r="C27" t="s">
        <v>15</v>
      </c>
      <c r="D27" t="s">
        <v>14</v>
      </c>
      <c r="E27" s="5">
        <v>44111</v>
      </c>
      <c r="F27">
        <v>1.291831</v>
      </c>
    </row>
    <row r="28" spans="1:6" x14ac:dyDescent="0.3">
      <c r="A28" s="10" t="str">
        <f>C28&amp;"-"&amp;D28&amp;"-"&amp;E28</f>
        <v>HKD-USD-44111</v>
      </c>
      <c r="B28" s="11" t="str">
        <f>C28&amp;"-"&amp;D28&amp;"-"&amp;TEXT(E28, "yyyymmdd")</f>
        <v>HKD-USD-20201007</v>
      </c>
      <c r="C28" t="s">
        <v>16</v>
      </c>
      <c r="D28" t="s">
        <v>14</v>
      </c>
      <c r="E28" s="5">
        <v>44111</v>
      </c>
      <c r="F28">
        <v>0.129029</v>
      </c>
    </row>
    <row r="29" spans="1:6" x14ac:dyDescent="0.3">
      <c r="A29" s="10" t="str">
        <f>C29&amp;"-"&amp;D29&amp;"-"&amp;E29</f>
        <v>EUR-USD-44112</v>
      </c>
      <c r="B29" s="11" t="str">
        <f>C29&amp;"-"&amp;D29&amp;"-"&amp;TEXT(E29, "yyyymmdd")</f>
        <v>EUR-USD-20201008</v>
      </c>
      <c r="C29" t="s">
        <v>13</v>
      </c>
      <c r="D29" t="s">
        <v>14</v>
      </c>
      <c r="E29" s="5">
        <v>44112</v>
      </c>
      <c r="F29">
        <v>1.175427</v>
      </c>
    </row>
    <row r="30" spans="1:6" x14ac:dyDescent="0.3">
      <c r="A30" s="10" t="str">
        <f>C30&amp;"-"&amp;D30&amp;"-"&amp;E30</f>
        <v>GBP-USD-44112</v>
      </c>
      <c r="B30" s="11" t="str">
        <f>C30&amp;"-"&amp;D30&amp;"-"&amp;TEXT(E30, "yyyymmdd")</f>
        <v>GBP-USD-20201008</v>
      </c>
      <c r="C30" t="s">
        <v>15</v>
      </c>
      <c r="D30" t="s">
        <v>14</v>
      </c>
      <c r="E30" s="5">
        <v>44112</v>
      </c>
      <c r="F30">
        <v>1.2942389999999999</v>
      </c>
    </row>
    <row r="31" spans="1:6" x14ac:dyDescent="0.3">
      <c r="A31" s="10" t="str">
        <f>C31&amp;"-"&amp;D31&amp;"-"&amp;E31</f>
        <v>HKD-USD-44112</v>
      </c>
      <c r="B31" s="11" t="str">
        <f>C31&amp;"-"&amp;D31&amp;"-"&amp;TEXT(E31, "yyyymmdd")</f>
        <v>HKD-USD-20201008</v>
      </c>
      <c r="C31" t="s">
        <v>16</v>
      </c>
      <c r="D31" t="s">
        <v>14</v>
      </c>
      <c r="E31" s="5">
        <v>44112</v>
      </c>
      <c r="F31">
        <v>0.129028</v>
      </c>
    </row>
    <row r="32" spans="1:6" x14ac:dyDescent="0.3">
      <c r="A32" s="10" t="str">
        <f>C32&amp;"-"&amp;D32&amp;"-"&amp;E32</f>
        <v>EUR-USD-44113</v>
      </c>
      <c r="B32" s="11" t="str">
        <f>C32&amp;"-"&amp;D32&amp;"-"&amp;TEXT(E32, "yyyymmdd")</f>
        <v>EUR-USD-20201009</v>
      </c>
      <c r="C32" t="s">
        <v>13</v>
      </c>
      <c r="D32" t="s">
        <v>14</v>
      </c>
      <c r="E32" s="5">
        <v>44113</v>
      </c>
      <c r="F32">
        <v>1.1825920000000001</v>
      </c>
    </row>
    <row r="33" spans="1:6" x14ac:dyDescent="0.3">
      <c r="A33" s="10" t="str">
        <f>C33&amp;"-"&amp;D33&amp;"-"&amp;E33</f>
        <v>GBP-USD-44113</v>
      </c>
      <c r="B33" s="11" t="str">
        <f>C33&amp;"-"&amp;D33&amp;"-"&amp;TEXT(E33, "yyyymmdd")</f>
        <v>GBP-USD-20201009</v>
      </c>
      <c r="C33" t="s">
        <v>15</v>
      </c>
      <c r="D33" t="s">
        <v>14</v>
      </c>
      <c r="E33" s="5">
        <v>44113</v>
      </c>
      <c r="F33">
        <v>1.3024500000000001</v>
      </c>
    </row>
    <row r="34" spans="1:6" x14ac:dyDescent="0.3">
      <c r="A34" s="10" t="str">
        <f>C34&amp;"-"&amp;D34&amp;"-"&amp;E34</f>
        <v>HKD-USD-44113</v>
      </c>
      <c r="B34" s="11" t="str">
        <f>C34&amp;"-"&amp;D34&amp;"-"&amp;TEXT(E34, "yyyymmdd")</f>
        <v>HKD-USD-20201009</v>
      </c>
      <c r="C34" t="s">
        <v>16</v>
      </c>
      <c r="D34" t="s">
        <v>14</v>
      </c>
      <c r="E34" s="5">
        <v>44113</v>
      </c>
      <c r="F34">
        <v>0.12903200000000001</v>
      </c>
    </row>
    <row r="35" spans="1:6" x14ac:dyDescent="0.3">
      <c r="A35" s="10" t="str">
        <f>C35&amp;"-"&amp;D35&amp;"-"&amp;E35</f>
        <v>EUR-USD-44114</v>
      </c>
      <c r="B35" s="11" t="str">
        <f>C35&amp;"-"&amp;D35&amp;"-"&amp;TEXT(E35, "yyyymmdd")</f>
        <v>EUR-USD-20201010</v>
      </c>
      <c r="C35" t="s">
        <v>13</v>
      </c>
      <c r="D35" t="s">
        <v>14</v>
      </c>
      <c r="E35" s="5">
        <v>44114</v>
      </c>
      <c r="F35">
        <v>1.1830849999999999</v>
      </c>
    </row>
    <row r="36" spans="1:6" x14ac:dyDescent="0.3">
      <c r="A36" s="10" t="str">
        <f>C36&amp;"-"&amp;D36&amp;"-"&amp;E36</f>
        <v>GBP-USD-44114</v>
      </c>
      <c r="B36" s="11" t="str">
        <f>C36&amp;"-"&amp;D36&amp;"-"&amp;TEXT(E36, "yyyymmdd")</f>
        <v>GBP-USD-20201010</v>
      </c>
      <c r="C36" t="s">
        <v>15</v>
      </c>
      <c r="D36" t="s">
        <v>14</v>
      </c>
      <c r="E36" s="5">
        <v>44114</v>
      </c>
      <c r="F36">
        <v>1.3048500000000001</v>
      </c>
    </row>
    <row r="37" spans="1:6" x14ac:dyDescent="0.3">
      <c r="A37" s="10" t="str">
        <f>C37&amp;"-"&amp;D37&amp;"-"&amp;E37</f>
        <v>HKD-USD-44114</v>
      </c>
      <c r="B37" s="11" t="str">
        <f>C37&amp;"-"&amp;D37&amp;"-"&amp;TEXT(E37, "yyyymmdd")</f>
        <v>HKD-USD-20201010</v>
      </c>
      <c r="C37" t="s">
        <v>16</v>
      </c>
      <c r="D37" t="s">
        <v>14</v>
      </c>
      <c r="E37" s="5">
        <v>44114</v>
      </c>
      <c r="F37">
        <v>0.12903300000000001</v>
      </c>
    </row>
    <row r="38" spans="1:6" x14ac:dyDescent="0.3">
      <c r="A38" s="10" t="str">
        <f>C38&amp;"-"&amp;D38&amp;"-"&amp;E38</f>
        <v>EUR-USD-44115</v>
      </c>
      <c r="B38" s="11" t="str">
        <f>C38&amp;"-"&amp;D38&amp;"-"&amp;TEXT(E38, "yyyymmdd")</f>
        <v>EUR-USD-20201011</v>
      </c>
      <c r="C38" t="s">
        <v>13</v>
      </c>
      <c r="D38" t="s">
        <v>14</v>
      </c>
      <c r="E38" s="5">
        <v>44115</v>
      </c>
      <c r="F38">
        <v>1.1830849999999999</v>
      </c>
    </row>
    <row r="39" spans="1:6" x14ac:dyDescent="0.3">
      <c r="A39" s="10" t="str">
        <f>C39&amp;"-"&amp;D39&amp;"-"&amp;E39</f>
        <v>GBP-USD-44115</v>
      </c>
      <c r="B39" s="11" t="str">
        <f>C39&amp;"-"&amp;D39&amp;"-"&amp;TEXT(E39, "yyyymmdd")</f>
        <v>GBP-USD-20201011</v>
      </c>
      <c r="C39" t="s">
        <v>15</v>
      </c>
      <c r="D39" t="s">
        <v>14</v>
      </c>
      <c r="E39" s="5">
        <v>44115</v>
      </c>
      <c r="F39">
        <v>1.3048500000000001</v>
      </c>
    </row>
    <row r="40" spans="1:6" x14ac:dyDescent="0.3">
      <c r="A40" s="10" t="str">
        <f>C40&amp;"-"&amp;D40&amp;"-"&amp;E40</f>
        <v>HKD-USD-44115</v>
      </c>
      <c r="B40" s="11" t="str">
        <f>C40&amp;"-"&amp;D40&amp;"-"&amp;TEXT(E40, "yyyymmdd")</f>
        <v>HKD-USD-20201011</v>
      </c>
      <c r="C40" t="s">
        <v>16</v>
      </c>
      <c r="D40" t="s">
        <v>14</v>
      </c>
      <c r="E40" s="5">
        <v>44115</v>
      </c>
      <c r="F40">
        <v>0.12903300000000001</v>
      </c>
    </row>
    <row r="41" spans="1:6" x14ac:dyDescent="0.3">
      <c r="A41" s="10" t="str">
        <f>C41&amp;"-"&amp;D41&amp;"-"&amp;E41</f>
        <v>EUR-USD-44116</v>
      </c>
      <c r="B41" s="11" t="str">
        <f>C41&amp;"-"&amp;D41&amp;"-"&amp;TEXT(E41, "yyyymmdd")</f>
        <v>EUR-USD-20201012</v>
      </c>
      <c r="C41" t="s">
        <v>13</v>
      </c>
      <c r="D41" t="s">
        <v>14</v>
      </c>
      <c r="E41" s="5">
        <v>44116</v>
      </c>
      <c r="F41">
        <v>1.1810560000000001</v>
      </c>
    </row>
    <row r="42" spans="1:6" x14ac:dyDescent="0.3">
      <c r="A42" s="10" t="str">
        <f>C42&amp;"-"&amp;D42&amp;"-"&amp;E42</f>
        <v>GBP-USD-44116</v>
      </c>
      <c r="B42" s="11" t="str">
        <f>C42&amp;"-"&amp;D42&amp;"-"&amp;TEXT(E42, "yyyymmdd")</f>
        <v>GBP-USD-20201012</v>
      </c>
      <c r="C42" t="s">
        <v>15</v>
      </c>
      <c r="D42" t="s">
        <v>14</v>
      </c>
      <c r="E42" s="5">
        <v>44116</v>
      </c>
      <c r="F42">
        <v>1.306532</v>
      </c>
    </row>
    <row r="43" spans="1:6" x14ac:dyDescent="0.3">
      <c r="A43" s="10" t="str">
        <f>C43&amp;"-"&amp;D43&amp;"-"&amp;E43</f>
        <v>HKD-USD-44116</v>
      </c>
      <c r="B43" s="11" t="str">
        <f>C43&amp;"-"&amp;D43&amp;"-"&amp;TEXT(E43, "yyyymmdd")</f>
        <v>HKD-USD-20201012</v>
      </c>
      <c r="C43" t="s">
        <v>16</v>
      </c>
      <c r="D43" t="s">
        <v>14</v>
      </c>
      <c r="E43" s="5">
        <v>44116</v>
      </c>
      <c r="F43">
        <v>0.129028</v>
      </c>
    </row>
    <row r="44" spans="1:6" x14ac:dyDescent="0.3">
      <c r="A44" s="10" t="str">
        <f>C44&amp;"-"&amp;D44&amp;"-"&amp;E44</f>
        <v>EUR-USD-44117</v>
      </c>
      <c r="B44" s="11" t="str">
        <f>C44&amp;"-"&amp;D44&amp;"-"&amp;TEXT(E44, "yyyymmdd")</f>
        <v>EUR-USD-20201013</v>
      </c>
      <c r="C44" t="s">
        <v>13</v>
      </c>
      <c r="D44" t="s">
        <v>14</v>
      </c>
      <c r="E44" s="5">
        <v>44117</v>
      </c>
      <c r="F44">
        <v>1.1736059999999999</v>
      </c>
    </row>
    <row r="45" spans="1:6" x14ac:dyDescent="0.3">
      <c r="A45" s="10" t="str">
        <f>C45&amp;"-"&amp;D45&amp;"-"&amp;E45</f>
        <v>GBP-USD-44117</v>
      </c>
      <c r="B45" s="11" t="str">
        <f>C45&amp;"-"&amp;D45&amp;"-"&amp;TEXT(E45, "yyyymmdd")</f>
        <v>GBP-USD-20201013</v>
      </c>
      <c r="C45" t="s">
        <v>15</v>
      </c>
      <c r="D45" t="s">
        <v>14</v>
      </c>
      <c r="E45" s="5">
        <v>44117</v>
      </c>
      <c r="F45">
        <v>1.2961339999999999</v>
      </c>
    </row>
    <row r="46" spans="1:6" x14ac:dyDescent="0.3">
      <c r="A46" s="10" t="str">
        <f>C46&amp;"-"&amp;D46&amp;"-"&amp;E46</f>
        <v>HKD-USD-44117</v>
      </c>
      <c r="B46" s="11" t="str">
        <f>C46&amp;"-"&amp;D46&amp;"-"&amp;TEXT(E46, "yyyymmdd")</f>
        <v>HKD-USD-20201013</v>
      </c>
      <c r="C46" t="s">
        <v>16</v>
      </c>
      <c r="D46" t="s">
        <v>14</v>
      </c>
      <c r="E46" s="5">
        <v>44117</v>
      </c>
      <c r="F46">
        <v>0.129028</v>
      </c>
    </row>
    <row r="47" spans="1:6" x14ac:dyDescent="0.3">
      <c r="A47" s="10" t="str">
        <f>C47&amp;"-"&amp;D47&amp;"-"&amp;E47</f>
        <v>EUR-USD-44118</v>
      </c>
      <c r="B47" s="11" t="str">
        <f>C47&amp;"-"&amp;D47&amp;"-"&amp;TEXT(E47, "yyyymmdd")</f>
        <v>EUR-USD-20201014</v>
      </c>
      <c r="C47" t="s">
        <v>13</v>
      </c>
      <c r="D47" t="s">
        <v>14</v>
      </c>
      <c r="E47" s="5">
        <v>44118</v>
      </c>
      <c r="F47">
        <v>1.1749019999999999</v>
      </c>
    </row>
    <row r="48" spans="1:6" x14ac:dyDescent="0.3">
      <c r="A48" s="10" t="str">
        <f>C48&amp;"-"&amp;D48&amp;"-"&amp;E48</f>
        <v>GBP-USD-44118</v>
      </c>
      <c r="B48" s="11" t="str">
        <f>C48&amp;"-"&amp;D48&amp;"-"&amp;TEXT(E48, "yyyymmdd")</f>
        <v>GBP-USD-20201014</v>
      </c>
      <c r="C48" t="s">
        <v>15</v>
      </c>
      <c r="D48" t="s">
        <v>14</v>
      </c>
      <c r="E48" s="5">
        <v>44118</v>
      </c>
      <c r="F48">
        <v>1.301804</v>
      </c>
    </row>
    <row r="49" spans="1:6" x14ac:dyDescent="0.3">
      <c r="A49" s="10" t="str">
        <f>C49&amp;"-"&amp;D49&amp;"-"&amp;E49</f>
        <v>HKD-USD-44118</v>
      </c>
      <c r="B49" s="11" t="str">
        <f>C49&amp;"-"&amp;D49&amp;"-"&amp;TEXT(E49, "yyyymmdd")</f>
        <v>HKD-USD-20201014</v>
      </c>
      <c r="C49" t="s">
        <v>16</v>
      </c>
      <c r="D49" t="s">
        <v>14</v>
      </c>
      <c r="E49" s="5">
        <v>44118</v>
      </c>
      <c r="F49">
        <v>0.129026</v>
      </c>
    </row>
    <row r="50" spans="1:6" x14ac:dyDescent="0.3">
      <c r="A50" s="10" t="str">
        <f>C50&amp;"-"&amp;D50&amp;"-"&amp;E50</f>
        <v>EUR-USD-44119</v>
      </c>
      <c r="B50" s="11" t="str">
        <f>C50&amp;"-"&amp;D50&amp;"-"&amp;TEXT(E50, "yyyymmdd")</f>
        <v>EUR-USD-20201015</v>
      </c>
      <c r="C50" t="s">
        <v>13</v>
      </c>
      <c r="D50" t="s">
        <v>14</v>
      </c>
      <c r="E50" s="5">
        <v>44119</v>
      </c>
      <c r="F50">
        <v>1.169727</v>
      </c>
    </row>
    <row r="51" spans="1:6" x14ac:dyDescent="0.3">
      <c r="A51" s="10" t="str">
        <f>C51&amp;"-"&amp;D51&amp;"-"&amp;E51</f>
        <v>GBP-USD-44119</v>
      </c>
      <c r="B51" s="11" t="str">
        <f>C51&amp;"-"&amp;D51&amp;"-"&amp;TEXT(E51, "yyyymmdd")</f>
        <v>GBP-USD-20201015</v>
      </c>
      <c r="C51" t="s">
        <v>15</v>
      </c>
      <c r="D51" t="s">
        <v>14</v>
      </c>
      <c r="E51" s="5">
        <v>44119</v>
      </c>
      <c r="F51">
        <v>1.2914060000000001</v>
      </c>
    </row>
    <row r="52" spans="1:6" x14ac:dyDescent="0.3">
      <c r="A52" s="10" t="str">
        <f>C52&amp;"-"&amp;D52&amp;"-"&amp;E52</f>
        <v>HKD-USD-44119</v>
      </c>
      <c r="B52" s="11" t="str">
        <f>C52&amp;"-"&amp;D52&amp;"-"&amp;TEXT(E52, "yyyymmdd")</f>
        <v>HKD-USD-20201015</v>
      </c>
      <c r="C52" t="s">
        <v>16</v>
      </c>
      <c r="D52" t="s">
        <v>14</v>
      </c>
      <c r="E52" s="5">
        <v>44119</v>
      </c>
      <c r="F52">
        <v>0.129028</v>
      </c>
    </row>
    <row r="53" spans="1:6" x14ac:dyDescent="0.3">
      <c r="A53" s="10" t="str">
        <f>C53&amp;"-"&amp;D53&amp;"-"&amp;E53</f>
        <v>EUR-USD-44120</v>
      </c>
      <c r="B53" s="11" t="str">
        <f>C53&amp;"-"&amp;D53&amp;"-"&amp;TEXT(E53, "yyyymmdd")</f>
        <v>EUR-USD-20201016</v>
      </c>
      <c r="C53" t="s">
        <v>13</v>
      </c>
      <c r="D53" t="s">
        <v>14</v>
      </c>
      <c r="E53" s="5">
        <v>44120</v>
      </c>
      <c r="F53">
        <v>1.1720919999999999</v>
      </c>
    </row>
    <row r="54" spans="1:6" x14ac:dyDescent="0.3">
      <c r="A54" s="10" t="str">
        <f>C54&amp;"-"&amp;D54&amp;"-"&amp;E54</f>
        <v>GBP-USD-44120</v>
      </c>
      <c r="B54" s="11" t="str">
        <f>C54&amp;"-"&amp;D54&amp;"-"&amp;TEXT(E54, "yyyymmdd")</f>
        <v>GBP-USD-20201016</v>
      </c>
      <c r="C54" t="s">
        <v>15</v>
      </c>
      <c r="D54" t="s">
        <v>14</v>
      </c>
      <c r="E54" s="5">
        <v>44120</v>
      </c>
      <c r="F54">
        <v>1.2924659999999999</v>
      </c>
    </row>
    <row r="55" spans="1:6" x14ac:dyDescent="0.3">
      <c r="A55" s="10" t="str">
        <f>C55&amp;"-"&amp;D55&amp;"-"&amp;E55</f>
        <v>HKD-USD-44120</v>
      </c>
      <c r="B55" s="11" t="str">
        <f>C55&amp;"-"&amp;D55&amp;"-"&amp;TEXT(E55, "yyyymmdd")</f>
        <v>HKD-USD-20201016</v>
      </c>
      <c r="C55" t="s">
        <v>16</v>
      </c>
      <c r="D55" t="s">
        <v>14</v>
      </c>
      <c r="E55" s="5">
        <v>44120</v>
      </c>
      <c r="F55">
        <v>0.12903100000000001</v>
      </c>
    </row>
    <row r="56" spans="1:6" x14ac:dyDescent="0.3">
      <c r="A56" s="10" t="str">
        <f>C56&amp;"-"&amp;D56&amp;"-"&amp;E56</f>
        <v>EUR-USD-44121</v>
      </c>
      <c r="B56" s="11" t="str">
        <f>C56&amp;"-"&amp;D56&amp;"-"&amp;TEXT(E56, "yyyymmdd")</f>
        <v>EUR-USD-20201017</v>
      </c>
      <c r="C56" t="s">
        <v>13</v>
      </c>
      <c r="D56" t="s">
        <v>14</v>
      </c>
      <c r="E56" s="5">
        <v>44121</v>
      </c>
      <c r="F56">
        <v>1.1715</v>
      </c>
    </row>
    <row r="57" spans="1:6" x14ac:dyDescent="0.3">
      <c r="A57" s="10" t="str">
        <f>C57&amp;"-"&amp;D57&amp;"-"&amp;E57</f>
        <v>GBP-USD-44121</v>
      </c>
      <c r="B57" s="11" t="str">
        <f>C57&amp;"-"&amp;D57&amp;"-"&amp;TEXT(E57, "yyyymmdd")</f>
        <v>GBP-USD-20201017</v>
      </c>
      <c r="C57" t="s">
        <v>15</v>
      </c>
      <c r="D57" t="s">
        <v>14</v>
      </c>
      <c r="E57" s="5">
        <v>44121</v>
      </c>
      <c r="F57">
        <v>1.2915000000000001</v>
      </c>
    </row>
    <row r="58" spans="1:6" x14ac:dyDescent="0.3">
      <c r="A58" s="10" t="str">
        <f>C58&amp;"-"&amp;D58&amp;"-"&amp;E58</f>
        <v>HKD-USD-44121</v>
      </c>
      <c r="B58" s="11" t="str">
        <f>C58&amp;"-"&amp;D58&amp;"-"&amp;TEXT(E58, "yyyymmdd")</f>
        <v>HKD-USD-20201017</v>
      </c>
      <c r="C58" t="s">
        <v>16</v>
      </c>
      <c r="D58" t="s">
        <v>14</v>
      </c>
      <c r="E58" s="5">
        <v>44121</v>
      </c>
      <c r="F58">
        <v>0.129026</v>
      </c>
    </row>
    <row r="59" spans="1:6" x14ac:dyDescent="0.3">
      <c r="A59" s="10" t="str">
        <f>C59&amp;"-"&amp;D59&amp;"-"&amp;E59</f>
        <v>EUR-USD-44122</v>
      </c>
      <c r="B59" s="11" t="str">
        <f>C59&amp;"-"&amp;D59&amp;"-"&amp;TEXT(E59, "yyyymmdd")</f>
        <v>EUR-USD-20201018</v>
      </c>
      <c r="C59" t="s">
        <v>13</v>
      </c>
      <c r="D59" t="s">
        <v>14</v>
      </c>
      <c r="E59" s="5">
        <v>44122</v>
      </c>
      <c r="F59">
        <v>1.1715</v>
      </c>
    </row>
    <row r="60" spans="1:6" x14ac:dyDescent="0.3">
      <c r="A60" s="10" t="str">
        <f>C60&amp;"-"&amp;D60&amp;"-"&amp;E60</f>
        <v>GBP-USD-44122</v>
      </c>
      <c r="B60" s="11" t="str">
        <f>C60&amp;"-"&amp;D60&amp;"-"&amp;TEXT(E60, "yyyymmdd")</f>
        <v>GBP-USD-20201018</v>
      </c>
      <c r="C60" t="s">
        <v>15</v>
      </c>
      <c r="D60" t="s">
        <v>14</v>
      </c>
      <c r="E60" s="5">
        <v>44122</v>
      </c>
      <c r="F60">
        <v>1.2915000000000001</v>
      </c>
    </row>
    <row r="61" spans="1:6" x14ac:dyDescent="0.3">
      <c r="A61" s="10" t="str">
        <f>C61&amp;"-"&amp;D61&amp;"-"&amp;E61</f>
        <v>HKD-USD-44122</v>
      </c>
      <c r="B61" s="11" t="str">
        <f>C61&amp;"-"&amp;D61&amp;"-"&amp;TEXT(E61, "yyyymmdd")</f>
        <v>HKD-USD-20201018</v>
      </c>
      <c r="C61" t="s">
        <v>16</v>
      </c>
      <c r="D61" t="s">
        <v>14</v>
      </c>
      <c r="E61" s="5">
        <v>44122</v>
      </c>
      <c r="F61">
        <v>0.129026</v>
      </c>
    </row>
    <row r="62" spans="1:6" x14ac:dyDescent="0.3">
      <c r="A62" s="10" t="str">
        <f>C62&amp;"-"&amp;D62&amp;"-"&amp;E62</f>
        <v>EUR-USD-44123</v>
      </c>
      <c r="B62" s="11" t="str">
        <f>C62&amp;"-"&amp;D62&amp;"-"&amp;TEXT(E62, "yyyymmdd")</f>
        <v>EUR-USD-20201019</v>
      </c>
      <c r="C62" t="s">
        <v>13</v>
      </c>
      <c r="D62" t="s">
        <v>14</v>
      </c>
      <c r="E62" s="5">
        <v>44123</v>
      </c>
      <c r="F62">
        <v>1.17855</v>
      </c>
    </row>
    <row r="63" spans="1:6" x14ac:dyDescent="0.3">
      <c r="A63" s="10" t="str">
        <f>C63&amp;"-"&amp;D63&amp;"-"&amp;E63</f>
        <v>GBP-USD-44123</v>
      </c>
      <c r="B63" s="11" t="str">
        <f>C63&amp;"-"&amp;D63&amp;"-"&amp;TEXT(E63, "yyyymmdd")</f>
        <v>GBP-USD-20201019</v>
      </c>
      <c r="C63" t="s">
        <v>15</v>
      </c>
      <c r="D63" t="s">
        <v>14</v>
      </c>
      <c r="E63" s="5">
        <v>44123</v>
      </c>
      <c r="F63">
        <v>1.298448</v>
      </c>
    </row>
    <row r="64" spans="1:6" x14ac:dyDescent="0.3">
      <c r="A64" s="10" t="str">
        <f>C64&amp;"-"&amp;D64&amp;"-"&amp;E64</f>
        <v>HKD-USD-44123</v>
      </c>
      <c r="B64" s="11" t="str">
        <f>C64&amp;"-"&amp;D64&amp;"-"&amp;TEXT(E64, "yyyymmdd")</f>
        <v>HKD-USD-20201019</v>
      </c>
      <c r="C64" t="s">
        <v>16</v>
      </c>
      <c r="D64" t="s">
        <v>14</v>
      </c>
      <c r="E64" s="5">
        <v>44123</v>
      </c>
      <c r="F64">
        <v>0.129026</v>
      </c>
    </row>
    <row r="65" spans="1:6" x14ac:dyDescent="0.3">
      <c r="A65" s="10" t="str">
        <f>C65&amp;"-"&amp;D65&amp;"-"&amp;E65</f>
        <v>EUR-USD-44124</v>
      </c>
      <c r="B65" s="11" t="str">
        <f>C65&amp;"-"&amp;D65&amp;"-"&amp;TEXT(E65, "yyyymmdd")</f>
        <v>EUR-USD-20201020</v>
      </c>
      <c r="C65" t="s">
        <v>13</v>
      </c>
      <c r="D65" t="s">
        <v>14</v>
      </c>
      <c r="E65" s="5">
        <v>44124</v>
      </c>
      <c r="F65">
        <v>1.183012</v>
      </c>
    </row>
    <row r="66" spans="1:6" x14ac:dyDescent="0.3">
      <c r="A66" s="10" t="str">
        <f>C66&amp;"-"&amp;D66&amp;"-"&amp;E66</f>
        <v>GBP-USD-44124</v>
      </c>
      <c r="B66" s="11" t="str">
        <f>C66&amp;"-"&amp;D66&amp;"-"&amp;TEXT(E66, "yyyymmdd")</f>
        <v>GBP-USD-20201020</v>
      </c>
      <c r="C66" t="s">
        <v>15</v>
      </c>
      <c r="D66" t="s">
        <v>14</v>
      </c>
      <c r="E66" s="5">
        <v>44124</v>
      </c>
      <c r="F66">
        <v>1.2934000000000001</v>
      </c>
    </row>
    <row r="67" spans="1:6" x14ac:dyDescent="0.3">
      <c r="A67" s="10" t="str">
        <f>C67&amp;"-"&amp;D67&amp;"-"&amp;E67</f>
        <v>HKD-USD-44124</v>
      </c>
      <c r="B67" s="11" t="str">
        <f>C67&amp;"-"&amp;D67&amp;"-"&amp;TEXT(E67, "yyyymmdd")</f>
        <v>HKD-USD-20201020</v>
      </c>
      <c r="C67" t="s">
        <v>16</v>
      </c>
      <c r="D67" t="s">
        <v>14</v>
      </c>
      <c r="E67" s="5">
        <v>44124</v>
      </c>
      <c r="F67">
        <v>0.12903100000000001</v>
      </c>
    </row>
    <row r="68" spans="1:6" x14ac:dyDescent="0.3">
      <c r="A68" s="10" t="str">
        <f>C68&amp;"-"&amp;D68&amp;"-"&amp;E68</f>
        <v>EUR-USD-44125</v>
      </c>
      <c r="B68" s="11" t="str">
        <f>C68&amp;"-"&amp;D68&amp;"-"&amp;TEXT(E68, "yyyymmdd")</f>
        <v>EUR-USD-20201021</v>
      </c>
      <c r="C68" t="s">
        <v>13</v>
      </c>
      <c r="D68" t="s">
        <v>14</v>
      </c>
      <c r="E68" s="5">
        <v>44125</v>
      </c>
      <c r="F68">
        <v>1.1872609999999999</v>
      </c>
    </row>
    <row r="69" spans="1:6" x14ac:dyDescent="0.3">
      <c r="A69" s="10" t="str">
        <f>C69&amp;"-"&amp;D69&amp;"-"&amp;E69</f>
        <v>GBP-USD-44125</v>
      </c>
      <c r="B69" s="11" t="str">
        <f>C69&amp;"-"&amp;D69&amp;"-"&amp;TEXT(E69, "yyyymmdd")</f>
        <v>GBP-USD-20201021</v>
      </c>
      <c r="C69" t="s">
        <v>15</v>
      </c>
      <c r="D69" t="s">
        <v>14</v>
      </c>
      <c r="E69" s="5">
        <v>44125</v>
      </c>
      <c r="F69">
        <v>1.3162309999999999</v>
      </c>
    </row>
    <row r="70" spans="1:6" x14ac:dyDescent="0.3">
      <c r="A70" s="10" t="str">
        <f>C70&amp;"-"&amp;D70&amp;"-"&amp;E70</f>
        <v>HKD-USD-44125</v>
      </c>
      <c r="B70" s="11" t="str">
        <f>C70&amp;"-"&amp;D70&amp;"-"&amp;TEXT(E70, "yyyymmdd")</f>
        <v>HKD-USD-20201021</v>
      </c>
      <c r="C70" t="s">
        <v>16</v>
      </c>
      <c r="D70" t="s">
        <v>14</v>
      </c>
      <c r="E70" s="5">
        <v>44125</v>
      </c>
      <c r="F70">
        <v>0.129026</v>
      </c>
    </row>
    <row r="71" spans="1:6" x14ac:dyDescent="0.3">
      <c r="A71" s="10" t="str">
        <f>C71&amp;"-"&amp;D71&amp;"-"&amp;E71</f>
        <v>EUR-USD-44126</v>
      </c>
      <c r="B71" s="11" t="str">
        <f>C71&amp;"-"&amp;D71&amp;"-"&amp;TEXT(E71, "yyyymmdd")</f>
        <v>EUR-USD-20201022</v>
      </c>
      <c r="C71" t="s">
        <v>13</v>
      </c>
      <c r="D71" t="s">
        <v>14</v>
      </c>
      <c r="E71" s="5">
        <v>44126</v>
      </c>
      <c r="F71">
        <v>1.18245</v>
      </c>
    </row>
    <row r="72" spans="1:6" x14ac:dyDescent="0.3">
      <c r="A72" s="10" t="str">
        <f>C72&amp;"-"&amp;D72&amp;"-"&amp;E72</f>
        <v>GBP-USD-44126</v>
      </c>
      <c r="B72" s="11" t="str">
        <f>C72&amp;"-"&amp;D72&amp;"-"&amp;TEXT(E72, "yyyymmdd")</f>
        <v>GBP-USD-20201022</v>
      </c>
      <c r="C72" t="s">
        <v>15</v>
      </c>
      <c r="D72" t="s">
        <v>14</v>
      </c>
      <c r="E72" s="5">
        <v>44126</v>
      </c>
      <c r="F72">
        <v>1.3096460000000001</v>
      </c>
    </row>
    <row r="73" spans="1:6" x14ac:dyDescent="0.3">
      <c r="A73" s="10" t="str">
        <f>C73&amp;"-"&amp;D73&amp;"-"&amp;E73</f>
        <v>HKD-USD-44126</v>
      </c>
      <c r="B73" s="11" t="str">
        <f>C73&amp;"-"&amp;D73&amp;"-"&amp;TEXT(E73, "yyyymmdd")</f>
        <v>HKD-USD-20201022</v>
      </c>
      <c r="C73" t="s">
        <v>16</v>
      </c>
      <c r="D73" t="s">
        <v>14</v>
      </c>
      <c r="E73" s="5">
        <v>44126</v>
      </c>
      <c r="F73">
        <v>0.12903000000000001</v>
      </c>
    </row>
    <row r="74" spans="1:6" x14ac:dyDescent="0.3">
      <c r="A74" s="10" t="str">
        <f>C74&amp;"-"&amp;D74&amp;"-"&amp;E74</f>
        <v>EUR-USD-44127</v>
      </c>
      <c r="B74" s="11" t="str">
        <f>C74&amp;"-"&amp;D74&amp;"-"&amp;TEXT(E74, "yyyymmdd")</f>
        <v>EUR-USD-20201023</v>
      </c>
      <c r="C74" t="s">
        <v>13</v>
      </c>
      <c r="D74" t="s">
        <v>14</v>
      </c>
      <c r="E74" s="5">
        <v>44127</v>
      </c>
      <c r="F74">
        <v>1.1842379999999999</v>
      </c>
    </row>
    <row r="75" spans="1:6" x14ac:dyDescent="0.3">
      <c r="A75" s="10" t="str">
        <f>C75&amp;"-"&amp;D75&amp;"-"&amp;E75</f>
        <v>GBP-USD-44127</v>
      </c>
      <c r="B75" s="11" t="str">
        <f>C75&amp;"-"&amp;D75&amp;"-"&amp;TEXT(E75, "yyyymmdd")</f>
        <v>GBP-USD-20201023</v>
      </c>
      <c r="C75" t="s">
        <v>15</v>
      </c>
      <c r="D75" t="s">
        <v>14</v>
      </c>
      <c r="E75" s="5">
        <v>44127</v>
      </c>
      <c r="F75">
        <v>1.302889</v>
      </c>
    </row>
    <row r="76" spans="1:6" x14ac:dyDescent="0.3">
      <c r="A76" s="10" t="str">
        <f>C76&amp;"-"&amp;D76&amp;"-"&amp;E76</f>
        <v>HKD-USD-44127</v>
      </c>
      <c r="B76" s="11" t="str">
        <f>C76&amp;"-"&amp;D76&amp;"-"&amp;TEXT(E76, "yyyymmdd")</f>
        <v>HKD-USD-20201023</v>
      </c>
      <c r="C76" t="s">
        <v>16</v>
      </c>
      <c r="D76" t="s">
        <v>14</v>
      </c>
      <c r="E76" s="5">
        <v>44127</v>
      </c>
      <c r="F76">
        <v>0.12903000000000001</v>
      </c>
    </row>
    <row r="77" spans="1:6" x14ac:dyDescent="0.3">
      <c r="A77" s="10" t="str">
        <f>C77&amp;"-"&amp;D77&amp;"-"&amp;E77</f>
        <v>EUR-USD-44128</v>
      </c>
      <c r="B77" s="11" t="str">
        <f>C77&amp;"-"&amp;D77&amp;"-"&amp;TEXT(E77, "yyyymmdd")</f>
        <v>EUR-USD-20201024</v>
      </c>
      <c r="C77" t="s">
        <v>13</v>
      </c>
      <c r="D77" t="s">
        <v>14</v>
      </c>
      <c r="E77" s="5">
        <v>44128</v>
      </c>
      <c r="F77">
        <v>1.18625</v>
      </c>
    </row>
    <row r="78" spans="1:6" x14ac:dyDescent="0.3">
      <c r="A78" s="10" t="str">
        <f>C78&amp;"-"&amp;D78&amp;"-"&amp;E78</f>
        <v>GBP-USD-44128</v>
      </c>
      <c r="B78" s="11" t="str">
        <f>C78&amp;"-"&amp;D78&amp;"-"&amp;TEXT(E78, "yyyymmdd")</f>
        <v>GBP-USD-20201024</v>
      </c>
      <c r="C78" t="s">
        <v>15</v>
      </c>
      <c r="D78" t="s">
        <v>14</v>
      </c>
      <c r="E78" s="5">
        <v>44128</v>
      </c>
      <c r="F78">
        <v>1.3045500000000001</v>
      </c>
    </row>
    <row r="79" spans="1:6" x14ac:dyDescent="0.3">
      <c r="A79" s="10" t="str">
        <f>C79&amp;"-"&amp;D79&amp;"-"&amp;E79</f>
        <v>HKD-USD-44128</v>
      </c>
      <c r="B79" s="11" t="str">
        <f>C79&amp;"-"&amp;D79&amp;"-"&amp;TEXT(E79, "yyyymmdd")</f>
        <v>HKD-USD-20201024</v>
      </c>
      <c r="C79" t="s">
        <v>16</v>
      </c>
      <c r="D79" t="s">
        <v>14</v>
      </c>
      <c r="E79" s="5">
        <v>44128</v>
      </c>
      <c r="F79">
        <v>0.129029</v>
      </c>
    </row>
    <row r="80" spans="1:6" x14ac:dyDescent="0.3">
      <c r="A80" s="10" t="str">
        <f>C80&amp;"-"&amp;D80&amp;"-"&amp;E80</f>
        <v>EUR-USD-44129</v>
      </c>
      <c r="B80" s="11" t="str">
        <f>C80&amp;"-"&amp;D80&amp;"-"&amp;TEXT(E80, "yyyymmdd")</f>
        <v>EUR-USD-20201025</v>
      </c>
      <c r="C80" t="s">
        <v>13</v>
      </c>
      <c r="D80" t="s">
        <v>14</v>
      </c>
      <c r="E80" s="5">
        <v>44129</v>
      </c>
      <c r="F80">
        <v>1.18625</v>
      </c>
    </row>
    <row r="81" spans="1:6" x14ac:dyDescent="0.3">
      <c r="A81" s="10" t="str">
        <f>C81&amp;"-"&amp;D81&amp;"-"&amp;E81</f>
        <v>GBP-USD-44129</v>
      </c>
      <c r="B81" s="11" t="str">
        <f>C81&amp;"-"&amp;D81&amp;"-"&amp;TEXT(E81, "yyyymmdd")</f>
        <v>GBP-USD-20201025</v>
      </c>
      <c r="C81" t="s">
        <v>15</v>
      </c>
      <c r="D81" t="s">
        <v>14</v>
      </c>
      <c r="E81" s="5">
        <v>44129</v>
      </c>
      <c r="F81">
        <v>1.3045500000000001</v>
      </c>
    </row>
    <row r="82" spans="1:6" x14ac:dyDescent="0.3">
      <c r="A82" s="10" t="str">
        <f>C82&amp;"-"&amp;D82&amp;"-"&amp;E82</f>
        <v>HKD-USD-44129</v>
      </c>
      <c r="B82" s="11" t="str">
        <f>C82&amp;"-"&amp;D82&amp;"-"&amp;TEXT(E82, "yyyymmdd")</f>
        <v>HKD-USD-20201025</v>
      </c>
      <c r="C82" t="s">
        <v>16</v>
      </c>
      <c r="D82" t="s">
        <v>14</v>
      </c>
      <c r="E82" s="5">
        <v>44129</v>
      </c>
      <c r="F82">
        <v>0.129029</v>
      </c>
    </row>
    <row r="83" spans="1:6" x14ac:dyDescent="0.3">
      <c r="A83" s="10" t="str">
        <f>C83&amp;"-"&amp;D83&amp;"-"&amp;E83</f>
        <v>EUR-USD-44130</v>
      </c>
      <c r="B83" s="11" t="str">
        <f>C83&amp;"-"&amp;D83&amp;"-"&amp;TEXT(E83, "yyyymmdd")</f>
        <v>EUR-USD-20201026</v>
      </c>
      <c r="C83" t="s">
        <v>13</v>
      </c>
      <c r="D83" t="s">
        <v>14</v>
      </c>
      <c r="E83" s="5">
        <v>44130</v>
      </c>
      <c r="F83">
        <v>1.1819980000000001</v>
      </c>
    </row>
    <row r="84" spans="1:6" x14ac:dyDescent="0.3">
      <c r="A84" s="10" t="str">
        <f>C84&amp;"-"&amp;D84&amp;"-"&amp;E84</f>
        <v>GBP-USD-44130</v>
      </c>
      <c r="B84" s="11" t="str">
        <f>C84&amp;"-"&amp;D84&amp;"-"&amp;TEXT(E84, "yyyymmdd")</f>
        <v>GBP-USD-20201026</v>
      </c>
      <c r="C84" t="s">
        <v>15</v>
      </c>
      <c r="D84" t="s">
        <v>14</v>
      </c>
      <c r="E84" s="5">
        <v>44130</v>
      </c>
      <c r="F84">
        <v>1.3017529999999999</v>
      </c>
    </row>
    <row r="85" spans="1:6" x14ac:dyDescent="0.3">
      <c r="A85" s="10" t="str">
        <f>C85&amp;"-"&amp;D85&amp;"-"&amp;E85</f>
        <v>HKD-USD-44130</v>
      </c>
      <c r="B85" s="11" t="str">
        <f>C85&amp;"-"&amp;D85&amp;"-"&amp;TEXT(E85, "yyyymmdd")</f>
        <v>HKD-USD-20201026</v>
      </c>
      <c r="C85" t="s">
        <v>16</v>
      </c>
      <c r="D85" t="s">
        <v>14</v>
      </c>
      <c r="E85" s="5">
        <v>44130</v>
      </c>
      <c r="F85">
        <v>0.129028</v>
      </c>
    </row>
    <row r="86" spans="1:6" x14ac:dyDescent="0.3">
      <c r="A86" s="10" t="str">
        <f>C86&amp;"-"&amp;D86&amp;"-"&amp;E86</f>
        <v>EUR-USD-44131</v>
      </c>
      <c r="B86" s="11" t="str">
        <f>C86&amp;"-"&amp;D86&amp;"-"&amp;TEXT(E86, "yyyymmdd")</f>
        <v>EUR-USD-20201027</v>
      </c>
      <c r="C86" t="s">
        <v>13</v>
      </c>
      <c r="D86" t="s">
        <v>14</v>
      </c>
      <c r="E86" s="5">
        <v>44131</v>
      </c>
      <c r="F86">
        <v>1.1826970000000001</v>
      </c>
    </row>
    <row r="87" spans="1:6" x14ac:dyDescent="0.3">
      <c r="A87" s="10" t="str">
        <f>C87&amp;"-"&amp;D87&amp;"-"&amp;E87</f>
        <v>GBP-USD-44131</v>
      </c>
      <c r="B87" s="11" t="str">
        <f>C87&amp;"-"&amp;D87&amp;"-"&amp;TEXT(E87, "yyyymmdd")</f>
        <v>GBP-USD-20201027</v>
      </c>
      <c r="C87" t="s">
        <v>15</v>
      </c>
      <c r="D87" t="s">
        <v>14</v>
      </c>
      <c r="E87" s="5">
        <v>44131</v>
      </c>
      <c r="F87">
        <v>1.306481</v>
      </c>
    </row>
    <row r="88" spans="1:6" x14ac:dyDescent="0.3">
      <c r="A88" s="10" t="str">
        <f>C88&amp;"-"&amp;D88&amp;"-"&amp;E88</f>
        <v>HKD-USD-44131</v>
      </c>
      <c r="B88" s="11" t="str">
        <f>C88&amp;"-"&amp;D88&amp;"-"&amp;TEXT(E88, "yyyymmdd")</f>
        <v>HKD-USD-20201027</v>
      </c>
      <c r="C88" t="s">
        <v>16</v>
      </c>
      <c r="D88" t="s">
        <v>14</v>
      </c>
      <c r="E88" s="5">
        <v>44131</v>
      </c>
      <c r="F88">
        <v>0.12903100000000001</v>
      </c>
    </row>
    <row r="89" spans="1:6" x14ac:dyDescent="0.3">
      <c r="A89" s="10" t="str">
        <f>C89&amp;"-"&amp;D89&amp;"-"&amp;E89</f>
        <v>EUR-USD-44132</v>
      </c>
      <c r="B89" s="11" t="str">
        <f>C89&amp;"-"&amp;D89&amp;"-"&amp;TEXT(E89, "yyyymmdd")</f>
        <v>EUR-USD-20201028</v>
      </c>
      <c r="C89" t="s">
        <v>13</v>
      </c>
      <c r="D89" t="s">
        <v>14</v>
      </c>
      <c r="E89" s="5">
        <v>44132</v>
      </c>
      <c r="F89">
        <v>1.174695</v>
      </c>
    </row>
    <row r="90" spans="1:6" x14ac:dyDescent="0.3">
      <c r="A90" s="10" t="str">
        <f>C90&amp;"-"&amp;D90&amp;"-"&amp;E90</f>
        <v>GBP-USD-44132</v>
      </c>
      <c r="B90" s="11" t="str">
        <f>C90&amp;"-"&amp;D90&amp;"-"&amp;TEXT(E90, "yyyymmdd")</f>
        <v>GBP-USD-20201028</v>
      </c>
      <c r="C90" t="s">
        <v>15</v>
      </c>
      <c r="D90" t="s">
        <v>14</v>
      </c>
      <c r="E90" s="5">
        <v>44132</v>
      </c>
      <c r="F90">
        <v>1.297463</v>
      </c>
    </row>
    <row r="91" spans="1:6" x14ac:dyDescent="0.3">
      <c r="A91" s="10" t="str">
        <f>C91&amp;"-"&amp;D91&amp;"-"&amp;E91</f>
        <v>HKD-USD-44132</v>
      </c>
      <c r="B91" s="11" t="str">
        <f>C91&amp;"-"&amp;D91&amp;"-"&amp;TEXT(E91, "yyyymmdd")</f>
        <v>HKD-USD-20201028</v>
      </c>
      <c r="C91" t="s">
        <v>16</v>
      </c>
      <c r="D91" t="s">
        <v>14</v>
      </c>
      <c r="E91" s="5">
        <v>44132</v>
      </c>
      <c r="F91">
        <v>0.12903000000000001</v>
      </c>
    </row>
    <row r="92" spans="1:6" x14ac:dyDescent="0.3">
      <c r="A92" s="10" t="str">
        <f>C92&amp;"-"&amp;D92&amp;"-"&amp;E92</f>
        <v>EUR-USD-44133</v>
      </c>
      <c r="B92" s="11" t="str">
        <f>C92&amp;"-"&amp;D92&amp;"-"&amp;TEXT(E92, "yyyymmdd")</f>
        <v>EUR-USD-20201029</v>
      </c>
      <c r="C92" t="s">
        <v>13</v>
      </c>
      <c r="D92" t="s">
        <v>14</v>
      </c>
      <c r="E92" s="5">
        <v>44133</v>
      </c>
      <c r="F92">
        <v>1.1664730000000001</v>
      </c>
    </row>
    <row r="93" spans="1:6" x14ac:dyDescent="0.3">
      <c r="A93" s="10" t="str">
        <f>C93&amp;"-"&amp;D93&amp;"-"&amp;E93</f>
        <v>GBP-USD-44133</v>
      </c>
      <c r="B93" s="11" t="str">
        <f>C93&amp;"-"&amp;D93&amp;"-"&amp;TEXT(E93, "yyyymmdd")</f>
        <v>GBP-USD-20201029</v>
      </c>
      <c r="C93" t="s">
        <v>15</v>
      </c>
      <c r="D93" t="s">
        <v>14</v>
      </c>
      <c r="E93" s="5">
        <v>44133</v>
      </c>
      <c r="F93">
        <v>1.2914060000000001</v>
      </c>
    </row>
    <row r="94" spans="1:6" x14ac:dyDescent="0.3">
      <c r="A94" s="10" t="str">
        <f>C94&amp;"-"&amp;D94&amp;"-"&amp;E94</f>
        <v>HKD-USD-44133</v>
      </c>
      <c r="B94" s="11" t="str">
        <f>C94&amp;"-"&amp;D94&amp;"-"&amp;TEXT(E94, "yyyymmdd")</f>
        <v>HKD-USD-20201029</v>
      </c>
      <c r="C94" t="s">
        <v>16</v>
      </c>
      <c r="D94" t="s">
        <v>14</v>
      </c>
      <c r="E94" s="5">
        <v>44133</v>
      </c>
      <c r="F94">
        <v>0.12898000000000001</v>
      </c>
    </row>
    <row r="95" spans="1:6" x14ac:dyDescent="0.3">
      <c r="A95" s="10" t="str">
        <f>C95&amp;"-"&amp;D95&amp;"-"&amp;E95</f>
        <v>EUR-USD-44134</v>
      </c>
      <c r="B95" s="11" t="str">
        <f>C95&amp;"-"&amp;D95&amp;"-"&amp;TEXT(E95, "yyyymmdd")</f>
        <v>EUR-USD-20201030</v>
      </c>
      <c r="C95" t="s">
        <v>13</v>
      </c>
      <c r="D95" t="s">
        <v>14</v>
      </c>
      <c r="E95" s="5">
        <v>44134</v>
      </c>
      <c r="F95">
        <v>1.1652229999999999</v>
      </c>
    </row>
    <row r="96" spans="1:6" x14ac:dyDescent="0.3">
      <c r="A96" s="10" t="str">
        <f>C96&amp;"-"&amp;D96&amp;"-"&amp;E96</f>
        <v>GBP-USD-44134</v>
      </c>
      <c r="B96" s="11" t="str">
        <f>C96&amp;"-"&amp;D96&amp;"-"&amp;TEXT(E96, "yyyymmdd")</f>
        <v>GBP-USD-20201030</v>
      </c>
      <c r="C96" t="s">
        <v>15</v>
      </c>
      <c r="D96" t="s">
        <v>14</v>
      </c>
      <c r="E96" s="5">
        <v>44134</v>
      </c>
      <c r="F96">
        <v>1.2959830000000001</v>
      </c>
    </row>
    <row r="97" spans="1:6" x14ac:dyDescent="0.3">
      <c r="A97" s="10" t="str">
        <f>C97&amp;"-"&amp;D97&amp;"-"&amp;E97</f>
        <v>HKD-USD-44134</v>
      </c>
      <c r="B97" s="11" t="str">
        <f>C97&amp;"-"&amp;D97&amp;"-"&amp;TEXT(E97, "yyyymmdd")</f>
        <v>HKD-USD-20201030</v>
      </c>
      <c r="C97" t="s">
        <v>16</v>
      </c>
      <c r="D97" t="s">
        <v>14</v>
      </c>
      <c r="E97" s="5">
        <v>44134</v>
      </c>
      <c r="F97">
        <v>0.12894800000000001</v>
      </c>
    </row>
    <row r="98" spans="1:6" x14ac:dyDescent="0.3">
      <c r="A98" s="10" t="str">
        <f>C98&amp;"-"&amp;D98&amp;"-"&amp;E98</f>
        <v>EUR-USD-44135</v>
      </c>
      <c r="B98" s="11" t="str">
        <f>C98&amp;"-"&amp;D98&amp;"-"&amp;TEXT(E98, "yyyymmdd")</f>
        <v>EUR-USD-20201031</v>
      </c>
      <c r="C98" t="s">
        <v>13</v>
      </c>
      <c r="D98" t="s">
        <v>14</v>
      </c>
      <c r="E98" s="5">
        <v>44135</v>
      </c>
      <c r="F98">
        <v>1.1677500000000001</v>
      </c>
    </row>
    <row r="99" spans="1:6" x14ac:dyDescent="0.3">
      <c r="A99" s="10" t="str">
        <f>C99&amp;"-"&amp;D99&amp;"-"&amp;E99</f>
        <v>GBP-USD-44135</v>
      </c>
      <c r="B99" s="11" t="str">
        <f>C99&amp;"-"&amp;D99&amp;"-"&amp;TEXT(E99, "yyyymmdd")</f>
        <v>GBP-USD-20201031</v>
      </c>
      <c r="C99" t="s">
        <v>15</v>
      </c>
      <c r="D99" t="s">
        <v>14</v>
      </c>
      <c r="E99" s="5">
        <v>44135</v>
      </c>
      <c r="F99">
        <v>1.2945</v>
      </c>
    </row>
    <row r="100" spans="1:6" x14ac:dyDescent="0.3">
      <c r="A100" s="10" t="str">
        <f>C100&amp;"-"&amp;D100&amp;"-"&amp;E100</f>
        <v>HKD-USD-44135</v>
      </c>
      <c r="B100" s="11" t="str">
        <f>C100&amp;"-"&amp;D100&amp;"-"&amp;TEXT(E100, "yyyymmdd")</f>
        <v>HKD-USD-20201031</v>
      </c>
      <c r="C100" t="s">
        <v>16</v>
      </c>
      <c r="D100" t="s">
        <v>14</v>
      </c>
      <c r="E100" s="5">
        <v>44135</v>
      </c>
      <c r="F100">
        <v>0.12897500000000001</v>
      </c>
    </row>
    <row r="101" spans="1:6" x14ac:dyDescent="0.3">
      <c r="A101" s="10" t="str">
        <f>C101&amp;"-"&amp;D101&amp;"-"&amp;E101</f>
        <v>EUR-USD-44136</v>
      </c>
      <c r="B101" s="11" t="str">
        <f>C101&amp;"-"&amp;D101&amp;"-"&amp;TEXT(E101, "yyyymmdd")</f>
        <v>EUR-USD-20201101</v>
      </c>
      <c r="C101" t="s">
        <v>13</v>
      </c>
      <c r="D101" t="s">
        <v>14</v>
      </c>
      <c r="E101" s="5">
        <v>44136</v>
      </c>
      <c r="F101">
        <v>1.1677500000000001</v>
      </c>
    </row>
    <row r="102" spans="1:6" x14ac:dyDescent="0.3">
      <c r="A102" s="10" t="str">
        <f>C102&amp;"-"&amp;D102&amp;"-"&amp;E102</f>
        <v>GBP-USD-44136</v>
      </c>
      <c r="B102" s="11" t="str">
        <f>C102&amp;"-"&amp;D102&amp;"-"&amp;TEXT(E102, "yyyymmdd")</f>
        <v>GBP-USD-20201101</v>
      </c>
      <c r="C102" t="s">
        <v>15</v>
      </c>
      <c r="D102" t="s">
        <v>14</v>
      </c>
      <c r="E102" s="5">
        <v>44136</v>
      </c>
      <c r="F102">
        <v>1.2945</v>
      </c>
    </row>
    <row r="103" spans="1:6" x14ac:dyDescent="0.3">
      <c r="A103" s="10" t="str">
        <f>C103&amp;"-"&amp;D103&amp;"-"&amp;E103</f>
        <v>HKD-USD-44136</v>
      </c>
      <c r="B103" s="11" t="str">
        <f>C103&amp;"-"&amp;D103&amp;"-"&amp;TEXT(E103, "yyyymmdd")</f>
        <v>HKD-USD-20201101</v>
      </c>
      <c r="C103" t="s">
        <v>16</v>
      </c>
      <c r="D103" t="s">
        <v>14</v>
      </c>
      <c r="E103" s="5">
        <v>44136</v>
      </c>
      <c r="F103">
        <v>0.12897500000000001</v>
      </c>
    </row>
    <row r="104" spans="1:6" x14ac:dyDescent="0.3">
      <c r="A104" s="10" t="str">
        <f>C104&amp;"-"&amp;D104&amp;"-"&amp;E104</f>
        <v>EUR-USD-44137</v>
      </c>
      <c r="B104" s="11" t="str">
        <f>C104&amp;"-"&amp;D104&amp;"-"&amp;TEXT(E104, "yyyymmdd")</f>
        <v>EUR-USD-20201102</v>
      </c>
      <c r="C104" t="s">
        <v>13</v>
      </c>
      <c r="D104" t="s">
        <v>14</v>
      </c>
      <c r="E104" s="5">
        <v>44137</v>
      </c>
      <c r="F104">
        <v>1.1632709999999999</v>
      </c>
    </row>
    <row r="105" spans="1:6" x14ac:dyDescent="0.3">
      <c r="A105" s="10" t="str">
        <f>C105&amp;"-"&amp;D105&amp;"-"&amp;E105</f>
        <v>GBP-USD-44137</v>
      </c>
      <c r="B105" s="11" t="str">
        <f>C105&amp;"-"&amp;D105&amp;"-"&amp;TEXT(E105, "yyyymmdd")</f>
        <v>GBP-USD-20201102</v>
      </c>
      <c r="C105" t="s">
        <v>15</v>
      </c>
      <c r="D105" t="s">
        <v>14</v>
      </c>
      <c r="E105" s="5">
        <v>44137</v>
      </c>
      <c r="F105">
        <v>1.2900149999999999</v>
      </c>
    </row>
    <row r="106" spans="1:6" x14ac:dyDescent="0.3">
      <c r="A106" s="10" t="str">
        <f>C106&amp;"-"&amp;D106&amp;"-"&amp;E106</f>
        <v>HKD-USD-44137</v>
      </c>
      <c r="B106" s="11" t="str">
        <f>C106&amp;"-"&amp;D106&amp;"-"&amp;TEXT(E106, "yyyymmdd")</f>
        <v>HKD-USD-20201102</v>
      </c>
      <c r="C106" t="s">
        <v>16</v>
      </c>
      <c r="D106" t="s">
        <v>14</v>
      </c>
      <c r="E106" s="5">
        <v>44137</v>
      </c>
      <c r="F106">
        <v>0.129021</v>
      </c>
    </row>
    <row r="107" spans="1:6" x14ac:dyDescent="0.3">
      <c r="A107" s="10" t="str">
        <f>C107&amp;"-"&amp;D107&amp;"-"&amp;E107</f>
        <v>EUR-USD-44138</v>
      </c>
      <c r="B107" s="11" t="str">
        <f>C107&amp;"-"&amp;D107&amp;"-"&amp;TEXT(E107, "yyyymmdd")</f>
        <v>EUR-USD-20201103</v>
      </c>
      <c r="C107" t="s">
        <v>13</v>
      </c>
      <c r="D107" t="s">
        <v>14</v>
      </c>
      <c r="E107" s="5">
        <v>44138</v>
      </c>
      <c r="F107">
        <v>1.17235</v>
      </c>
    </row>
    <row r="108" spans="1:6" x14ac:dyDescent="0.3">
      <c r="A108" s="10" t="str">
        <f>C108&amp;"-"&amp;D108&amp;"-"&amp;E108</f>
        <v>GBP-USD-44138</v>
      </c>
      <c r="B108" s="11" t="str">
        <f>C108&amp;"-"&amp;D108&amp;"-"&amp;TEXT(E108, "yyyymmdd")</f>
        <v>GBP-USD-20201103</v>
      </c>
      <c r="C108" t="s">
        <v>15</v>
      </c>
      <c r="D108" t="s">
        <v>14</v>
      </c>
      <c r="E108" s="5">
        <v>44138</v>
      </c>
      <c r="F108">
        <v>1.3052269999999999</v>
      </c>
    </row>
    <row r="109" spans="1:6" x14ac:dyDescent="0.3">
      <c r="A109" s="10" t="str">
        <f>C109&amp;"-"&amp;D109&amp;"-"&amp;E109</f>
        <v>HKD-USD-44138</v>
      </c>
      <c r="B109" s="11" t="str">
        <f>C109&amp;"-"&amp;D109&amp;"-"&amp;TEXT(E109, "yyyymmdd")</f>
        <v>HKD-USD-20201103</v>
      </c>
      <c r="C109" t="s">
        <v>16</v>
      </c>
      <c r="D109" t="s">
        <v>14</v>
      </c>
      <c r="E109" s="5">
        <v>44138</v>
      </c>
      <c r="F109">
        <v>0.129023</v>
      </c>
    </row>
    <row r="110" spans="1:6" x14ac:dyDescent="0.3">
      <c r="A110" s="10" t="str">
        <f>C110&amp;"-"&amp;D110&amp;"-"&amp;E110</f>
        <v>EUR-USD-44139</v>
      </c>
      <c r="B110" s="11" t="str">
        <f>C110&amp;"-"&amp;D110&amp;"-"&amp;TEXT(E110, "yyyymmdd")</f>
        <v>EUR-USD-20201104</v>
      </c>
      <c r="C110" t="s">
        <v>13</v>
      </c>
      <c r="D110" t="s">
        <v>14</v>
      </c>
      <c r="E110" s="5">
        <v>44139</v>
      </c>
      <c r="F110">
        <v>1.172196</v>
      </c>
    </row>
    <row r="111" spans="1:6" x14ac:dyDescent="0.3">
      <c r="A111" s="10" t="str">
        <f>C111&amp;"-"&amp;D111&amp;"-"&amp;E111</f>
        <v>GBP-USD-44139</v>
      </c>
      <c r="B111" s="11" t="str">
        <f>C111&amp;"-"&amp;D111&amp;"-"&amp;TEXT(E111, "yyyymmdd")</f>
        <v>GBP-USD-20201104</v>
      </c>
      <c r="C111" t="s">
        <v>15</v>
      </c>
      <c r="D111" t="s">
        <v>14</v>
      </c>
      <c r="E111" s="5">
        <v>44139</v>
      </c>
      <c r="F111">
        <v>1.3007200000000001</v>
      </c>
    </row>
    <row r="112" spans="1:6" x14ac:dyDescent="0.3">
      <c r="A112" s="10" t="str">
        <f>C112&amp;"-"&amp;D112&amp;"-"&amp;E112</f>
        <v>HKD-USD-44139</v>
      </c>
      <c r="B112" s="11" t="str">
        <f>C112&amp;"-"&amp;D112&amp;"-"&amp;TEXT(E112, "yyyymmdd")</f>
        <v>HKD-USD-20201104</v>
      </c>
      <c r="C112" t="s">
        <v>16</v>
      </c>
      <c r="D112" t="s">
        <v>14</v>
      </c>
      <c r="E112" s="5">
        <v>44139</v>
      </c>
      <c r="F112">
        <v>0.12892799999999999</v>
      </c>
    </row>
    <row r="113" spans="1:6" x14ac:dyDescent="0.3">
      <c r="A113" s="10" t="str">
        <f>C113&amp;"-"&amp;D113&amp;"-"&amp;E113</f>
        <v>EUR-USD-44140</v>
      </c>
      <c r="B113" s="11" t="str">
        <f>C113&amp;"-"&amp;D113&amp;"-"&amp;TEXT(E113, "yyyymmdd")</f>
        <v>EUR-USD-20201105</v>
      </c>
      <c r="C113" t="s">
        <v>13</v>
      </c>
      <c r="D113" t="s">
        <v>14</v>
      </c>
      <c r="E113" s="5">
        <v>44140</v>
      </c>
      <c r="F113">
        <v>1.181691</v>
      </c>
    </row>
    <row r="114" spans="1:6" x14ac:dyDescent="0.3">
      <c r="A114" s="10" t="str">
        <f>C114&amp;"-"&amp;D114&amp;"-"&amp;E114</f>
        <v>GBP-USD-44140</v>
      </c>
      <c r="B114" s="11" t="str">
        <f>C114&amp;"-"&amp;D114&amp;"-"&amp;TEXT(E114, "yyyymmdd")</f>
        <v>GBP-USD-20201105</v>
      </c>
      <c r="C114" t="s">
        <v>15</v>
      </c>
      <c r="D114" t="s">
        <v>14</v>
      </c>
      <c r="E114" s="5">
        <v>44140</v>
      </c>
      <c r="F114">
        <v>1.3122929999999999</v>
      </c>
    </row>
    <row r="115" spans="1:6" x14ac:dyDescent="0.3">
      <c r="A115" s="10" t="str">
        <f>C115&amp;"-"&amp;D115&amp;"-"&amp;E115</f>
        <v>HKD-USD-44140</v>
      </c>
      <c r="B115" s="11" t="str">
        <f>C115&amp;"-"&amp;D115&amp;"-"&amp;TEXT(E115, "yyyymmdd")</f>
        <v>HKD-USD-20201105</v>
      </c>
      <c r="C115" t="s">
        <v>16</v>
      </c>
      <c r="D115" t="s">
        <v>14</v>
      </c>
      <c r="E115" s="5">
        <v>44140</v>
      </c>
      <c r="F115">
        <v>0.12894800000000001</v>
      </c>
    </row>
    <row r="116" spans="1:6" x14ac:dyDescent="0.3">
      <c r="A116" s="10" t="str">
        <f>C116&amp;"-"&amp;D116&amp;"-"&amp;E116</f>
        <v>EUR-USD-44141</v>
      </c>
      <c r="B116" s="11" t="str">
        <f>C116&amp;"-"&amp;D116&amp;"-"&amp;TEXT(E116, "yyyymmdd")</f>
        <v>EUR-USD-20201106</v>
      </c>
      <c r="C116" t="s">
        <v>13</v>
      </c>
      <c r="D116" t="s">
        <v>14</v>
      </c>
      <c r="E116" s="5">
        <v>44141</v>
      </c>
      <c r="F116">
        <v>1.188404</v>
      </c>
    </row>
    <row r="117" spans="1:6" x14ac:dyDescent="0.3">
      <c r="A117" s="10" t="str">
        <f>C117&amp;"-"&amp;D117&amp;"-"&amp;E117</f>
        <v>GBP-USD-44141</v>
      </c>
      <c r="B117" s="11" t="str">
        <f>C117&amp;"-"&amp;D117&amp;"-"&amp;TEXT(E117, "yyyymmdd")</f>
        <v>GBP-USD-20201106</v>
      </c>
      <c r="C117" t="s">
        <v>15</v>
      </c>
      <c r="D117" t="s">
        <v>14</v>
      </c>
      <c r="E117" s="5">
        <v>44141</v>
      </c>
      <c r="F117">
        <v>1.3170029999999999</v>
      </c>
    </row>
    <row r="118" spans="1:6" x14ac:dyDescent="0.3">
      <c r="A118" s="10" t="str">
        <f>C118&amp;"-"&amp;D118&amp;"-"&amp;E118</f>
        <v>HKD-USD-44141</v>
      </c>
      <c r="B118" s="11" t="str">
        <f>C118&amp;"-"&amp;D118&amp;"-"&amp;TEXT(E118, "yyyymmdd")</f>
        <v>HKD-USD-20201106</v>
      </c>
      <c r="C118" t="s">
        <v>16</v>
      </c>
      <c r="D118" t="s">
        <v>14</v>
      </c>
      <c r="E118" s="5">
        <v>44141</v>
      </c>
      <c r="F118">
        <v>0.12897400000000001</v>
      </c>
    </row>
    <row r="119" spans="1:6" x14ac:dyDescent="0.3">
      <c r="A119" s="10" t="str">
        <f>C119&amp;"-"&amp;D119&amp;"-"&amp;E119</f>
        <v>EUR-USD-44142</v>
      </c>
      <c r="B119" s="11" t="str">
        <f>C119&amp;"-"&amp;D119&amp;"-"&amp;TEXT(E119, "yyyymmdd")</f>
        <v>EUR-USD-20201107</v>
      </c>
      <c r="C119" t="s">
        <v>13</v>
      </c>
      <c r="D119" t="s">
        <v>14</v>
      </c>
      <c r="E119" s="5">
        <v>44142</v>
      </c>
      <c r="F119">
        <v>1.187435</v>
      </c>
    </row>
    <row r="120" spans="1:6" x14ac:dyDescent="0.3">
      <c r="A120" s="10" t="str">
        <f>C120&amp;"-"&amp;D120&amp;"-"&amp;E120</f>
        <v>GBP-USD-44142</v>
      </c>
      <c r="B120" s="11" t="str">
        <f>C120&amp;"-"&amp;D120&amp;"-"&amp;TEXT(E120, "yyyymmdd")</f>
        <v>GBP-USD-20201107</v>
      </c>
      <c r="C120" t="s">
        <v>15</v>
      </c>
      <c r="D120" t="s">
        <v>14</v>
      </c>
      <c r="E120" s="5">
        <v>44142</v>
      </c>
      <c r="F120">
        <v>1.31575</v>
      </c>
    </row>
    <row r="121" spans="1:6" x14ac:dyDescent="0.3">
      <c r="A121" s="10" t="str">
        <f>C121&amp;"-"&amp;D121&amp;"-"&amp;E121</f>
        <v>HKD-USD-44142</v>
      </c>
      <c r="B121" s="11" t="str">
        <f>C121&amp;"-"&amp;D121&amp;"-"&amp;TEXT(E121, "yyyymmdd")</f>
        <v>HKD-USD-20201107</v>
      </c>
      <c r="C121" t="s">
        <v>16</v>
      </c>
      <c r="D121" t="s">
        <v>14</v>
      </c>
      <c r="E121" s="5">
        <v>44142</v>
      </c>
      <c r="F121">
        <v>0.12898999999999999</v>
      </c>
    </row>
    <row r="122" spans="1:6" x14ac:dyDescent="0.3">
      <c r="A122" s="10" t="str">
        <f>C122&amp;"-"&amp;D122&amp;"-"&amp;E122</f>
        <v>EUR-USD-44143</v>
      </c>
      <c r="B122" s="11" t="str">
        <f>C122&amp;"-"&amp;D122&amp;"-"&amp;TEXT(E122, "yyyymmdd")</f>
        <v>EUR-USD-20201108</v>
      </c>
      <c r="C122" t="s">
        <v>13</v>
      </c>
      <c r="D122" t="s">
        <v>14</v>
      </c>
      <c r="E122" s="5">
        <v>44143</v>
      </c>
      <c r="F122">
        <v>1.187435</v>
      </c>
    </row>
    <row r="123" spans="1:6" x14ac:dyDescent="0.3">
      <c r="A123" s="10" t="str">
        <f>C123&amp;"-"&amp;D123&amp;"-"&amp;E123</f>
        <v>GBP-USD-44143</v>
      </c>
      <c r="B123" s="11" t="str">
        <f>C123&amp;"-"&amp;D123&amp;"-"&amp;TEXT(E123, "yyyymmdd")</f>
        <v>GBP-USD-20201108</v>
      </c>
      <c r="C123" t="s">
        <v>15</v>
      </c>
      <c r="D123" t="s">
        <v>14</v>
      </c>
      <c r="E123" s="5">
        <v>44143</v>
      </c>
      <c r="F123">
        <v>1.31575</v>
      </c>
    </row>
    <row r="124" spans="1:6" x14ac:dyDescent="0.3">
      <c r="A124" s="10" t="str">
        <f>C124&amp;"-"&amp;D124&amp;"-"&amp;E124</f>
        <v>HKD-USD-44143</v>
      </c>
      <c r="B124" s="11" t="str">
        <f>C124&amp;"-"&amp;D124&amp;"-"&amp;TEXT(E124, "yyyymmdd")</f>
        <v>HKD-USD-20201108</v>
      </c>
      <c r="C124" t="s">
        <v>16</v>
      </c>
      <c r="D124" t="s">
        <v>14</v>
      </c>
      <c r="E124" s="5">
        <v>44143</v>
      </c>
      <c r="F124">
        <v>0.12898999999999999</v>
      </c>
    </row>
    <row r="125" spans="1:6" x14ac:dyDescent="0.3">
      <c r="A125" s="10" t="str">
        <f>C125&amp;"-"&amp;D125&amp;"-"&amp;E125</f>
        <v>EUR-USD-44144</v>
      </c>
      <c r="B125" s="11" t="str">
        <f>C125&amp;"-"&amp;D125&amp;"-"&amp;TEXT(E125, "yyyymmdd")</f>
        <v>EUR-USD-20201109</v>
      </c>
      <c r="C125" t="s">
        <v>13</v>
      </c>
      <c r="D125" t="s">
        <v>14</v>
      </c>
      <c r="E125" s="5">
        <v>44144</v>
      </c>
      <c r="F125">
        <v>1.1811499999999999</v>
      </c>
    </row>
    <row r="126" spans="1:6" x14ac:dyDescent="0.3">
      <c r="A126" s="10" t="str">
        <f>C126&amp;"-"&amp;D126&amp;"-"&amp;E126</f>
        <v>GBP-USD-44144</v>
      </c>
      <c r="B126" s="11" t="str">
        <f>C126&amp;"-"&amp;D126&amp;"-"&amp;TEXT(E126, "yyyymmdd")</f>
        <v>GBP-USD-20201109</v>
      </c>
      <c r="C126" t="s">
        <v>15</v>
      </c>
      <c r="D126" t="s">
        <v>14</v>
      </c>
      <c r="E126" s="5">
        <v>44144</v>
      </c>
      <c r="F126">
        <v>1.3130170000000001</v>
      </c>
    </row>
    <row r="127" spans="1:6" x14ac:dyDescent="0.3">
      <c r="A127" s="10" t="str">
        <f>C127&amp;"-"&amp;D127&amp;"-"&amp;E127</f>
        <v>HKD-USD-44144</v>
      </c>
      <c r="B127" s="11" t="str">
        <f>C127&amp;"-"&amp;D127&amp;"-"&amp;TEXT(E127, "yyyymmdd")</f>
        <v>HKD-USD-20201109</v>
      </c>
      <c r="C127" t="s">
        <v>16</v>
      </c>
      <c r="D127" t="s">
        <v>14</v>
      </c>
      <c r="E127" s="5">
        <v>44144</v>
      </c>
      <c r="F127">
        <v>0.128971</v>
      </c>
    </row>
    <row r="128" spans="1:6" x14ac:dyDescent="0.3">
      <c r="A128" s="10" t="str">
        <f>C128&amp;"-"&amp;D128&amp;"-"&amp;E128</f>
        <v>EUR-USD-44145</v>
      </c>
      <c r="B128" s="11" t="str">
        <f>C128&amp;"-"&amp;D128&amp;"-"&amp;TEXT(E128, "yyyymmdd")</f>
        <v>EUR-USD-20201110</v>
      </c>
      <c r="C128" t="s">
        <v>13</v>
      </c>
      <c r="D128" t="s">
        <v>14</v>
      </c>
      <c r="E128" s="5">
        <v>44145</v>
      </c>
      <c r="F128">
        <v>1.180498</v>
      </c>
    </row>
    <row r="129" spans="1:6" x14ac:dyDescent="0.3">
      <c r="A129" s="10" t="str">
        <f>C129&amp;"-"&amp;D129&amp;"-"&amp;E129</f>
        <v>GBP-USD-44145</v>
      </c>
      <c r="B129" s="11" t="str">
        <f>C129&amp;"-"&amp;D129&amp;"-"&amp;TEXT(E129, "yyyymmdd")</f>
        <v>GBP-USD-20201110</v>
      </c>
      <c r="C129" t="s">
        <v>15</v>
      </c>
      <c r="D129" t="s">
        <v>14</v>
      </c>
      <c r="E129" s="5">
        <v>44145</v>
      </c>
      <c r="F129">
        <v>1.3231980000000001</v>
      </c>
    </row>
    <row r="130" spans="1:6" x14ac:dyDescent="0.3">
      <c r="A130" s="10" t="str">
        <f>C130&amp;"-"&amp;D130&amp;"-"&amp;E130</f>
        <v>HKD-USD-44145</v>
      </c>
      <c r="B130" s="11" t="str">
        <f>C130&amp;"-"&amp;D130&amp;"-"&amp;TEXT(E130, "yyyymmdd")</f>
        <v>HKD-USD-20201110</v>
      </c>
      <c r="C130" t="s">
        <v>16</v>
      </c>
      <c r="D130" t="s">
        <v>14</v>
      </c>
      <c r="E130" s="5">
        <v>44145</v>
      </c>
      <c r="F130">
        <v>0.12897700000000001</v>
      </c>
    </row>
    <row r="131" spans="1:6" x14ac:dyDescent="0.3">
      <c r="A131" s="10" t="str">
        <f>C131&amp;"-"&amp;D131&amp;"-"&amp;E131</f>
        <v>EUR-USD-44146</v>
      </c>
      <c r="B131" s="11" t="str">
        <f>C131&amp;"-"&amp;D131&amp;"-"&amp;TEXT(E131, "yyyymmdd")</f>
        <v>EUR-USD-20201111</v>
      </c>
      <c r="C131" t="s">
        <v>13</v>
      </c>
      <c r="D131" t="s">
        <v>14</v>
      </c>
      <c r="E131" s="5">
        <v>44146</v>
      </c>
      <c r="F131">
        <v>1.17645</v>
      </c>
    </row>
    <row r="132" spans="1:6" x14ac:dyDescent="0.3">
      <c r="A132" s="10" t="str">
        <f>C132&amp;"-"&amp;D132&amp;"-"&amp;E132</f>
        <v>GBP-USD-44146</v>
      </c>
      <c r="B132" s="11" t="str">
        <f>C132&amp;"-"&amp;D132&amp;"-"&amp;TEXT(E132, "yyyymmdd")</f>
        <v>GBP-USD-20201111</v>
      </c>
      <c r="C132" t="s">
        <v>15</v>
      </c>
      <c r="D132" t="s">
        <v>14</v>
      </c>
      <c r="E132" s="5">
        <v>44146</v>
      </c>
      <c r="F132">
        <v>1.3205420000000001</v>
      </c>
    </row>
    <row r="133" spans="1:6" x14ac:dyDescent="0.3">
      <c r="A133" s="10" t="str">
        <f>C133&amp;"-"&amp;D133&amp;"-"&amp;E133</f>
        <v>HKD-USD-44146</v>
      </c>
      <c r="B133" s="11" t="str">
        <f>C133&amp;"-"&amp;D133&amp;"-"&amp;TEXT(E133, "yyyymmdd")</f>
        <v>HKD-USD-20201111</v>
      </c>
      <c r="C133" t="s">
        <v>16</v>
      </c>
      <c r="D133" t="s">
        <v>14</v>
      </c>
      <c r="E133" s="5">
        <v>44146</v>
      </c>
      <c r="F133">
        <v>0.12896099999999999</v>
      </c>
    </row>
    <row r="134" spans="1:6" x14ac:dyDescent="0.3">
      <c r="A134" s="10" t="str">
        <f>C134&amp;"-"&amp;D134&amp;"-"&amp;E134</f>
        <v>GBP-USD-44147</v>
      </c>
      <c r="B134" s="11" t="str">
        <f>C134&amp;"-"&amp;D134&amp;"-"&amp;TEXT(E134, "yyyymmdd")</f>
        <v>GBP-USD-20201112</v>
      </c>
      <c r="C134" t="s">
        <v>15</v>
      </c>
      <c r="D134" t="s">
        <v>14</v>
      </c>
      <c r="E134" s="5">
        <v>44147</v>
      </c>
      <c r="F134">
        <v>1.3140000000000001</v>
      </c>
    </row>
    <row r="135" spans="1:6" x14ac:dyDescent="0.3">
      <c r="A135" s="10" t="str">
        <f>C135&amp;"-"&amp;D135&amp;"-"&amp;E135</f>
        <v>HKD-USD-44147</v>
      </c>
      <c r="B135" s="11" t="str">
        <f>C135&amp;"-"&amp;D135&amp;"-"&amp;TEXT(E135, "yyyymmdd")</f>
        <v>HKD-USD-20201112</v>
      </c>
      <c r="C135" t="s">
        <v>16</v>
      </c>
      <c r="D135" t="s">
        <v>14</v>
      </c>
      <c r="E135" s="5">
        <v>44147</v>
      </c>
      <c r="F135">
        <v>0.12895999999999999</v>
      </c>
    </row>
    <row r="136" spans="1:6" x14ac:dyDescent="0.3">
      <c r="A136" s="10" t="str">
        <f>C136&amp;"-"&amp;D136&amp;"-"&amp;E136</f>
        <v>GBP-USD-44148</v>
      </c>
      <c r="B136" s="11" t="str">
        <f>C136&amp;"-"&amp;D136&amp;"-"&amp;TEXT(E136, "yyyymmdd")</f>
        <v>GBP-USD-20201113</v>
      </c>
      <c r="C136" t="s">
        <v>15</v>
      </c>
      <c r="D136" t="s">
        <v>14</v>
      </c>
      <c r="E136" s="5">
        <v>44148</v>
      </c>
      <c r="F136">
        <v>1.3172189999999999</v>
      </c>
    </row>
    <row r="137" spans="1:6" x14ac:dyDescent="0.3">
      <c r="A137" s="10" t="str">
        <f>C137&amp;"-"&amp;D137&amp;"-"&amp;E137</f>
        <v>HKD-USD-44148</v>
      </c>
      <c r="B137" s="11" t="str">
        <f>C137&amp;"-"&amp;D137&amp;"-"&amp;TEXT(E137, "yyyymmdd")</f>
        <v>HKD-USD-20201113</v>
      </c>
      <c r="C137" t="s">
        <v>16</v>
      </c>
      <c r="D137" t="s">
        <v>14</v>
      </c>
      <c r="E137" s="5">
        <v>44148</v>
      </c>
      <c r="F137">
        <v>0.12897500000000001</v>
      </c>
    </row>
    <row r="138" spans="1:6" x14ac:dyDescent="0.3">
      <c r="A138" s="10" t="str">
        <f>C138&amp;"-"&amp;D138&amp;"-"&amp;E138</f>
        <v>HKD-USD-44149</v>
      </c>
      <c r="B138" s="11" t="str">
        <f>C138&amp;"-"&amp;D138&amp;"-"&amp;TEXT(E138, "yyyymmdd")</f>
        <v>HKD-USD-20201114</v>
      </c>
      <c r="C138" t="s">
        <v>16</v>
      </c>
      <c r="D138" t="s">
        <v>14</v>
      </c>
      <c r="E138" s="5">
        <v>44149</v>
      </c>
      <c r="F138">
        <v>0.12897400000000001</v>
      </c>
    </row>
    <row r="139" spans="1:6" x14ac:dyDescent="0.3">
      <c r="A139" s="10" t="str">
        <f>C139&amp;"-"&amp;D139&amp;"-"&amp;E139</f>
        <v>HKD-USD-44150</v>
      </c>
      <c r="B139" s="11" t="str">
        <f>C139&amp;"-"&amp;D139&amp;"-"&amp;TEXT(E139, "yyyymmdd")</f>
        <v>HKD-USD-20201115</v>
      </c>
      <c r="C139" t="s">
        <v>16</v>
      </c>
      <c r="D139" t="s">
        <v>14</v>
      </c>
      <c r="E139" s="5">
        <v>44150</v>
      </c>
      <c r="F139">
        <v>0.12897400000000001</v>
      </c>
    </row>
    <row r="140" spans="1:6" x14ac:dyDescent="0.3">
      <c r="A140" s="10" t="str">
        <f>C140&amp;"-"&amp;D140&amp;"-"&amp;E140</f>
        <v>HKD-USD-44151</v>
      </c>
      <c r="B140" s="11" t="str">
        <f>C140&amp;"-"&amp;D140&amp;"-"&amp;TEXT(E140, "yyyymmdd")</f>
        <v>HKD-USD-20201116</v>
      </c>
      <c r="C140" t="s">
        <v>16</v>
      </c>
      <c r="D140" t="s">
        <v>14</v>
      </c>
      <c r="E140" s="5">
        <v>44151</v>
      </c>
      <c r="F140">
        <v>0.12898499999999999</v>
      </c>
    </row>
    <row r="141" spans="1:6" x14ac:dyDescent="0.3">
      <c r="A141" s="10" t="str">
        <f>C141&amp;"-"&amp;D141&amp;"-"&amp;E141</f>
        <v>HKD-USD-44152</v>
      </c>
      <c r="B141" s="11" t="str">
        <f>C141&amp;"-"&amp;D141&amp;"-"&amp;TEXT(E141, "yyyymmdd")</f>
        <v>HKD-USD-20201117</v>
      </c>
      <c r="C141" t="s">
        <v>16</v>
      </c>
      <c r="D141" t="s">
        <v>14</v>
      </c>
      <c r="E141" s="5">
        <v>44152</v>
      </c>
      <c r="F141">
        <v>0.128993</v>
      </c>
    </row>
    <row r="142" spans="1:6" x14ac:dyDescent="0.3">
      <c r="A142" s="10" t="str">
        <f>C142&amp;"-"&amp;D142&amp;"-"&amp;E142</f>
        <v>HKD-USD-44153</v>
      </c>
      <c r="B142" s="11" t="str">
        <f>C142&amp;"-"&amp;D142&amp;"-"&amp;TEXT(E142, "yyyymmdd")</f>
        <v>HKD-USD-20201118</v>
      </c>
      <c r="C142" t="s">
        <v>16</v>
      </c>
      <c r="D142" t="s">
        <v>14</v>
      </c>
      <c r="E142" s="5">
        <v>44153</v>
      </c>
      <c r="F142">
        <v>0.12898999999999999</v>
      </c>
    </row>
    <row r="143" spans="1:6" x14ac:dyDescent="0.3">
      <c r="A143" s="10" t="str">
        <f>C143&amp;"-"&amp;D143&amp;"-"&amp;E143</f>
        <v>HKD-USD-44154</v>
      </c>
      <c r="B143" s="11" t="str">
        <f>C143&amp;"-"&amp;D143&amp;"-"&amp;TEXT(E143, "yyyymmdd")</f>
        <v>HKD-USD-20201119</v>
      </c>
      <c r="C143" t="s">
        <v>16</v>
      </c>
      <c r="D143" t="s">
        <v>14</v>
      </c>
      <c r="E143" s="5">
        <v>44154</v>
      </c>
      <c r="F143">
        <v>0.12897700000000001</v>
      </c>
    </row>
    <row r="144" spans="1:6" x14ac:dyDescent="0.3">
      <c r="A144" s="10" t="str">
        <f>C144&amp;"-"&amp;D144&amp;"-"&amp;E144</f>
        <v>HKD-USD-44155</v>
      </c>
      <c r="B144" s="11" t="str">
        <f>C144&amp;"-"&amp;D144&amp;"-"&amp;TEXT(E144, "yyyymmdd")</f>
        <v>HKD-USD-20201120</v>
      </c>
      <c r="C144" t="s">
        <v>16</v>
      </c>
      <c r="D144" t="s">
        <v>14</v>
      </c>
      <c r="E144" s="5">
        <v>44155</v>
      </c>
      <c r="F144">
        <v>0.12898799999999999</v>
      </c>
    </row>
    <row r="145" spans="1:6" x14ac:dyDescent="0.3">
      <c r="A145" s="10" t="str">
        <f>C145&amp;"-"&amp;D145&amp;"-"&amp;E145</f>
        <v>HKD-USD-44156</v>
      </c>
      <c r="B145" s="11" t="str">
        <f>C145&amp;"-"&amp;D145&amp;"-"&amp;TEXT(E145, "yyyymmdd")</f>
        <v>HKD-USD-20201121</v>
      </c>
      <c r="C145" t="s">
        <v>16</v>
      </c>
      <c r="D145" t="s">
        <v>14</v>
      </c>
      <c r="E145" s="5">
        <v>44156</v>
      </c>
      <c r="F145">
        <v>0.128996</v>
      </c>
    </row>
    <row r="146" spans="1:6" x14ac:dyDescent="0.3">
      <c r="A146" s="10" t="str">
        <f>C146&amp;"-"&amp;D146&amp;"-"&amp;E146</f>
        <v>HKD-USD-44157</v>
      </c>
      <c r="B146" s="11" t="str">
        <f>C146&amp;"-"&amp;D146&amp;"-"&amp;TEXT(E146, "yyyymmdd")</f>
        <v>HKD-USD-20201122</v>
      </c>
      <c r="C146" t="s">
        <v>16</v>
      </c>
      <c r="D146" t="s">
        <v>14</v>
      </c>
      <c r="E146" s="5">
        <v>44157</v>
      </c>
      <c r="F146">
        <v>0.128996</v>
      </c>
    </row>
    <row r="147" spans="1:6" x14ac:dyDescent="0.3">
      <c r="A147" s="10" t="str">
        <f>C147&amp;"-"&amp;D147&amp;"-"&amp;E147</f>
        <v>HKD-USD-44158</v>
      </c>
      <c r="B147" s="11" t="str">
        <f>C147&amp;"-"&amp;D147&amp;"-"&amp;TEXT(E147, "yyyymmdd")</f>
        <v>HKD-USD-20201123</v>
      </c>
      <c r="C147" t="s">
        <v>16</v>
      </c>
      <c r="D147" t="s">
        <v>14</v>
      </c>
      <c r="E147" s="5">
        <v>44158</v>
      </c>
      <c r="F147">
        <v>0.12900300000000001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2622-32F4-450C-9803-F2B533EAE1B5}">
  <dimension ref="A1:A23"/>
  <sheetViews>
    <sheetView workbookViewId="0"/>
  </sheetViews>
  <sheetFormatPr defaultRowHeight="14.4" x14ac:dyDescent="0.3"/>
  <cols>
    <col min="1" max="1" width="14.44140625" bestFit="1" customWidth="1"/>
  </cols>
  <sheetData>
    <row r="1" spans="1:1" x14ac:dyDescent="0.3">
      <c r="A1" t="s">
        <v>5</v>
      </c>
    </row>
    <row r="2" spans="1:1" x14ac:dyDescent="0.3">
      <c r="A2" s="4">
        <v>43072</v>
      </c>
    </row>
    <row r="3" spans="1:1" x14ac:dyDescent="0.3">
      <c r="A3" s="4">
        <v>40758</v>
      </c>
    </row>
    <row r="4" spans="1:1" x14ac:dyDescent="0.3">
      <c r="A4" s="4">
        <v>38411</v>
      </c>
    </row>
    <row r="5" spans="1:1" x14ac:dyDescent="0.3">
      <c r="A5" s="4">
        <v>40445</v>
      </c>
    </row>
    <row r="6" spans="1:1" x14ac:dyDescent="0.3">
      <c r="A6" s="4">
        <v>43819</v>
      </c>
    </row>
    <row r="7" spans="1:1" x14ac:dyDescent="0.3">
      <c r="A7" s="4">
        <v>39197</v>
      </c>
    </row>
    <row r="8" spans="1:1" x14ac:dyDescent="0.3">
      <c r="A8" s="4">
        <v>40769</v>
      </c>
    </row>
    <row r="9" spans="1:1" x14ac:dyDescent="0.3">
      <c r="A9" s="4">
        <v>41085</v>
      </c>
    </row>
    <row r="10" spans="1:1" x14ac:dyDescent="0.3">
      <c r="A10" s="4">
        <v>39793</v>
      </c>
    </row>
    <row r="11" spans="1:1" x14ac:dyDescent="0.3">
      <c r="A11" s="4">
        <v>40981</v>
      </c>
    </row>
    <row r="12" spans="1:1" x14ac:dyDescent="0.3">
      <c r="A12" s="4">
        <v>42773</v>
      </c>
    </row>
    <row r="13" spans="1:1" x14ac:dyDescent="0.3">
      <c r="A13" s="4">
        <v>41985</v>
      </c>
    </row>
    <row r="14" spans="1:1" x14ac:dyDescent="0.3">
      <c r="A14" s="4">
        <v>39985</v>
      </c>
    </row>
    <row r="15" spans="1:1" x14ac:dyDescent="0.3">
      <c r="A15" s="4">
        <v>39784</v>
      </c>
    </row>
    <row r="16" spans="1:1" x14ac:dyDescent="0.3">
      <c r="A16" s="4">
        <v>40783</v>
      </c>
    </row>
    <row r="17" spans="1:1" x14ac:dyDescent="0.3">
      <c r="A17" s="4">
        <v>39924</v>
      </c>
    </row>
    <row r="18" spans="1:1" x14ac:dyDescent="0.3">
      <c r="A18" s="4">
        <v>40394</v>
      </c>
    </row>
    <row r="19" spans="1:1" x14ac:dyDescent="0.3">
      <c r="A19" s="4">
        <v>40641</v>
      </c>
    </row>
    <row r="20" spans="1:1" x14ac:dyDescent="0.3">
      <c r="A20" s="4">
        <v>39409</v>
      </c>
    </row>
    <row r="21" spans="1:1" x14ac:dyDescent="0.3">
      <c r="A21" s="4">
        <v>39855</v>
      </c>
    </row>
    <row r="22" spans="1:1" x14ac:dyDescent="0.3">
      <c r="A22" s="4">
        <v>39144</v>
      </c>
    </row>
    <row r="23" spans="1:1" x14ac:dyDescent="0.3">
      <c r="A23" s="4">
        <v>41732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6691-7B9B-4018-9642-81BF1ED2CBD2}">
  <dimension ref="A1:J13"/>
  <sheetViews>
    <sheetView workbookViewId="0">
      <selection activeCell="A21" sqref="A21"/>
    </sheetView>
  </sheetViews>
  <sheetFormatPr defaultRowHeight="14.4" x14ac:dyDescent="0.3"/>
  <cols>
    <col min="1" max="1" width="11.6640625" bestFit="1" customWidth="1"/>
    <col min="7" max="7" width="14.88671875" customWidth="1"/>
    <col min="9" max="9" width="15" customWidth="1"/>
  </cols>
  <sheetData>
    <row r="1" spans="1:10" x14ac:dyDescent="0.3">
      <c r="A1" s="1">
        <v>44164</v>
      </c>
    </row>
    <row r="2" spans="1:10" x14ac:dyDescent="0.3">
      <c r="A2" s="2">
        <v>44164</v>
      </c>
    </row>
    <row r="3" spans="1:10" x14ac:dyDescent="0.3">
      <c r="A3" s="3">
        <v>44164</v>
      </c>
    </row>
    <row r="4" spans="1:10" x14ac:dyDescent="0.3">
      <c r="A4" s="4">
        <v>44164</v>
      </c>
    </row>
    <row r="5" spans="1:10" x14ac:dyDescent="0.3">
      <c r="A5" s="5">
        <v>44164</v>
      </c>
    </row>
    <row r="6" spans="1:10" x14ac:dyDescent="0.3">
      <c r="A6" s="6">
        <v>44164</v>
      </c>
    </row>
    <row r="7" spans="1:10" x14ac:dyDescent="0.3">
      <c r="A7" s="7">
        <v>44164</v>
      </c>
    </row>
    <row r="8" spans="1:10" x14ac:dyDescent="0.3">
      <c r="A8" s="8">
        <v>44164</v>
      </c>
    </row>
    <row r="10" spans="1:10" x14ac:dyDescent="0.3">
      <c r="H10" t="s">
        <v>4</v>
      </c>
      <c r="I10" t="s">
        <v>3</v>
      </c>
    </row>
    <row r="12" spans="1:10" x14ac:dyDescent="0.3">
      <c r="I12" s="1">
        <v>43949</v>
      </c>
      <c r="J12" t="s">
        <v>1</v>
      </c>
    </row>
    <row r="13" spans="1:10" x14ac:dyDescent="0.3">
      <c r="I13" t="s">
        <v>0</v>
      </c>
      <c r="J1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Yeung, Yuk Cho - ACT</dc:creator>
  <cp:lastModifiedBy>Benson Yeung, Yuk Cho - ACT</cp:lastModifiedBy>
  <dcterms:created xsi:type="dcterms:W3CDTF">2020-12-18T19:39:17Z</dcterms:created>
  <dcterms:modified xsi:type="dcterms:W3CDTF">2020-12-18T22:23:14Z</dcterms:modified>
</cp:coreProperties>
</file>