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2362B290-20F9-4724-9E23-0ECE45E17330}" xr6:coauthVersionLast="47" xr6:coauthVersionMax="47" xr10:uidLastSave="{00000000-0000-0000-0000-000000000000}"/>
  <bookViews>
    <workbookView xWindow="-22875" yWindow="510" windowWidth="18885" windowHeight="14040"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 i="2" l="1"/>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<sst xmlns="http://schemas.openxmlformats.org/spreadsheetml/2006/main" count="1603" uniqueCount="449">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</sst>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7"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workbookViewId="0">
      <selection activeCell="M11" sqref="M11"/>
    </sheetView>
  </sheetViews>
  <sheetFormatPr defaultColWidth="8.5703125" defaultRowHeight="13.5" outlineLevelCol="1" x14ac:dyDescent="0.25"/>
  <cols>
    <col min="1" max="1" width="5.5703125" style="27" customWidth="1"/>
    <col min="2" max="5" width="20.5703125" style="27" hidden="1" customWidth="1" outlineLevel="1"/>
    <col min="6" max="6" width="12.5703125" style="27" hidden="1" customWidth="1" outlineLevel="1"/>
    <col min="7" max="7" width="8.5703125" style="27" hidden="1" customWidth="1" outlineLevel="1"/>
    <col min="8" max="8" width="10.5703125" customWidth="1" collapsed="1"/>
    <col min="9" max="9" width="10.5703125" customWidth="1"/>
    <col min="10" max="11" width="20.5703125" customWidth="1"/>
    <col min="12" max="13" width="10.5703125" customWidth="1"/>
    <col min="14" max="15" width="20.5703125" style="6" customWidth="1" outlineLevel="1"/>
    <col min="16" max="16" width="10.5703125" style="6" customWidth="1" outlineLevel="1"/>
    <col min="17" max="18" width="20.5703125" style="6" customWidth="1" outlineLevel="1"/>
    <col min="19" max="19" width="50.5703125" customWidth="1"/>
    <col min="20" max="21" width="10.5703125" customWidth="1"/>
    <col min="22" max="22" width="5.5703125" customWidth="1"/>
    <col min="23" max="23" width="10.42578125" customWidth="1"/>
    <col min="24" max="24" width="12.5703125" customWidth="1"/>
    <col min="25" max="25" width="11.85546875" style="6" customWidth="1"/>
    <col min="26" max="26" width="20.5703125" hidden="1" customWidth="1" outlineLevel="1"/>
    <col min="27" max="28" width="10.5703125" hidden="1" customWidth="1" outlineLevel="1"/>
    <col min="29" max="29" width="50.5703125" style="6" hidden="1" customWidth="1" outlineLevel="1"/>
    <col min="30" max="30" width="8.5703125" hidden="1" customWidth="1" outlineLevel="1"/>
    <col min="31" max="31" width="11.85546875" style="6" customWidth="1" collapsed="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x14ac:dyDescent="0.25">
      <c r="H6" s="1" t="s">
        <v>5</v>
      </c>
      <c r="I6" s="5">
        <v>45890.9062037037</v>
      </c>
    </row>
    <row r="7" spans="1:55" x14ac:dyDescent="0.25">
      <c r="H7" s="1" t="s">
        <v>6</v>
      </c>
      <c r="I7" s="5">
        <v>45892.36142361111</v>
      </c>
    </row>
    <row r="8" spans="1:55" x14ac:dyDescent="0.25">
      <c r="H8" s="1" t="s">
        <v>7</v>
      </c>
      <c r="I8" s="2"/>
      <c r="S8" s="2">
        <f>COLUMN()</f>
        <v>19</v>
      </c>
    </row>
    <row r="9" spans="1:55" s="2" customFormat="1" x14ac:dyDescent="0.25">
      <c r="A9" s="46"/>
      <c r="B9" s="46"/>
      <c r="C9" s="46"/>
      <c r="D9" s="46"/>
      <c r="E9" s="46"/>
      <c r="F9" s="46"/>
      <c r="G9" s="46"/>
      <c r="H9" s="2">
        <f>COLUMN()-7</f>
        <v>1</v>
      </c>
      <c r="I9" s="2">
        <f t="shared" ref="I9:BB9" si="0">COLUMN()-7</f>
        <v>2</v>
      </c>
      <c r="J9" s="2">
        <f t="shared" si="0"/>
        <v>3</v>
      </c>
      <c r="K9" s="2">
        <f t="shared" si="0"/>
        <v>4</v>
      </c>
      <c r="L9" s="2">
        <f t="shared" si="0"/>
        <v>5</v>
      </c>
      <c r="M9" s="2">
        <f t="shared" si="0"/>
        <v>6</v>
      </c>
      <c r="N9" s="2">
        <f t="shared" si="0"/>
        <v>7</v>
      </c>
      <c r="O9" s="2">
        <f t="shared" si="0"/>
        <v>8</v>
      </c>
      <c r="P9" s="2">
        <f t="shared" si="0"/>
        <v>9</v>
      </c>
      <c r="Q9" s="2">
        <f t="shared" si="0"/>
        <v>10</v>
      </c>
      <c r="R9" s="2">
        <f t="shared" si="0"/>
        <v>11</v>
      </c>
      <c r="S9" s="2">
        <f t="shared" si="0"/>
        <v>12</v>
      </c>
      <c r="T9" s="2">
        <f t="shared" si="0"/>
        <v>13</v>
      </c>
      <c r="U9" s="2">
        <f t="shared" si="0"/>
        <v>14</v>
      </c>
      <c r="V9" s="2">
        <f t="shared" si="0"/>
        <v>15</v>
      </c>
      <c r="W9" s="2">
        <f t="shared" si="0"/>
        <v>16</v>
      </c>
      <c r="X9" s="2">
        <f t="shared" si="0"/>
        <v>17</v>
      </c>
      <c r="Y9" s="2">
        <f t="shared" si="0"/>
        <v>18</v>
      </c>
      <c r="Z9" s="2">
        <f t="shared" si="0"/>
        <v>19</v>
      </c>
      <c r="AA9" s="2">
        <f t="shared" si="0"/>
        <v>20</v>
      </c>
      <c r="AB9" s="2">
        <f t="shared" si="0"/>
        <v>21</v>
      </c>
      <c r="AC9" s="2">
        <f t="shared" si="0"/>
        <v>22</v>
      </c>
      <c r="AD9" s="2">
        <f t="shared" si="0"/>
        <v>23</v>
      </c>
      <c r="AE9" s="2">
        <f t="shared" si="0"/>
        <v>24</v>
      </c>
      <c r="AF9" s="2">
        <f t="shared" si="0"/>
        <v>25</v>
      </c>
      <c r="AG9" s="2">
        <f t="shared" si="0"/>
        <v>26</v>
      </c>
      <c r="AH9" s="2">
        <f t="shared" si="0"/>
        <v>27</v>
      </c>
      <c r="AI9" s="2">
        <f t="shared" si="0"/>
        <v>28</v>
      </c>
      <c r="AJ9" s="2">
        <f t="shared" si="0"/>
        <v>29</v>
      </c>
      <c r="AK9" s="2">
        <f t="shared" si="0"/>
        <v>30</v>
      </c>
      <c r="AL9" s="2">
        <f t="shared" si="0"/>
        <v>31</v>
      </c>
      <c r="AM9" s="2">
        <f t="shared" si="0"/>
        <v>32</v>
      </c>
      <c r="AN9" s="2">
        <f t="shared" si="0"/>
        <v>33</v>
      </c>
      <c r="AO9" s="2">
        <f t="shared" si="0"/>
        <v>34</v>
      </c>
      <c r="AP9" s="2">
        <f t="shared" si="0"/>
        <v>35</v>
      </c>
      <c r="AQ9" s="2">
        <f t="shared" si="0"/>
        <v>36</v>
      </c>
      <c r="AR9" s="2">
        <f t="shared" si="0"/>
        <v>37</v>
      </c>
      <c r="AS9" s="2">
        <f t="shared" si="0"/>
        <v>38</v>
      </c>
      <c r="AT9" s="2">
        <f t="shared" si="0"/>
        <v>39</v>
      </c>
      <c r="AU9" s="2">
        <f t="shared" si="0"/>
        <v>40</v>
      </c>
      <c r="AV9" s="2">
        <f t="shared" si="0"/>
        <v>41</v>
      </c>
      <c r="AW9" s="2">
        <f t="shared" si="0"/>
        <v>42</v>
      </c>
      <c r="AX9" s="2">
        <f t="shared" si="0"/>
        <v>43</v>
      </c>
      <c r="AY9" s="2">
        <f t="shared" si="0"/>
        <v>44</v>
      </c>
      <c r="AZ9" s="2">
        <f t="shared" si="0"/>
        <v>45</v>
      </c>
      <c r="BA9" s="2">
        <f t="shared" si="0"/>
        <v>46</v>
      </c>
      <c r="BB9" s="2">
        <f t="shared" si="0"/>
        <v>47</v>
      </c>
    </row>
    <row r="10" spans="1:55" x14ac:dyDescent="0.25">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75" thickBot="1" x14ac:dyDescent="0.2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81" x14ac:dyDescent="0.25">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7" x14ac:dyDescent="0.25">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25">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4" x14ac:dyDescent="0.25">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7.5" x14ac:dyDescent="0.25">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25">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4" x14ac:dyDescent="0.25">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4" x14ac:dyDescent="0.25">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4" x14ac:dyDescent="0.25">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4" x14ac:dyDescent="0.25">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25">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25">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4" x14ac:dyDescent="0.25">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25">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25">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40.5" x14ac:dyDescent="0.25">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7.5" x14ac:dyDescent="0.25">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40.5" x14ac:dyDescent="0.25">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7" x14ac:dyDescent="0.25">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25">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7.5" x14ac:dyDescent="0.25">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4" x14ac:dyDescent="0.25">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25">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25">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25">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7" x14ac:dyDescent="0.25">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25">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40.5" x14ac:dyDescent="0.25">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25">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40.5" x14ac:dyDescent="0.25">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25">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7.5" x14ac:dyDescent="0.25">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25">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4" x14ac:dyDescent="0.25">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7.5" x14ac:dyDescent="0.25">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25">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40.5" x14ac:dyDescent="0.25">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7.5" x14ac:dyDescent="0.25">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7.5" x14ac:dyDescent="0.25">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25">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40.5" x14ac:dyDescent="0.25">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7.5" x14ac:dyDescent="0.25">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25">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25">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25">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25">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4" x14ac:dyDescent="0.25">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25">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25">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4" x14ac:dyDescent="0.25">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4" x14ac:dyDescent="0.25">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25">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40.5" x14ac:dyDescent="0.25">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7" x14ac:dyDescent="0.25">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4" x14ac:dyDescent="0.25">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7" x14ac:dyDescent="0.25">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7" x14ac:dyDescent="0.25">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7" x14ac:dyDescent="0.25">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25">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40.5" x14ac:dyDescent="0.25">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7" x14ac:dyDescent="0.25">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25">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7.5" x14ac:dyDescent="0.25">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40.5" x14ac:dyDescent="0.25">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25">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25">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25">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40.5" x14ac:dyDescent="0.25">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7" x14ac:dyDescent="0.25">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7.5" x14ac:dyDescent="0.25">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7" x14ac:dyDescent="0.25">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4" x14ac:dyDescent="0.25">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7" x14ac:dyDescent="0.25">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25">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25">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7" x14ac:dyDescent="0.25">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7" x14ac:dyDescent="0.25">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7" x14ac:dyDescent="0.25">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40.5" x14ac:dyDescent="0.25">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4" x14ac:dyDescent="0.25">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40.5" x14ac:dyDescent="0.25">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7" x14ac:dyDescent="0.25">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7.5" x14ac:dyDescent="0.25">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40.5" x14ac:dyDescent="0.25">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4" x14ac:dyDescent="0.25">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7" x14ac:dyDescent="0.25">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25">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7" x14ac:dyDescent="0.25">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7" x14ac:dyDescent="0.25">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4" x14ac:dyDescent="0.25">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25">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25">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7" x14ac:dyDescent="0.25">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25">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40.5" x14ac:dyDescent="0.25">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25">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7.5" x14ac:dyDescent="0.25">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7" x14ac:dyDescent="0.25">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40.5" x14ac:dyDescent="0.25">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4" x14ac:dyDescent="0.25">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40.5" x14ac:dyDescent="0.25">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40.5" x14ac:dyDescent="0.25">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7" x14ac:dyDescent="0.25">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7" x14ac:dyDescent="0.25">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7.5" x14ac:dyDescent="0.25">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4" x14ac:dyDescent="0.25">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25">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25">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40.5" x14ac:dyDescent="0.25">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25">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25">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40.5" x14ac:dyDescent="0.25">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7.5" x14ac:dyDescent="0.25">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25">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disablePrompts="1"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5" x14ac:dyDescent="0.25"/>
  <cols>
    <col min="1" max="12" width="14.5703125" customWidth="1"/>
  </cols>
  <sheetData>
    <row r="1" spans="1:15" ht="15.75" x14ac:dyDescent="0.25">
      <c r="A1" s="39"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0" t="s">
        <v>438</v>
      </c>
    </row>
    <row r="8" spans="1:15" s="25" customFormat="1" x14ac:dyDescent="0.25">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25">
      <c r="A22" s="43" t="s">
        <v>441</v>
      </c>
      <c r="B22" s="43">
        <f t="shared" ref="B22:D22" si="5">_xlfn.AGGREGATE(9,4,B9:B21)</f>
        <v>104</v>
      </c>
      <c r="C22" s="43">
        <f t="shared" si="5"/>
        <v>10</v>
      </c>
      <c r="D22" s="43">
        <f t="shared" si="5"/>
        <v>114</v>
      </c>
    </row>
    <row r="27" spans="1:12" ht="15" x14ac:dyDescent="0.25">
      <c r="A27" s="44" t="s">
        <v>448</v>
      </c>
      <c r="B27" s="2"/>
      <c r="C27" s="2"/>
      <c r="D27" s="2"/>
      <c r="E27" s="2"/>
      <c r="F27" s="2"/>
      <c r="G27" s="2"/>
      <c r="H27" s="2"/>
      <c r="I27" s="2"/>
      <c r="J27" s="2"/>
      <c r="K27" s="2"/>
      <c r="L27" s="2"/>
    </row>
    <row r="28" spans="1:12" s="6" customFormat="1" ht="27" x14ac:dyDescent="0.25">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2025-09-18T00:16:58Z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