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isabellaapple/Desktop/Corbin SBU/AMS 572/Group Project/Group_Project/"/>
    </mc:Choice>
  </mc:AlternateContent>
  <xr:revisionPtr revIDLastSave="0" documentId="13_ncr:1_{697C4E6C-DB5E-084A-B206-CC73D70B713B}" xr6:coauthVersionLast="45" xr6:coauthVersionMax="45" xr10:uidLastSave="{00000000-0000-0000-0000-000000000000}"/>
  <bookViews>
    <workbookView xWindow="0" yWindow="460" windowWidth="28800" windowHeight="12300" xr2:uid="{00000000-000D-0000-FFFF-FFFF00000000}"/>
  </bookViews>
  <sheets>
    <sheet name="Sheet1" sheetId="1" r:id="rId1"/>
  </sheets>
  <definedNames>
    <definedName name="_xlnm._FilterDatabase" localSheetId="0" hidden="1">Sheet1!$A$7:$AN$57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C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5" i="1"/>
</calcChain>
</file>

<file path=xl/sharedStrings.xml><?xml version="1.0" encoding="utf-8"?>
<sst xmlns="http://schemas.openxmlformats.org/spreadsheetml/2006/main" count="220" uniqueCount="190">
  <si>
    <t>Short Name</t>
  </si>
  <si>
    <t>Summary Name</t>
  </si>
  <si>
    <t>Full Description</t>
  </si>
  <si>
    <t>STATION</t>
  </si>
  <si>
    <t>Station</t>
  </si>
  <si>
    <t>Location</t>
  </si>
  <si>
    <t>DATE</t>
  </si>
  <si>
    <t>Year</t>
  </si>
  <si>
    <t>AWND</t>
  </si>
  <si>
    <t>Avg. Wind Speed</t>
  </si>
  <si>
    <t>Annual Average Wind Speed. Given in miles per hour or meters per second depending.</t>
  </si>
  <si>
    <t>CDSD</t>
  </si>
  <si>
    <t>Cooling Degree Days (Season-to-Date)</t>
  </si>
  <si>
    <t>Cooling Degree Days (season-to-date). Running total of monthly cooling degree days through the end of the season. Each month is summed to produce a season-to-date total. Season starts in January in Northern Hemisphere and July in Southern Hemisphere. Given in Celsius or Fahrenheit degrees depending on user specification.</t>
  </si>
  <si>
    <t>CLDD</t>
  </si>
  <si>
    <t>Cooling Degree Days</t>
  </si>
  <si>
    <t>Cooling Degree Days. Computed when daily average temperature is more than 65 degrees Fahrenheit/18.3 degrees Celsius. (CDD = mean daily temperature - 65 degrees Fahrenheit/18.3 degrees Celsius). Each month is summed to produce an annual total. Annual totals are computed based on a January Ð December year in Northern Hemisphere and July Ð June year in Southern Hemisphere). Given in Celsius or Fahrenheit degrees depending on user specification.</t>
  </si>
  <si>
    <t>DP01</t>
  </si>
  <si>
    <t>Num. of Days (&gt;= 0.3 mm)</t>
  </si>
  <si>
    <t>Number of days with &gt;= 0.01 inch/0.254 millimeter in the year. Note: values originally recorded in inches as 0.01 inch are stored as 0.3 millimeters in GHCN-Daily; technically, this test is for values greater than or equal to 0.3 millimeter.</t>
  </si>
  <si>
    <t>DP10</t>
  </si>
  <si>
    <t>Num. of Days (&gt;= 2.5 mm)</t>
  </si>
  <si>
    <t>Number of days with &gt;= 0.1 inch/2.54 millimeters in the year. Note: values originally recorded in inches as 0.1 inch are stored as 2.5 millimeters in GHCN-Daily; technically, this test is for values greater than or equal to 2.5 millimeter.</t>
  </si>
  <si>
    <t>DP1X</t>
  </si>
  <si>
    <t>Num. of Days (&gt;= 25.4 mm)</t>
  </si>
  <si>
    <t>Number of days with &gt;= 1.00 inch/25.4 millimeters in the year.</t>
  </si>
  <si>
    <t>DSND</t>
  </si>
  <si>
    <t>Num. of Days (&gt;= 25 mm) of Snow Depth</t>
  </si>
  <si>
    <t>Number of days with snow depth &gt;= 1 inch/25 millimeters.</t>
  </si>
  <si>
    <t>DSNW</t>
  </si>
  <si>
    <t>Num. of Days (&gt;= 25 mm) of Snowfall</t>
  </si>
  <si>
    <t>Number of days with snowfall &gt;= 1 inch/25 millimeters</t>
  </si>
  <si>
    <t>DT00</t>
  </si>
  <si>
    <t>Num. of Days (&lt;= -17.8) of Max Temp</t>
  </si>
  <si>
    <t>Number of days with maximum temperature &lt;= 0 degrees Fahrenheit/-17.8 degrees Celsius.</t>
  </si>
  <si>
    <t>DT32</t>
  </si>
  <si>
    <t>Num. of Days (&lt;= 0) of Min Temp</t>
  </si>
  <si>
    <t>Number of days with minimum temperature &lt;= 32 degrees Fahrenheit/0 degrees Celsius.</t>
  </si>
  <si>
    <t>DX32</t>
  </si>
  <si>
    <t>Num. of Days (&lt;= 0) of Max Temp</t>
  </si>
  <si>
    <t>Number of days with maximum temperature &lt;= 32 degrees Fahrenheit/0 degrees Celsius.</t>
  </si>
  <si>
    <t>DX70</t>
  </si>
  <si>
    <t>Num. of Days (&gt;= 21.1) of Max Temp</t>
  </si>
  <si>
    <t>Number of days with maximum temperature &gt;= 70 degrees Fahrenheit/21.1 degrees Celsius.</t>
  </si>
  <si>
    <t>DX90</t>
  </si>
  <si>
    <t>Num. of Days (&gt;= 32.2) of Max Temp</t>
  </si>
  <si>
    <t>Number of days with maximum temperature &gt;= 90 degrees Fahrenheit/32.2 degrees Celsius</t>
  </si>
  <si>
    <t>DYFG</t>
  </si>
  <si>
    <t>Num. of Days with Fog</t>
  </si>
  <si>
    <t>Number of Days with Fog</t>
  </si>
  <si>
    <t>DYHF</t>
  </si>
  <si>
    <t>Num. of Days with Heavy Fog</t>
  </si>
  <si>
    <t>Number of Days with Heavy Fog (visibility less than 1/4 statute mile)</t>
  </si>
  <si>
    <t>DYTS</t>
  </si>
  <si>
    <t>Num. of Days with Thunderstorms</t>
  </si>
  <si>
    <t>Number of Days with Thunderstorms</t>
  </si>
  <si>
    <t>EMNT</t>
  </si>
  <si>
    <t>Extreme Min Annual Temp.</t>
  </si>
  <si>
    <t>Extreme minimum temperature for the year. Lowest daily minimum temperature for the year. Given in Celsius or Fahrenheit depending on user specification.</t>
  </si>
  <si>
    <t>EMSD</t>
  </si>
  <si>
    <t>Highest Daily Snow Depth</t>
  </si>
  <si>
    <t>Highest daily snow depth in the year. Given in inches or millimeters depending on user specification.</t>
  </si>
  <si>
    <t>EMSN</t>
  </si>
  <si>
    <t>Highest Daily Snowfall</t>
  </si>
  <si>
    <t>Highest daily snowfall in the year. Given in inches or millimeters depending on user specification.</t>
  </si>
  <si>
    <t>EMXP</t>
  </si>
  <si>
    <t>Highest Daily Precipation</t>
  </si>
  <si>
    <t>Highest daily total of precipitation in the year. Given in inches or millimeters depending on user specification.</t>
  </si>
  <si>
    <t>EMXT</t>
  </si>
  <si>
    <t>Extreme Max Annual Temp.</t>
  </si>
  <si>
    <t>Extreme maximum temperature for the year. Highest daily maximum temperature for the year. Given in Celsius or Fahrenheit depending on user specification.</t>
  </si>
  <si>
    <t>FZF0</t>
  </si>
  <si>
    <t>Temp of First Freeze (0 deg)</t>
  </si>
  <si>
    <t>Temperature Value of First Freeze (at or less than 32 Degrees Fahrenheit/0 Degrees Celsius during August-December</t>
  </si>
  <si>
    <t>FZF1</t>
  </si>
  <si>
    <t>Temp of First Freeze (-2.2 deg)</t>
  </si>
  <si>
    <t>Temperature Value of First Freeze (at or less than 28 Degrees Fahrenheit/-2.2 Degrees Celsius during August-December</t>
  </si>
  <si>
    <t>FZF2</t>
  </si>
  <si>
    <t>Temp of First Freeze (-4.4 deg)</t>
  </si>
  <si>
    <t>Temperature Value of First Freeze (at or less than 24 Degrees Fahrenheit/-4.4 Degrees Celsius during August-December</t>
  </si>
  <si>
    <t>FZF3</t>
  </si>
  <si>
    <t>Temp of First Freeze (-6.7 deg)</t>
  </si>
  <si>
    <t>Temperature Value of First Freeze (at or less than 20 Degrees Fahrenheit/-6.7 Degrees Celsius during August-December</t>
  </si>
  <si>
    <t>FZF4</t>
  </si>
  <si>
    <t>Temp of First Freeze (-8.9 deg)</t>
  </si>
  <si>
    <t>Temperature Value of First Freeze (at or less than 16 Degrees Fahrenheit/-8.9 Degrees Celsius during August-December</t>
  </si>
  <si>
    <t>FZF5</t>
  </si>
  <si>
    <t>Temp of Last Freeze (0 deg)</t>
  </si>
  <si>
    <t>Temperature Value of Last Freeze (at or less than 32 Degrees Fahrenheit/-0.0 Degrees Celsius during January through July</t>
  </si>
  <si>
    <t>FZF6</t>
  </si>
  <si>
    <t>Temp of Last Freeze (-2.2 deg)</t>
  </si>
  <si>
    <t>Temperature Value of Last Freeze (at or less than 28 Degrees Fahrenheit/-2.2 Degrees Celsius during January through July</t>
  </si>
  <si>
    <t>FZF7</t>
  </si>
  <si>
    <t>Temp of Last Freeze (-4.4 deg)</t>
  </si>
  <si>
    <t>Temperature Value of Last Freeze (at or less than 24 Degrees Fahrenheit/-4.4 Degrees Celsius during January through July</t>
  </si>
  <si>
    <t>FZF8</t>
  </si>
  <si>
    <t>Temp of Last Freeze (-6.7 deg)</t>
  </si>
  <si>
    <t>Temperature Value of Last Freeze (at or less than 20 Degrees Fahrenheit/-6.7 Degrees Celsius during January through July</t>
  </si>
  <si>
    <t>FZF9</t>
  </si>
  <si>
    <t>Temperature Value of Last Freeze (at or less than 20 Degrees Fahrenheit/-8.9 Degrees Celsius during January through July</t>
  </si>
  <si>
    <t>HDSD</t>
  </si>
  <si>
    <t>Heating Deg Days (Season-to-Date)</t>
  </si>
  <si>
    <t>Heating Degree Days (season-to-date). Running total of monthly heating degree days through the end of the season. Each month is summed to produce a season-to-date total. Season starts in July in Northern Hemisphere and January in Southern Hemisphere. Given in Celsius or Fahrenheit degrees depending on user specification.</t>
  </si>
  <si>
    <t>HTDD</t>
  </si>
  <si>
    <t>Heating Deg Days</t>
  </si>
  <si>
    <t>Heating Degree Days. Computed when daily average temperature is less than 65 degrees Fahrenheit/18.3 degrees Celsius. (HDD = 65(F)/18.3(C) Ð mean daily temperature). Each month is summed to produce an annual total. Annual totals are computed based on a July Ð June year in Northern Hemisphere and January Ð December year in Southern Hemisphere. Given in Celsius or Fahrenheit degrees depending on user specification.</t>
  </si>
  <si>
    <t>PRCP</t>
  </si>
  <si>
    <t>Total Annual Precipation</t>
  </si>
  <si>
    <t>Total Annual Precipitation. Given in inches or millimeters depending on user specification.</t>
  </si>
  <si>
    <t>PSUN</t>
  </si>
  <si>
    <t>Avg. Annual % of Possible Sunshine</t>
  </si>
  <si>
    <t>Annual average of the daily percents of possible sunshine.</t>
  </si>
  <si>
    <t>SNOW</t>
  </si>
  <si>
    <t>Total Annual Snowfall</t>
  </si>
  <si>
    <t>Total Annual Snowfall. Given in inches or millimeters depending on user specification.</t>
  </si>
  <si>
    <t>TAVG</t>
  </si>
  <si>
    <t>Avg. Annual Temp</t>
  </si>
  <si>
    <t>Average Annual Temperature. Computed by adding the unrounded monthly average temperatures and dividing by 12. Given in Celsius or Fahrenheit depending on user specification. Missing if one or more months are missing or flagged.</t>
  </si>
  <si>
    <t>TMAX</t>
  </si>
  <si>
    <t>Avg. Annual Max Temp</t>
  </si>
  <si>
    <t>Average Annual Maximum Temperature. Average of the mean monthly maximum temperatures given in Celsius or Fahrenheit depending on user specification. Missing if one or more months are missing or flagged.</t>
  </si>
  <si>
    <t>TMIN</t>
  </si>
  <si>
    <t>Avg. Annual Min Temp</t>
  </si>
  <si>
    <t>Average Annual Minimum Temperature. Average of the mean monthly minimum temperatures given in Celsius or Fahrenheit depending on user specification. Missing if one or more months are missing or flagged.</t>
  </si>
  <si>
    <t>TSUN</t>
  </si>
  <si>
    <t>Annual Total Sunshine (Minutes)</t>
  </si>
  <si>
    <t>Annual total sunshine in minutes.</t>
  </si>
  <si>
    <t>WDF2</t>
  </si>
  <si>
    <t>Wind Direction for Max Wind Speed</t>
  </si>
  <si>
    <t>Wind Direction for Maximum Wind Speed/Fastest 2-Minute (WSF2). Given in 360-degree compass point directions (e.g. 360 = north, 180 = south, etc.).</t>
  </si>
  <si>
    <t>WDF5</t>
  </si>
  <si>
    <t>Wind Direction for Peak Wind Gust Speed (Fastest 5-Second)</t>
  </si>
  <si>
    <t>Wind Direction for Peak Wind Gust Speed Ð Fastest 5-second (WSF5). Given in 360-degree compass point directions (e.g. 360 = north, 180 = south, etc.).</t>
  </si>
  <si>
    <t>WDFG</t>
  </si>
  <si>
    <t>Wind Direction for Peak Wind Gust Speed</t>
  </si>
  <si>
    <t>Wind Direction for Peak Wind Gust Speed (WSFG). Given in 360-degree compass point directions (e.g. 360 = north, 180 = south, etc.).</t>
  </si>
  <si>
    <t>WDFM</t>
  </si>
  <si>
    <t>Wind Direction for Max Wind Speed/Fastest Mile</t>
  </si>
  <si>
    <t>Wind Direction for Maximum Wind Speed/Fastest Mile (WSFM). Given in 360-degree compass point directions (e.g. 360 = north, 180 = south, etc.).</t>
  </si>
  <si>
    <t>WSF2</t>
  </si>
  <si>
    <t>Max Wind Speed/Fastest 2-Minute</t>
  </si>
  <si>
    <t>Maximum Wind Speed/Fastest 2-minute. Maximum wind speed for the year reported as the fastest 2-minute. Given in miles per hour or meters per second depending on user specification.</t>
  </si>
  <si>
    <t>WSF5</t>
  </si>
  <si>
    <t>Peak Wind Gust Speed (Fastest 5 Second Wind)</t>
  </si>
  <si>
    <t>Peak Wind Gust Speed Ð Fastest 5-second wind. Maximum wind gust for the year. Given in miles per hour or second depending on user specification.</t>
  </si>
  <si>
    <t>WSFG</t>
  </si>
  <si>
    <t>Peak Wind Gust Speed</t>
  </si>
  <si>
    <t>Peak Wind Gust Speed. Maximum wind gust for the year. Given in miles per hour or second depending on user specification.</t>
  </si>
  <si>
    <t>WSFM</t>
  </si>
  <si>
    <t>Maximum Wind Speed/Fastest Mile</t>
  </si>
  <si>
    <t>Maximum Wind Speed/Fastest Mile. Maximum wind speed for the year reported as the fastest mile. Given in miles per hour or meters per second depending on user specification.</t>
  </si>
  <si>
    <t>LATITUDE</t>
  </si>
  <si>
    <t>LONGITUDE</t>
  </si>
  <si>
    <t>ELEVATION</t>
  </si>
  <si>
    <t>NAME</t>
  </si>
  <si>
    <t>CDSD_ATTRIBUTES</t>
  </si>
  <si>
    <t>CLDD_ATTRIBUTES</t>
  </si>
  <si>
    <t>DP01_ATTRIBUTES</t>
  </si>
  <si>
    <t>DP10_ATTRIBUTES</t>
  </si>
  <si>
    <t>DP1X_ATTRIBUTES</t>
  </si>
  <si>
    <t>DSND_ATTRIBUTES</t>
  </si>
  <si>
    <t>DSNW_ATTRIBUTES</t>
  </si>
  <si>
    <t>DT00_ATTRIBUTES</t>
  </si>
  <si>
    <t>DT32_ATTRIBUTES</t>
  </si>
  <si>
    <t>DX32_ATTRIBUTES</t>
  </si>
  <si>
    <t>DX70_ATTRIBUTES</t>
  </si>
  <si>
    <t>DX90_ATTRIBUTES</t>
  </si>
  <si>
    <t>DYFG_ATTRIBUTES</t>
  </si>
  <si>
    <t>DYTS_ATTRIBUTES</t>
  </si>
  <si>
    <t>EMNT_ATTRIBUTES</t>
  </si>
  <si>
    <t>EMSD_ATTRIBUTES</t>
  </si>
  <si>
    <t>EMSN_ATTRIBUTES</t>
  </si>
  <si>
    <t>EMXP_ATTRIBUTES</t>
  </si>
  <si>
    <t>EMXT_ATTRIBUTES</t>
  </si>
  <si>
    <t>EVAP</t>
  </si>
  <si>
    <t>EVAP_ATTRIBUTES</t>
  </si>
  <si>
    <t>HDSD_ATTRIBUTES</t>
  </si>
  <si>
    <t>HTDD_ATTRIBUTES</t>
  </si>
  <si>
    <t>MNPN</t>
  </si>
  <si>
    <t>MNPN_ATTRIBUTES</t>
  </si>
  <si>
    <t>MXPN</t>
  </si>
  <si>
    <t>MXPN_ATTRIBUTES</t>
  </si>
  <si>
    <t>PRCP_ATTRIBUTES</t>
  </si>
  <si>
    <t>SNOW_ATTRIBUTES</t>
  </si>
  <si>
    <t>TAVG_ATTRIBUTES</t>
  </si>
  <si>
    <t>TMAX_ATTRIBUTES</t>
  </si>
  <si>
    <t>TMIN_ATTRIBUTES</t>
  </si>
  <si>
    <t>WDMV</t>
  </si>
  <si>
    <t>WDMV_ATTRIBUTES</t>
  </si>
  <si>
    <t>Note: Ignore the "#N/A"s, these are mostly attribute variables that we do not need to include in the final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</si>
</sst>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xf numFmtId="0" fontId="0" fillId="0" borderId="0" xfId="0" applyBorder="1" applyAlignment="1"/>
    <xf numFmtId="0" fontId="0" fillId="0" borderId="0" xfId="0" applyBorder="1" applyAlignment="1">
      <alignment vertical="center"/>
    </xf>
    <xf numFmtId="0" fontId="0" fillId="0" borderId="0" xfId="0" applyBorder="1" applyAlignment="1">
      <alignment vertical="center" wrapText="1"/>
    </xf>
    <xf numFmtId="0" fontId="0" fillId="0" borderId="0" xfId="0" applyBorder="1"/>
    <xf numFmtId="0" fontId="0" fillId="2" borderId="0" xfId="0" applyFill="1"/>
    <xf numFmtId="0" fontId="0" fillId="2" borderId="0" xfId="0" applyFill="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O57"/>
  <sheetViews>
    <sheetView showGridLines="0" tabSelected="1" workbookViewId="0"/>
  </sheetViews>
  <sheetFormatPr baseColWidth="10" defaultColWidth="8.83203125" defaultRowHeight="15" x14ac:dyDescent="0.2"/>
  <cols>
    <col min="1" max="1" width="8.83203125" style="3"/>
    <col min="2" max="2" width="10" style="3" bestFit="1" customWidth="1"/>
    <col min="3" max="3" width="47.33203125" style="3" bestFit="1" customWidth="1"/>
    <col min="4" max="4" width="9.33203125" style="3" customWidth="1"/>
    <col min="5" max="5" width="9.33203125" customWidth="1"/>
    <col min="6" max="6" width="9.33203125" bestFit="1" customWidth="1"/>
    <col min="7" max="7" width="5.6640625" bestFit="1" customWidth="1"/>
    <col min="8" max="8" width="29.5" bestFit="1" customWidth="1"/>
    <col min="9" max="9" width="15" bestFit="1" customWidth="1"/>
    <col min="10" max="10" width="16.5" bestFit="1" customWidth="1"/>
    <col min="11" max="11" width="15" bestFit="1" customWidth="1"/>
    <col min="12" max="12" width="20.33203125" bestFit="1" customWidth="1"/>
    <col min="13" max="13" width="15" bestFit="1" customWidth="1"/>
    <col min="14" max="14" width="20.33203125" bestFit="1" customWidth="1"/>
    <col min="15" max="15" width="15" bestFit="1" customWidth="1"/>
    <col min="16" max="16" width="21.5" bestFit="1" customWidth="1"/>
    <col min="17" max="17" width="15" bestFit="1" customWidth="1"/>
    <col min="18" max="18" width="31.5" bestFit="1" customWidth="1"/>
    <col min="19" max="19" width="15.1640625" bestFit="1" customWidth="1"/>
    <col min="20" max="20" width="28.83203125" bestFit="1" customWidth="1"/>
    <col min="21" max="21" width="15.6640625" bestFit="1" customWidth="1"/>
    <col min="22" max="22" width="28.6640625" bestFit="1" customWidth="1"/>
    <col min="23" max="23" width="14.83203125" bestFit="1" customWidth="1"/>
    <col min="24" max="24" width="25.33203125" bestFit="1" customWidth="1"/>
    <col min="25" max="25" width="14.83203125" bestFit="1" customWidth="1"/>
    <col min="26" max="26" width="25.5" bestFit="1" customWidth="1"/>
    <col min="27" max="27" width="15" bestFit="1" customWidth="1"/>
    <col min="28" max="28" width="28.1640625" bestFit="1" customWidth="1"/>
    <col min="29" max="29" width="15" bestFit="1" customWidth="1"/>
    <col min="30" max="30" width="28.1640625" bestFit="1" customWidth="1"/>
    <col min="31" max="31" width="15" bestFit="1" customWidth="1"/>
    <col min="32" max="32" width="18" bestFit="1" customWidth="1"/>
    <col min="33" max="33" width="14.83203125" bestFit="1" customWidth="1"/>
    <col min="34" max="34" width="27.1640625" bestFit="1" customWidth="1"/>
    <col min="35" max="35" width="14.5" bestFit="1" customWidth="1"/>
    <col min="36" max="36" width="21.6640625" bestFit="1" customWidth="1"/>
    <col min="37" max="37" width="15.1640625" bestFit="1" customWidth="1"/>
    <col min="38" max="38" width="20.6640625" bestFit="1" customWidth="1"/>
    <col min="39" max="39" width="15.1640625" bestFit="1" customWidth="1"/>
    <col min="40" max="40" width="18" bestFit="1" customWidth="1"/>
    <col min="41" max="41" width="15.1640625" bestFit="1" customWidth="1"/>
    <col min="42" max="42" width="20.33203125" bestFit="1" customWidth="1"/>
    <col min="43" max="43" width="15.1640625" bestFit="1" customWidth="1"/>
    <col min="44" max="44" width="21.83203125" bestFit="1" customWidth="1"/>
    <col min="45" max="45" width="15" bestFit="1" customWidth="1"/>
    <col min="46" max="46" width="5" bestFit="1" customWidth="1"/>
    <col min="47" max="47" width="14.6640625" bestFit="1" customWidth="1"/>
    <col min="48" max="48" width="27.1640625" bestFit="1" customWidth="1"/>
    <col min="49" max="49" width="15.1640625" bestFit="1" customWidth="1"/>
    <col min="50" max="50" width="14" bestFit="1" customWidth="1"/>
    <col min="51" max="51" width="15.1640625" bestFit="1" customWidth="1"/>
    <col min="52" max="52" width="6" bestFit="1" customWidth="1"/>
    <col min="53" max="53" width="15.6640625" bestFit="1" customWidth="1"/>
    <col min="54" max="54" width="5.83203125" bestFit="1" customWidth="1"/>
    <col min="55" max="55" width="15.5" bestFit="1" customWidth="1"/>
    <col min="56" max="56" width="20" bestFit="1" customWidth="1"/>
    <col min="57" max="57" width="14.83203125" bestFit="1" customWidth="1"/>
    <col min="58" max="58" width="17.6640625" bestFit="1" customWidth="1"/>
    <col min="59" max="59" width="15.6640625" bestFit="1" customWidth="1"/>
    <col min="60" max="60" width="14.5" bestFit="1" customWidth="1"/>
    <col min="61" max="61" width="14.83203125" bestFit="1" customWidth="1"/>
    <col min="62" max="62" width="18.1640625" bestFit="1" customWidth="1"/>
    <col min="63" max="63" width="15.1640625" bestFit="1" customWidth="1"/>
    <col min="64" max="64" width="18" bestFit="1" customWidth="1"/>
    <col min="65" max="65" width="14.83203125" bestFit="1" customWidth="1"/>
    <col min="66" max="66" width="6.5" bestFit="1" customWidth="1"/>
    <col min="67" max="67" width="16.33203125" bestFit="1" customWidth="1"/>
  </cols>
  <sheetData>
    <row r="2" spans="1:67" x14ac:dyDescent="0.2">
      <c r="B2" s="10" t="s">
        <v>189</v>
      </c>
    </row>
    <row r="4" spans="1:67" x14ac:dyDescent="0.2">
      <c r="B4" t="s">
        <v>3</v>
      </c>
      <c r="C4" t="s">
        <v>6</v>
      </c>
      <c r="D4" t="s">
        <v>151</v>
      </c>
      <c r="E4" t="s">
        <v>152</v>
      </c>
      <c r="F4" t="s">
        <v>153</v>
      </c>
      <c r="G4" t="s">
        <v>154</v>
      </c>
      <c r="H4" t="s">
        <v>11</v>
      </c>
      <c r="I4" t="s">
        <v>155</v>
      </c>
      <c r="J4" s="8" t="s">
        <v>14</v>
      </c>
      <c r="K4" t="s">
        <v>156</v>
      </c>
      <c r="L4" t="s">
        <v>17</v>
      </c>
      <c r="M4" t="s">
        <v>157</v>
      </c>
      <c r="N4" t="s">
        <v>20</v>
      </c>
      <c r="O4" t="s">
        <v>158</v>
      </c>
      <c r="P4" t="s">
        <v>23</v>
      </c>
      <c r="Q4" t="s">
        <v>159</v>
      </c>
      <c r="R4" t="s">
        <v>26</v>
      </c>
      <c r="S4" t="s">
        <v>160</v>
      </c>
      <c r="T4" s="8" t="s">
        <v>29</v>
      </c>
      <c r="U4" t="s">
        <v>161</v>
      </c>
      <c r="V4" t="s">
        <v>32</v>
      </c>
      <c r="W4" t="s">
        <v>162</v>
      </c>
      <c r="X4" t="s">
        <v>35</v>
      </c>
      <c r="Y4" t="s">
        <v>163</v>
      </c>
      <c r="Z4" t="s">
        <v>38</v>
      </c>
      <c r="AA4" t="s">
        <v>164</v>
      </c>
      <c r="AB4" t="s">
        <v>41</v>
      </c>
      <c r="AC4" t="s">
        <v>165</v>
      </c>
      <c r="AD4" t="s">
        <v>44</v>
      </c>
      <c r="AE4" t="s">
        <v>166</v>
      </c>
      <c r="AF4" s="8" t="s">
        <v>47</v>
      </c>
      <c r="AG4" t="s">
        <v>167</v>
      </c>
      <c r="AH4" s="8" t="s">
        <v>53</v>
      </c>
      <c r="AI4" t="s">
        <v>168</v>
      </c>
      <c r="AJ4" t="s">
        <v>56</v>
      </c>
      <c r="AK4" t="s">
        <v>169</v>
      </c>
      <c r="AL4" t="s">
        <v>59</v>
      </c>
      <c r="AM4" t="s">
        <v>170</v>
      </c>
      <c r="AN4" t="s">
        <v>62</v>
      </c>
      <c r="AO4" t="s">
        <v>171</v>
      </c>
      <c r="AP4" t="s">
        <v>65</v>
      </c>
      <c r="AQ4" t="s">
        <v>172</v>
      </c>
      <c r="AR4" t="s">
        <v>68</v>
      </c>
      <c r="AS4" t="s">
        <v>173</v>
      </c>
      <c r="AT4" t="s">
        <v>174</v>
      </c>
      <c r="AU4" t="s">
        <v>175</v>
      </c>
      <c r="AV4" t="s">
        <v>100</v>
      </c>
      <c r="AW4" t="s">
        <v>176</v>
      </c>
      <c r="AX4" t="s">
        <v>103</v>
      </c>
      <c r="AY4" t="s">
        <v>177</v>
      </c>
      <c r="AZ4" t="s">
        <v>178</v>
      </c>
      <c r="BA4" t="s">
        <v>179</v>
      </c>
      <c r="BB4" t="s">
        <v>180</v>
      </c>
      <c r="BC4" t="s">
        <v>181</v>
      </c>
      <c r="BD4" s="8" t="s">
        <v>106</v>
      </c>
      <c r="BE4" t="s">
        <v>182</v>
      </c>
      <c r="BF4" s="8" t="s">
        <v>112</v>
      </c>
      <c r="BG4" t="s">
        <v>183</v>
      </c>
      <c r="BH4" s="8" t="s">
        <v>115</v>
      </c>
      <c r="BI4" t="s">
        <v>184</v>
      </c>
      <c r="BJ4" t="s">
        <v>118</v>
      </c>
      <c r="BK4" t="s">
        <v>185</v>
      </c>
      <c r="BL4" t="s">
        <v>121</v>
      </c>
      <c r="BM4" t="s">
        <v>186</v>
      </c>
      <c r="BN4" t="s">
        <v>187</v>
      </c>
      <c r="BO4" t="s">
        <v>188</v>
      </c>
    </row>
    <row r="5" spans="1:67" x14ac:dyDescent="0.2">
      <c r="B5" s="3" t="str">
        <f t="shared" ref="B5:AG5" si="0">VLOOKUP(B4,$B$7:$C$57,2,FALSE)</f>
        <v>Station</v>
      </c>
      <c r="C5" s="3" t="str">
        <f t="shared" si="0"/>
        <v>Year</v>
      </c>
      <c r="D5" s="3" t="e">
        <f t="shared" si="0"/>
        <v>#N/A</v>
      </c>
      <c r="E5" s="3" t="e">
        <f t="shared" si="0"/>
        <v>#N/A</v>
      </c>
      <c r="F5" s="3" t="e">
        <f t="shared" si="0"/>
        <v>#N/A</v>
      </c>
      <c r="G5" s="3" t="e">
        <f t="shared" si="0"/>
        <v>#N/A</v>
      </c>
      <c r="H5" s="3" t="str">
        <f t="shared" si="0"/>
        <v>Cooling Degree Days (Season-to-Date)</v>
      </c>
      <c r="I5" s="3" t="e">
        <f t="shared" si="0"/>
        <v>#N/A</v>
      </c>
      <c r="J5" s="9" t="str">
        <f t="shared" si="0"/>
        <v>Cooling Degree Days</v>
      </c>
      <c r="K5" s="3" t="e">
        <f t="shared" si="0"/>
        <v>#N/A</v>
      </c>
      <c r="L5" s="3" t="str">
        <f t="shared" si="0"/>
        <v>Num. of Days (&gt;= 0.3 mm)</v>
      </c>
      <c r="M5" s="3" t="e">
        <f t="shared" si="0"/>
        <v>#N/A</v>
      </c>
      <c r="N5" s="3" t="str">
        <f t="shared" si="0"/>
        <v>Num. of Days (&gt;= 2.5 mm)</v>
      </c>
      <c r="O5" s="3" t="e">
        <f t="shared" si="0"/>
        <v>#N/A</v>
      </c>
      <c r="P5" s="3" t="str">
        <f t="shared" si="0"/>
        <v>Num. of Days (&gt;= 25.4 mm)</v>
      </c>
      <c r="Q5" s="3" t="e">
        <f t="shared" si="0"/>
        <v>#N/A</v>
      </c>
      <c r="R5" s="3" t="str">
        <f t="shared" si="0"/>
        <v>Num. of Days (&gt;= 25 mm) of Snow Depth</v>
      </c>
      <c r="S5" s="3" t="e">
        <f t="shared" si="0"/>
        <v>#N/A</v>
      </c>
      <c r="T5" s="9" t="str">
        <f t="shared" si="0"/>
        <v>Num. of Days (&gt;= 25 mm) of Snowfall</v>
      </c>
      <c r="U5" s="3" t="e">
        <f t="shared" si="0"/>
        <v>#N/A</v>
      </c>
      <c r="V5" s="3" t="str">
        <f t="shared" si="0"/>
        <v>Num. of Days (&lt;= -17.8) of Max Temp</v>
      </c>
      <c r="W5" s="3" t="e">
        <f t="shared" si="0"/>
        <v>#N/A</v>
      </c>
      <c r="X5" s="3" t="str">
        <f t="shared" si="0"/>
        <v>Num. of Days (&lt;= 0) of Min Temp</v>
      </c>
      <c r="Y5" s="3" t="e">
        <f t="shared" si="0"/>
        <v>#N/A</v>
      </c>
      <c r="Z5" s="3" t="str">
        <f t="shared" si="0"/>
        <v>Num. of Days (&lt;= 0) of Max Temp</v>
      </c>
      <c r="AA5" s="3" t="e">
        <f t="shared" si="0"/>
        <v>#N/A</v>
      </c>
      <c r="AB5" s="3" t="str">
        <f t="shared" si="0"/>
        <v>Num. of Days (&gt;= 21.1) of Max Temp</v>
      </c>
      <c r="AC5" s="3" t="e">
        <f t="shared" si="0"/>
        <v>#N/A</v>
      </c>
      <c r="AD5" s="3" t="str">
        <f t="shared" si="0"/>
        <v>Num. of Days (&gt;= 32.2) of Max Temp</v>
      </c>
      <c r="AE5" s="3" t="e">
        <f t="shared" si="0"/>
        <v>#N/A</v>
      </c>
      <c r="AF5" s="9" t="str">
        <f t="shared" si="0"/>
        <v>Num. of Days with Fog</v>
      </c>
      <c r="AG5" s="3" t="e">
        <f t="shared" si="0"/>
        <v>#N/A</v>
      </c>
      <c r="AH5" s="9" t="str">
        <f t="shared" ref="AH5:BM5" si="1">VLOOKUP(AH4,$B$7:$C$57,2,FALSE)</f>
        <v>Num. of Days with Thunderstorms</v>
      </c>
      <c r="AI5" s="3" t="e">
        <f t="shared" si="1"/>
        <v>#N/A</v>
      </c>
      <c r="AJ5" s="3" t="str">
        <f t="shared" si="1"/>
        <v>Extreme Min Annual Temp.</v>
      </c>
      <c r="AK5" s="3" t="e">
        <f t="shared" si="1"/>
        <v>#N/A</v>
      </c>
      <c r="AL5" s="3" t="str">
        <f t="shared" si="1"/>
        <v>Highest Daily Snow Depth</v>
      </c>
      <c r="AM5" s="3" t="e">
        <f t="shared" si="1"/>
        <v>#N/A</v>
      </c>
      <c r="AN5" s="3" t="str">
        <f t="shared" si="1"/>
        <v>Highest Daily Snowfall</v>
      </c>
      <c r="AO5" s="3" t="e">
        <f t="shared" si="1"/>
        <v>#N/A</v>
      </c>
      <c r="AP5" s="3" t="str">
        <f t="shared" si="1"/>
        <v>Highest Daily Precipation</v>
      </c>
      <c r="AQ5" s="3" t="e">
        <f t="shared" si="1"/>
        <v>#N/A</v>
      </c>
      <c r="AR5" s="3" t="str">
        <f t="shared" si="1"/>
        <v>Extreme Max Annual Temp.</v>
      </c>
      <c r="AS5" s="3" t="e">
        <f t="shared" si="1"/>
        <v>#N/A</v>
      </c>
      <c r="AT5" s="3" t="e">
        <f t="shared" si="1"/>
        <v>#N/A</v>
      </c>
      <c r="AU5" s="3" t="e">
        <f t="shared" si="1"/>
        <v>#N/A</v>
      </c>
      <c r="AV5" s="3" t="str">
        <f t="shared" si="1"/>
        <v>Heating Deg Days (Season-to-Date)</v>
      </c>
      <c r="AW5" s="3" t="e">
        <f t="shared" si="1"/>
        <v>#N/A</v>
      </c>
      <c r="AX5" s="3" t="str">
        <f t="shared" si="1"/>
        <v>Heating Deg Days</v>
      </c>
      <c r="AY5" s="3" t="e">
        <f t="shared" si="1"/>
        <v>#N/A</v>
      </c>
      <c r="AZ5" s="3" t="e">
        <f t="shared" si="1"/>
        <v>#N/A</v>
      </c>
      <c r="BA5" s="3" t="e">
        <f t="shared" si="1"/>
        <v>#N/A</v>
      </c>
      <c r="BB5" s="3" t="e">
        <f t="shared" si="1"/>
        <v>#N/A</v>
      </c>
      <c r="BC5" s="3" t="e">
        <f t="shared" si="1"/>
        <v>#N/A</v>
      </c>
      <c r="BD5" s="9" t="str">
        <f t="shared" si="1"/>
        <v>Total Annual Precipation</v>
      </c>
      <c r="BE5" s="3" t="e">
        <f t="shared" si="1"/>
        <v>#N/A</v>
      </c>
      <c r="BF5" s="9" t="str">
        <f t="shared" si="1"/>
        <v>Total Annual Snowfall</v>
      </c>
      <c r="BG5" s="3" t="e">
        <f t="shared" si="1"/>
        <v>#N/A</v>
      </c>
      <c r="BH5" s="9" t="str">
        <f t="shared" si="1"/>
        <v>Avg. Annual Temp</v>
      </c>
      <c r="BI5" s="3" t="e">
        <f t="shared" si="1"/>
        <v>#N/A</v>
      </c>
      <c r="BJ5" s="3" t="str">
        <f t="shared" si="1"/>
        <v>Avg. Annual Max Temp</v>
      </c>
      <c r="BK5" s="3" t="e">
        <f t="shared" si="1"/>
        <v>#N/A</v>
      </c>
      <c r="BL5" s="3" t="str">
        <f t="shared" si="1"/>
        <v>Avg. Annual Min Temp</v>
      </c>
      <c r="BM5" s="3" t="e">
        <f t="shared" si="1"/>
        <v>#N/A</v>
      </c>
      <c r="BN5" s="3" t="e">
        <f t="shared" ref="BN5" si="2">VLOOKUP(BN4,$B$7:$C$57,2,FALSE)</f>
        <v>#N/A</v>
      </c>
      <c r="BO5" s="3" t="e">
        <f t="shared" ref="BO5" si="3">VLOOKUP(BO4,$B$7:$C$57,2,FALSE)</f>
        <v>#N/A</v>
      </c>
    </row>
    <row r="7" spans="1:67" s="7" customFormat="1" x14ac:dyDescent="0.2">
      <c r="A7" s="4"/>
      <c r="B7" s="5" t="s">
        <v>0</v>
      </c>
      <c r="C7" s="5" t="s">
        <v>1</v>
      </c>
      <c r="D7" s="5" t="s">
        <v>2</v>
      </c>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67" x14ac:dyDescent="0.2">
      <c r="A8" s="2"/>
      <c r="B8" s="2" t="s">
        <v>3</v>
      </c>
      <c r="C8" s="2" t="s">
        <v>4</v>
      </c>
      <c r="D8" s="2" t="s">
        <v>5</v>
      </c>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67" x14ac:dyDescent="0.2">
      <c r="A9" s="2"/>
      <c r="B9" s="2" t="s">
        <v>6</v>
      </c>
      <c r="C9" s="2" t="s">
        <v>7</v>
      </c>
      <c r="D9" s="2" t="s">
        <v>7</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67" x14ac:dyDescent="0.2">
      <c r="A10" s="2"/>
      <c r="B10" s="2" t="s">
        <v>8</v>
      </c>
      <c r="C10" s="2" t="s">
        <v>9</v>
      </c>
      <c r="D10" s="2" t="s">
        <v>10</v>
      </c>
      <c r="E10" s="1"/>
      <c r="F10" s="1"/>
      <c r="G10" s="1"/>
      <c r="H10" s="2"/>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67" x14ac:dyDescent="0.2">
      <c r="A11" s="2"/>
      <c r="B11" s="2" t="s">
        <v>11</v>
      </c>
      <c r="C11" s="2" t="s">
        <v>12</v>
      </c>
      <c r="D11" s="2" t="s">
        <v>13</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67" x14ac:dyDescent="0.2">
      <c r="A12" s="2"/>
      <c r="B12" s="2" t="s">
        <v>14</v>
      </c>
      <c r="C12" s="2" t="s">
        <v>15</v>
      </c>
      <c r="D12" s="2" t="s">
        <v>16</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67" x14ac:dyDescent="0.2">
      <c r="A13" s="2"/>
      <c r="B13" s="2" t="s">
        <v>17</v>
      </c>
      <c r="C13" s="2" t="s">
        <v>18</v>
      </c>
      <c r="D13" s="2" t="s">
        <v>19</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67" x14ac:dyDescent="0.2">
      <c r="A14" s="2"/>
      <c r="B14" s="2" t="s">
        <v>20</v>
      </c>
      <c r="C14" s="2" t="s">
        <v>21</v>
      </c>
      <c r="D14" s="2" t="s">
        <v>22</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67" x14ac:dyDescent="0.2">
      <c r="A15" s="2"/>
      <c r="B15" s="2" t="s">
        <v>23</v>
      </c>
      <c r="C15" s="2" t="s">
        <v>24</v>
      </c>
      <c r="D15" s="2" t="s">
        <v>25</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67" x14ac:dyDescent="0.2">
      <c r="A16" s="2"/>
      <c r="B16" s="2" t="s">
        <v>26</v>
      </c>
      <c r="C16" s="2" t="s">
        <v>27</v>
      </c>
      <c r="D16" s="2" t="s">
        <v>28</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x14ac:dyDescent="0.2">
      <c r="A17" s="2"/>
      <c r="B17" s="2" t="s">
        <v>29</v>
      </c>
      <c r="C17" s="2" t="s">
        <v>30</v>
      </c>
      <c r="D17" s="2" t="s">
        <v>31</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x14ac:dyDescent="0.2">
      <c r="A18" s="2"/>
      <c r="B18" s="2" t="s">
        <v>32</v>
      </c>
      <c r="C18" s="2" t="s">
        <v>33</v>
      </c>
      <c r="D18" s="2" t="s">
        <v>34</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x14ac:dyDescent="0.2">
      <c r="A19" s="2"/>
      <c r="B19" s="2" t="s">
        <v>35</v>
      </c>
      <c r="C19" s="2" t="s">
        <v>36</v>
      </c>
      <c r="D19" s="2" t="s">
        <v>37</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x14ac:dyDescent="0.2">
      <c r="A20" s="2"/>
      <c r="B20" s="2" t="s">
        <v>38</v>
      </c>
      <c r="C20" s="2" t="s">
        <v>39</v>
      </c>
      <c r="D20" s="2" t="s">
        <v>40</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x14ac:dyDescent="0.2">
      <c r="A21" s="2"/>
      <c r="B21" s="2" t="s">
        <v>41</v>
      </c>
      <c r="C21" s="2" t="s">
        <v>42</v>
      </c>
      <c r="D21" s="2" t="s">
        <v>43</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x14ac:dyDescent="0.2">
      <c r="A22" s="2"/>
      <c r="B22" s="2" t="s">
        <v>44</v>
      </c>
      <c r="C22" s="2" t="s">
        <v>45</v>
      </c>
      <c r="D22" s="2" t="s">
        <v>46</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x14ac:dyDescent="0.2">
      <c r="A23" s="2"/>
      <c r="B23" s="2" t="s">
        <v>47</v>
      </c>
      <c r="C23" s="2" t="s">
        <v>48</v>
      </c>
      <c r="D23" s="2" t="s">
        <v>49</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row>
    <row r="24" spans="1:40" x14ac:dyDescent="0.2">
      <c r="A24" s="2"/>
      <c r="B24" s="2" t="s">
        <v>50</v>
      </c>
      <c r="C24" s="2" t="s">
        <v>51</v>
      </c>
      <c r="D24" s="2" t="s">
        <v>52</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row>
    <row r="25" spans="1:40" x14ac:dyDescent="0.2">
      <c r="A25" s="2"/>
      <c r="B25" s="2" t="s">
        <v>53</v>
      </c>
      <c r="C25" s="2" t="s">
        <v>54</v>
      </c>
      <c r="D25" s="2" t="s">
        <v>55</v>
      </c>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row>
    <row r="26" spans="1:40" x14ac:dyDescent="0.2">
      <c r="A26" s="2"/>
      <c r="B26" s="2" t="s">
        <v>56</v>
      </c>
      <c r="C26" s="2" t="s">
        <v>57</v>
      </c>
      <c r="D26" s="2" t="s">
        <v>58</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row>
    <row r="27" spans="1:40" x14ac:dyDescent="0.2">
      <c r="A27" s="2"/>
      <c r="B27" s="2" t="s">
        <v>59</v>
      </c>
      <c r="C27" s="2" t="s">
        <v>60</v>
      </c>
      <c r="D27" s="2" t="s">
        <v>61</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row>
    <row r="28" spans="1:40" x14ac:dyDescent="0.2">
      <c r="A28" s="2"/>
      <c r="B28" s="2" t="s">
        <v>62</v>
      </c>
      <c r="C28" s="2" t="s">
        <v>63</v>
      </c>
      <c r="D28" s="2" t="s">
        <v>64</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row>
    <row r="29" spans="1:40" x14ac:dyDescent="0.2">
      <c r="A29" s="2"/>
      <c r="B29" s="2" t="s">
        <v>65</v>
      </c>
      <c r="C29" s="2" t="s">
        <v>66</v>
      </c>
      <c r="D29" s="2" t="s">
        <v>67</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row>
    <row r="30" spans="1:40" x14ac:dyDescent="0.2">
      <c r="A30" s="2"/>
      <c r="B30" s="2" t="s">
        <v>68</v>
      </c>
      <c r="C30" s="2" t="s">
        <v>69</v>
      </c>
      <c r="D30" s="2" t="s">
        <v>70</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row>
    <row r="31" spans="1:40" x14ac:dyDescent="0.2">
      <c r="A31" s="2"/>
      <c r="B31" s="2" t="s">
        <v>71</v>
      </c>
      <c r="C31" s="2" t="s">
        <v>72</v>
      </c>
      <c r="D31" s="2" t="s">
        <v>73</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row>
    <row r="32" spans="1:40" x14ac:dyDescent="0.2">
      <c r="A32" s="2"/>
      <c r="B32" s="2" t="s">
        <v>74</v>
      </c>
      <c r="C32" s="2" t="s">
        <v>75</v>
      </c>
      <c r="D32" s="2" t="s">
        <v>76</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row>
    <row r="33" spans="1:40" x14ac:dyDescent="0.2">
      <c r="A33" s="2"/>
      <c r="B33" s="2" t="s">
        <v>77</v>
      </c>
      <c r="C33" s="2" t="s">
        <v>78</v>
      </c>
      <c r="D33" s="2" t="s">
        <v>79</v>
      </c>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row>
    <row r="34" spans="1:40" x14ac:dyDescent="0.2">
      <c r="A34" s="2"/>
      <c r="B34" s="2" t="s">
        <v>80</v>
      </c>
      <c r="C34" s="2" t="s">
        <v>81</v>
      </c>
      <c r="D34" s="2" t="s">
        <v>82</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row>
    <row r="35" spans="1:40" x14ac:dyDescent="0.2">
      <c r="A35" s="2"/>
      <c r="B35" s="2" t="s">
        <v>83</v>
      </c>
      <c r="C35" s="2" t="s">
        <v>84</v>
      </c>
      <c r="D35" s="2" t="s">
        <v>85</v>
      </c>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row>
    <row r="36" spans="1:40" x14ac:dyDescent="0.2">
      <c r="A36" s="2"/>
      <c r="B36" s="2" t="s">
        <v>86</v>
      </c>
      <c r="C36" s="2" t="s">
        <v>87</v>
      </c>
      <c r="D36" s="2" t="s">
        <v>88</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row>
    <row r="37" spans="1:40" x14ac:dyDescent="0.2">
      <c r="A37" s="2"/>
      <c r="B37" s="2" t="s">
        <v>89</v>
      </c>
      <c r="C37" s="2" t="s">
        <v>90</v>
      </c>
      <c r="D37" s="2" t="s">
        <v>91</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row>
    <row r="38" spans="1:40" x14ac:dyDescent="0.2">
      <c r="A38" s="2"/>
      <c r="B38" s="2" t="s">
        <v>92</v>
      </c>
      <c r="C38" s="2" t="s">
        <v>93</v>
      </c>
      <c r="D38" s="2" t="s">
        <v>94</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row>
    <row r="39" spans="1:40" x14ac:dyDescent="0.2">
      <c r="A39" s="2"/>
      <c r="B39" s="2" t="s">
        <v>95</v>
      </c>
      <c r="C39" s="2" t="s">
        <v>96</v>
      </c>
      <c r="D39" s="2" t="s">
        <v>97</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2">
      <c r="A40" s="2"/>
      <c r="B40" s="2" t="s">
        <v>98</v>
      </c>
      <c r="C40" s="2" t="s">
        <v>96</v>
      </c>
      <c r="D40" s="2" t="s">
        <v>99</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row r="41" spans="1:40" x14ac:dyDescent="0.2">
      <c r="A41" s="2"/>
      <c r="B41" s="2" t="s">
        <v>100</v>
      </c>
      <c r="C41" s="2" t="s">
        <v>101</v>
      </c>
      <c r="D41" s="2" t="s">
        <v>102</v>
      </c>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row>
    <row r="42" spans="1:40" x14ac:dyDescent="0.2">
      <c r="A42" s="2"/>
      <c r="B42" s="2" t="s">
        <v>103</v>
      </c>
      <c r="C42" s="2" t="s">
        <v>104</v>
      </c>
      <c r="D42" s="2" t="s">
        <v>105</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row>
    <row r="43" spans="1:40" x14ac:dyDescent="0.2">
      <c r="A43" s="2"/>
      <c r="B43" s="2" t="s">
        <v>106</v>
      </c>
      <c r="C43" s="2" t="s">
        <v>107</v>
      </c>
      <c r="D43" s="2" t="s">
        <v>108</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row>
    <row r="44" spans="1:40" x14ac:dyDescent="0.2">
      <c r="A44" s="2"/>
      <c r="B44" s="2" t="s">
        <v>109</v>
      </c>
      <c r="C44" s="2" t="s">
        <v>110</v>
      </c>
      <c r="D44" s="2" t="s">
        <v>111</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row>
    <row r="45" spans="1:40" x14ac:dyDescent="0.2">
      <c r="A45" s="2"/>
      <c r="B45" s="2" t="s">
        <v>112</v>
      </c>
      <c r="C45" s="2" t="s">
        <v>113</v>
      </c>
      <c r="D45" s="2" t="s">
        <v>114</v>
      </c>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row>
    <row r="46" spans="1:40" x14ac:dyDescent="0.2">
      <c r="A46" s="2"/>
      <c r="B46" s="2" t="s">
        <v>115</v>
      </c>
      <c r="C46" s="2" t="s">
        <v>116</v>
      </c>
      <c r="D46" s="2" t="s">
        <v>117</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row>
    <row r="47" spans="1:40" x14ac:dyDescent="0.2">
      <c r="A47" s="2"/>
      <c r="B47" s="2" t="s">
        <v>118</v>
      </c>
      <c r="C47" s="2" t="s">
        <v>119</v>
      </c>
      <c r="D47" s="2" t="s">
        <v>120</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row>
    <row r="48" spans="1:40" x14ac:dyDescent="0.2">
      <c r="A48" s="2"/>
      <c r="B48" s="2" t="s">
        <v>121</v>
      </c>
      <c r="C48" s="2" t="s">
        <v>122</v>
      </c>
      <c r="D48" s="2" t="s">
        <v>123</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row>
    <row r="49" spans="1:40" x14ac:dyDescent="0.2">
      <c r="A49" s="2"/>
      <c r="B49" s="2" t="s">
        <v>124</v>
      </c>
      <c r="C49" s="2" t="s">
        <v>125</v>
      </c>
      <c r="D49" s="2" t="s">
        <v>126</v>
      </c>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row>
    <row r="50" spans="1:40" x14ac:dyDescent="0.2">
      <c r="A50" s="2"/>
      <c r="B50" s="2" t="s">
        <v>127</v>
      </c>
      <c r="C50" s="2" t="s">
        <v>128</v>
      </c>
      <c r="D50" s="2" t="s">
        <v>129</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row>
    <row r="51" spans="1:40" x14ac:dyDescent="0.2">
      <c r="A51" s="2"/>
      <c r="B51" s="2" t="s">
        <v>130</v>
      </c>
      <c r="C51" s="2" t="s">
        <v>131</v>
      </c>
      <c r="D51" s="2" t="s">
        <v>132</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row>
    <row r="52" spans="1:40" x14ac:dyDescent="0.2">
      <c r="A52" s="2"/>
      <c r="B52" s="2" t="s">
        <v>133</v>
      </c>
      <c r="C52" s="2" t="s">
        <v>134</v>
      </c>
      <c r="D52" s="2" t="s">
        <v>135</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row>
    <row r="53" spans="1:40" x14ac:dyDescent="0.2">
      <c r="A53" s="2"/>
      <c r="B53" s="2" t="s">
        <v>136</v>
      </c>
      <c r="C53" s="2" t="s">
        <v>137</v>
      </c>
      <c r="D53" s="2" t="s">
        <v>138</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row>
    <row r="54" spans="1:40" x14ac:dyDescent="0.2">
      <c r="A54" s="2"/>
      <c r="B54" s="2" t="s">
        <v>139</v>
      </c>
      <c r="C54" s="2" t="s">
        <v>140</v>
      </c>
      <c r="D54" s="2" t="s">
        <v>141</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row>
    <row r="55" spans="1:40" x14ac:dyDescent="0.2">
      <c r="A55" s="2"/>
      <c r="B55" s="2" t="s">
        <v>142</v>
      </c>
      <c r="C55" s="2" t="s">
        <v>143</v>
      </c>
      <c r="D55" s="2" t="s">
        <v>144</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row>
    <row r="56" spans="1:40" x14ac:dyDescent="0.2">
      <c r="A56" s="2"/>
      <c r="B56" s="2" t="s">
        <v>145</v>
      </c>
      <c r="C56" s="2" t="s">
        <v>146</v>
      </c>
      <c r="D56" s="2" t="s">
        <v>147</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row>
    <row r="57" spans="1:40" x14ac:dyDescent="0.2">
      <c r="A57" s="2"/>
      <c r="B57" s="2" t="s">
        <v>148</v>
      </c>
      <c r="C57" s="2" t="s">
        <v>149</v>
      </c>
      <c r="D57" s="2"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Sterling Medical Devices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Sterling</dc:creator>
  <cp:lastModifiedBy>Microsoft Office User</cp:lastModifiedBy>
  <dcterms:created xsi:type="dcterms:W3CDTF">2020-11-22T07:28:29Z</dcterms:created>
  <dcterms:modified xsi:type="dcterms:W3CDTF">2020-11-22T07:39:28Z</dcterms:modified>
</cp:coreProperties>
</file>