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ropbox\Git\SparkFire\Shares.Model.Test\Indicators\"/>
    </mc:Choice>
  </mc:AlternateContent>
  <bookViews>
    <workbookView xWindow="0" yWindow="0" windowWidth="21943" windowHeight="9540"/>
  </bookViews>
  <sheets>
    <sheet name="MacdhTests" sheetId="1" r:id="rId1"/>
  </sheets>
  <calcPr calcId="152511"/>
</workbook>
</file>

<file path=xl/calcChain.xml><?xml version="1.0" encoding="utf-8"?>
<calcChain xmlns="http://schemas.openxmlformats.org/spreadsheetml/2006/main">
  <c r="F35" i="1" l="1"/>
  <c r="E27" i="1"/>
  <c r="D14" i="1"/>
  <c r="D13" i="1"/>
  <c r="C28" i="1"/>
  <c r="C27" i="1"/>
  <c r="D15" i="1" l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E31" i="1" l="1"/>
  <c r="D32" i="1"/>
  <c r="E28" i="1"/>
  <c r="E30" i="1"/>
  <c r="E29" i="1"/>
  <c r="D33" i="1" l="1"/>
  <c r="E32" i="1"/>
  <c r="D34" i="1" l="1"/>
  <c r="E33" i="1"/>
  <c r="D35" i="1" l="1"/>
  <c r="E34" i="1"/>
  <c r="D36" i="1" l="1"/>
  <c r="E35" i="1"/>
  <c r="G35" i="1" l="1"/>
  <c r="D37" i="1"/>
  <c r="E36" i="1"/>
  <c r="D38" i="1" l="1"/>
  <c r="E37" i="1"/>
  <c r="F36" i="1"/>
  <c r="F37" i="1" s="1"/>
  <c r="G36" i="1" l="1"/>
  <c r="G37" i="1"/>
  <c r="D39" i="1"/>
  <c r="E38" i="1"/>
  <c r="D40" i="1" l="1"/>
  <c r="E39" i="1"/>
  <c r="F38" i="1"/>
  <c r="F39" i="1" s="1"/>
  <c r="D41" i="1" l="1"/>
  <c r="E40" i="1"/>
  <c r="F40" i="1" s="1"/>
  <c r="G38" i="1"/>
  <c r="G39" i="1"/>
  <c r="G40" i="1" l="1"/>
  <c r="D42" i="1"/>
  <c r="E41" i="1"/>
  <c r="F41" i="1" l="1"/>
  <c r="D43" i="1"/>
  <c r="E42" i="1"/>
  <c r="F42" i="1" l="1"/>
  <c r="D44" i="1"/>
  <c r="E43" i="1"/>
  <c r="G41" i="1"/>
  <c r="D45" i="1" l="1"/>
  <c r="E44" i="1"/>
  <c r="F43" i="1"/>
  <c r="F44" i="1" s="1"/>
  <c r="G42" i="1"/>
  <c r="G44" i="1" l="1"/>
  <c r="D46" i="1"/>
  <c r="E45" i="1"/>
  <c r="F45" i="1" s="1"/>
  <c r="G43" i="1"/>
  <c r="G45" i="1" l="1"/>
  <c r="D47" i="1"/>
  <c r="E46" i="1"/>
  <c r="D48" i="1" l="1"/>
  <c r="E47" i="1"/>
  <c r="F46" i="1"/>
  <c r="F47" i="1" s="1"/>
  <c r="G47" i="1" l="1"/>
  <c r="D49" i="1"/>
  <c r="E48" i="1"/>
  <c r="G46" i="1"/>
  <c r="D50" i="1" l="1"/>
  <c r="E49" i="1"/>
  <c r="F48" i="1"/>
  <c r="F49" i="1" s="1"/>
  <c r="D51" i="1" l="1"/>
  <c r="E50" i="1"/>
  <c r="F50" i="1"/>
  <c r="G49" i="1"/>
  <c r="G48" i="1"/>
  <c r="G50" i="1" l="1"/>
  <c r="D52" i="1"/>
  <c r="E51" i="1"/>
  <c r="F51" i="1" s="1"/>
  <c r="G51" i="1" l="1"/>
  <c r="D53" i="1"/>
  <c r="E52" i="1"/>
  <c r="D54" i="1" l="1"/>
  <c r="E53" i="1"/>
  <c r="F52" i="1"/>
  <c r="F53" i="1" s="1"/>
  <c r="G52" i="1" l="1"/>
  <c r="G53" i="1"/>
  <c r="D55" i="1"/>
  <c r="E54" i="1"/>
  <c r="F54" i="1" s="1"/>
  <c r="D56" i="1" l="1"/>
  <c r="E55" i="1"/>
  <c r="F55" i="1" s="1"/>
  <c r="G54" i="1"/>
  <c r="D57" i="1" l="1"/>
  <c r="E56" i="1"/>
  <c r="F56" i="1"/>
  <c r="G55" i="1"/>
  <c r="G56" i="1" l="1"/>
  <c r="D58" i="1"/>
  <c r="E57" i="1"/>
  <c r="D59" i="1" l="1"/>
  <c r="E58" i="1"/>
  <c r="F57" i="1"/>
  <c r="F58" i="1" l="1"/>
  <c r="G57" i="1"/>
  <c r="G58" i="1"/>
  <c r="D60" i="1"/>
  <c r="E60" i="1" s="1"/>
  <c r="E59" i="1"/>
  <c r="F59" i="1" l="1"/>
  <c r="F60" i="1" s="1"/>
  <c r="G60" i="1" s="1"/>
  <c r="G59" i="1" l="1"/>
</calcChain>
</file>

<file path=xl/sharedStrings.xml><?xml version="1.0" encoding="utf-8"?>
<sst xmlns="http://schemas.openxmlformats.org/spreadsheetml/2006/main" count="7" uniqueCount="7">
  <si>
    <t>Date</t>
  </si>
  <si>
    <t>Price</t>
  </si>
  <si>
    <t>Ema12</t>
  </si>
  <si>
    <t>Ema26</t>
  </si>
  <si>
    <t>Macd</t>
  </si>
  <si>
    <t>Ema9</t>
  </si>
  <si>
    <t>Macdh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</si>
</sst>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2" workbookViewId="0">
      <selection activeCell="F28" sqref="F28"/>
    </sheetView>
  </sheetViews>
  <sheetFormatPr defaultRowHeight="14.6" x14ac:dyDescent="0.4"/>
  <cols>
    <col min="1" max="1" width="10.69140625" customWidth="1"/>
  </cols>
  <sheetData>
    <row r="1" spans="1:7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4">
      <c r="A2" s="1">
        <v>40261</v>
      </c>
      <c r="B2">
        <v>22.27</v>
      </c>
    </row>
    <row r="3" spans="1:7" x14ac:dyDescent="0.4">
      <c r="A3" s="1">
        <v>40262</v>
      </c>
      <c r="B3">
        <v>22.19</v>
      </c>
    </row>
    <row r="4" spans="1:7" x14ac:dyDescent="0.4">
      <c r="A4" s="1">
        <v>40263</v>
      </c>
      <c r="B4">
        <v>22.08</v>
      </c>
    </row>
    <row r="5" spans="1:7" x14ac:dyDescent="0.4">
      <c r="A5" s="1">
        <v>40266</v>
      </c>
      <c r="B5">
        <v>22.17</v>
      </c>
    </row>
    <row r="6" spans="1:7" x14ac:dyDescent="0.4">
      <c r="A6" s="1">
        <v>40267</v>
      </c>
      <c r="B6">
        <v>22.18</v>
      </c>
    </row>
    <row r="7" spans="1:7" x14ac:dyDescent="0.4">
      <c r="A7" s="1">
        <v>40268</v>
      </c>
      <c r="B7">
        <v>22.13</v>
      </c>
    </row>
    <row r="8" spans="1:7" x14ac:dyDescent="0.4">
      <c r="A8" s="1">
        <v>40269</v>
      </c>
      <c r="B8">
        <v>22.23</v>
      </c>
    </row>
    <row r="9" spans="1:7" x14ac:dyDescent="0.4">
      <c r="A9" s="1">
        <v>40273</v>
      </c>
      <c r="B9">
        <v>22.43</v>
      </c>
    </row>
    <row r="10" spans="1:7" x14ac:dyDescent="0.4">
      <c r="A10" s="1">
        <v>40274</v>
      </c>
      <c r="B10">
        <v>22.24</v>
      </c>
    </row>
    <row r="11" spans="1:7" x14ac:dyDescent="0.4">
      <c r="A11" s="1">
        <v>40275</v>
      </c>
      <c r="B11">
        <v>22.29</v>
      </c>
    </row>
    <row r="12" spans="1:7" x14ac:dyDescent="0.4">
      <c r="A12" s="1">
        <v>40276</v>
      </c>
      <c r="B12">
        <v>22.15</v>
      </c>
    </row>
    <row r="13" spans="1:7" x14ac:dyDescent="0.4">
      <c r="A13" s="1">
        <v>40277</v>
      </c>
      <c r="B13">
        <v>22.39</v>
      </c>
      <c r="D13">
        <f>AVERAGE(B2:B13)</f>
        <v>22.229166666666668</v>
      </c>
    </row>
    <row r="14" spans="1:7" x14ac:dyDescent="0.4">
      <c r="A14" s="1">
        <v>40280</v>
      </c>
      <c r="B14">
        <v>22.38</v>
      </c>
      <c r="D14">
        <f>($B14-D13)*(2/(12+1))+D13</f>
        <v>22.252371794871795</v>
      </c>
    </row>
    <row r="15" spans="1:7" x14ac:dyDescent="0.4">
      <c r="A15" s="1">
        <v>40281</v>
      </c>
      <c r="B15">
        <v>22.61</v>
      </c>
      <c r="D15">
        <f>($B15-D14)*(2/(12+1))+D14</f>
        <v>22.307391518737674</v>
      </c>
    </row>
    <row r="16" spans="1:7" x14ac:dyDescent="0.4">
      <c r="A16" s="1">
        <v>40282</v>
      </c>
      <c r="B16">
        <v>23.36</v>
      </c>
      <c r="D16">
        <f t="shared" ref="D16:D60" si="0">($B16-D15)*(2/(12+1))+D15</f>
        <v>22.469331285085723</v>
      </c>
    </row>
    <row r="17" spans="1:5" x14ac:dyDescent="0.4">
      <c r="A17" s="1">
        <v>40283</v>
      </c>
      <c r="B17">
        <v>24.05</v>
      </c>
      <c r="D17">
        <f t="shared" si="0"/>
        <v>22.712511087380229</v>
      </c>
    </row>
    <row r="18" spans="1:5" x14ac:dyDescent="0.4">
      <c r="A18" s="1">
        <v>40284</v>
      </c>
      <c r="B18">
        <v>23.75</v>
      </c>
      <c r="D18">
        <f t="shared" si="0"/>
        <v>22.872124766244809</v>
      </c>
    </row>
    <row r="19" spans="1:5" x14ac:dyDescent="0.4">
      <c r="A19" s="1">
        <v>40287</v>
      </c>
      <c r="B19">
        <v>23.83</v>
      </c>
      <c r="D19">
        <f t="shared" si="0"/>
        <v>23.01949018682253</v>
      </c>
    </row>
    <row r="20" spans="1:5" x14ac:dyDescent="0.4">
      <c r="A20" s="1">
        <v>40288</v>
      </c>
      <c r="B20">
        <v>23.95</v>
      </c>
      <c r="D20">
        <f t="shared" si="0"/>
        <v>23.162645542695987</v>
      </c>
    </row>
    <row r="21" spans="1:5" x14ac:dyDescent="0.4">
      <c r="A21" s="1">
        <v>40289</v>
      </c>
      <c r="B21">
        <v>23.63</v>
      </c>
      <c r="D21">
        <f t="shared" si="0"/>
        <v>23.234546228435065</v>
      </c>
    </row>
    <row r="22" spans="1:5" x14ac:dyDescent="0.4">
      <c r="A22" s="1">
        <v>40290</v>
      </c>
      <c r="B22">
        <v>23.82</v>
      </c>
      <c r="D22">
        <f t="shared" si="0"/>
        <v>23.324616039445054</v>
      </c>
    </row>
    <row r="23" spans="1:5" x14ac:dyDescent="0.4">
      <c r="A23" s="1">
        <v>40291</v>
      </c>
      <c r="B23">
        <v>23.87</v>
      </c>
      <c r="D23">
        <f t="shared" si="0"/>
        <v>23.408521264145815</v>
      </c>
    </row>
    <row r="24" spans="1:5" x14ac:dyDescent="0.4">
      <c r="A24" s="1">
        <v>40294</v>
      </c>
      <c r="B24">
        <v>23.65</v>
      </c>
      <c r="D24">
        <f t="shared" si="0"/>
        <v>23.445671838892611</v>
      </c>
    </row>
    <row r="25" spans="1:5" x14ac:dyDescent="0.4">
      <c r="A25" s="1">
        <v>40295</v>
      </c>
      <c r="B25">
        <v>23.19</v>
      </c>
      <c r="D25">
        <f t="shared" si="0"/>
        <v>23.406337709832211</v>
      </c>
    </row>
    <row r="26" spans="1:5" x14ac:dyDescent="0.4">
      <c r="A26" s="1">
        <v>40296</v>
      </c>
      <c r="B26">
        <v>23.1</v>
      </c>
      <c r="D26">
        <f t="shared" si="0"/>
        <v>23.359208831396487</v>
      </c>
    </row>
    <row r="27" spans="1:5" x14ac:dyDescent="0.4">
      <c r="A27" s="1">
        <v>40297</v>
      </c>
      <c r="B27">
        <v>23.33</v>
      </c>
      <c r="C27">
        <f>AVERAGE(B2:B27)</f>
        <v>22.895000000000003</v>
      </c>
      <c r="D27">
        <f t="shared" si="0"/>
        <v>23.354715165027795</v>
      </c>
      <c r="E27">
        <f>D27-C27</f>
        <v>0.45971516502779153</v>
      </c>
    </row>
    <row r="28" spans="1:5" x14ac:dyDescent="0.4">
      <c r="A28" s="1">
        <v>40298</v>
      </c>
      <c r="B28">
        <v>22.68</v>
      </c>
      <c r="C28">
        <f>($B28-C27)*(2/(26+1))+C27</f>
        <v>22.879074074074076</v>
      </c>
      <c r="D28">
        <f t="shared" si="0"/>
        <v>23.250912831946597</v>
      </c>
      <c r="E28">
        <f t="shared" ref="E24:E60" si="1">D28-C28</f>
        <v>0.37183875787252063</v>
      </c>
    </row>
    <row r="29" spans="1:5" x14ac:dyDescent="0.4">
      <c r="A29" s="1">
        <v>40301</v>
      </c>
      <c r="B29">
        <v>23.1</v>
      </c>
      <c r="C29">
        <f t="shared" ref="C25:C60" si="2">($B29-C28)*(2/(26+1))+C28</f>
        <v>22.895438957475996</v>
      </c>
      <c r="D29">
        <f t="shared" si="0"/>
        <v>23.22769547318558</v>
      </c>
      <c r="E29">
        <f t="shared" si="1"/>
        <v>0.33225651570958448</v>
      </c>
    </row>
    <row r="30" spans="1:5" x14ac:dyDescent="0.4">
      <c r="A30" s="1">
        <v>40302</v>
      </c>
      <c r="B30">
        <v>22.4</v>
      </c>
      <c r="C30">
        <f t="shared" si="2"/>
        <v>22.858739775440736</v>
      </c>
      <c r="D30">
        <f t="shared" si="0"/>
        <v>23.100357708080107</v>
      </c>
      <c r="E30">
        <f t="shared" si="1"/>
        <v>0.2416179326393717</v>
      </c>
    </row>
    <row r="31" spans="1:5" x14ac:dyDescent="0.4">
      <c r="A31" s="1">
        <v>40303</v>
      </c>
      <c r="B31">
        <v>22.17</v>
      </c>
      <c r="C31">
        <f t="shared" si="2"/>
        <v>22.807722014296978</v>
      </c>
      <c r="D31">
        <f t="shared" si="0"/>
        <v>22.957225752990862</v>
      </c>
      <c r="E31">
        <f t="shared" si="1"/>
        <v>0.149503738693884</v>
      </c>
    </row>
    <row r="32" spans="1:5" x14ac:dyDescent="0.4">
      <c r="A32" s="1">
        <v>40304</v>
      </c>
      <c r="B32">
        <v>22.03</v>
      </c>
      <c r="C32">
        <f t="shared" si="2"/>
        <v>22.750112976200906</v>
      </c>
      <c r="D32">
        <f t="shared" si="0"/>
        <v>22.814575637146113</v>
      </c>
      <c r="E32">
        <f t="shared" si="1"/>
        <v>6.4462660945206807E-2</v>
      </c>
    </row>
    <row r="33" spans="1:7" x14ac:dyDescent="0.4">
      <c r="A33" s="1">
        <v>40305</v>
      </c>
      <c r="B33">
        <v>21.94</v>
      </c>
      <c r="C33">
        <f t="shared" si="2"/>
        <v>22.690104607593433</v>
      </c>
      <c r="D33">
        <f t="shared" si="0"/>
        <v>22.680025539123633</v>
      </c>
      <c r="E33">
        <f t="shared" si="1"/>
        <v>-1.0079068469799779E-2</v>
      </c>
    </row>
    <row r="34" spans="1:7" x14ac:dyDescent="0.4">
      <c r="A34" s="1">
        <v>40306</v>
      </c>
      <c r="B34">
        <v>21.84</v>
      </c>
      <c r="C34">
        <f t="shared" si="2"/>
        <v>22.627133895919844</v>
      </c>
      <c r="D34">
        <f t="shared" si="0"/>
        <v>22.550790840796921</v>
      </c>
      <c r="E34">
        <f t="shared" si="1"/>
        <v>-7.6343055122922721E-2</v>
      </c>
    </row>
    <row r="35" spans="1:7" x14ac:dyDescent="0.4">
      <c r="A35" s="1">
        <v>40307</v>
      </c>
      <c r="B35">
        <v>21.69</v>
      </c>
      <c r="C35">
        <f t="shared" si="2"/>
        <v>22.557716570296151</v>
      </c>
      <c r="D35">
        <f t="shared" si="0"/>
        <v>22.418361480674317</v>
      </c>
      <c r="E35">
        <f t="shared" si="1"/>
        <v>-0.13935508962183363</v>
      </c>
      <c r="F35">
        <f>AVERAGE(E27:E35)</f>
        <v>0.15484639529708921</v>
      </c>
      <c r="G35">
        <f t="shared" ref="G32:G60" si="3">E35-F35</f>
        <v>-0.29420148491892284</v>
      </c>
    </row>
    <row r="36" spans="1:7" x14ac:dyDescent="0.4">
      <c r="A36" s="1">
        <v>40308</v>
      </c>
      <c r="B36">
        <v>22.14</v>
      </c>
      <c r="C36">
        <f t="shared" si="2"/>
        <v>22.526774602126064</v>
      </c>
      <c r="D36">
        <f t="shared" si="0"/>
        <v>22.375536637493653</v>
      </c>
      <c r="E36">
        <f t="shared" si="1"/>
        <v>-0.15123796463241135</v>
      </c>
      <c r="F36">
        <f t="shared" ref="F33:F60" si="4">(E36-F35)*(2/(9+1))+F35</f>
        <v>9.3629523311189095E-2</v>
      </c>
      <c r="G36">
        <f t="shared" si="3"/>
        <v>-0.24486748794360044</v>
      </c>
    </row>
    <row r="37" spans="1:7" x14ac:dyDescent="0.4">
      <c r="A37" s="1">
        <v>40309</v>
      </c>
      <c r="B37">
        <v>21.83</v>
      </c>
      <c r="C37">
        <f t="shared" si="2"/>
        <v>22.475161668635245</v>
      </c>
      <c r="D37">
        <f t="shared" si="0"/>
        <v>22.291607924033091</v>
      </c>
      <c r="E37">
        <f t="shared" si="1"/>
        <v>-0.18355374460215401</v>
      </c>
      <c r="F37">
        <f t="shared" si="4"/>
        <v>3.8192869728520464E-2</v>
      </c>
      <c r="G37">
        <f t="shared" si="3"/>
        <v>-0.22174661433067447</v>
      </c>
    </row>
    <row r="38" spans="1:7" x14ac:dyDescent="0.4">
      <c r="A38" s="1">
        <v>40310</v>
      </c>
      <c r="B38">
        <v>21.76</v>
      </c>
      <c r="C38">
        <f t="shared" si="2"/>
        <v>22.42218673021782</v>
      </c>
      <c r="D38">
        <f t="shared" si="0"/>
        <v>22.209822089566462</v>
      </c>
      <c r="E38">
        <f t="shared" si="1"/>
        <v>-0.21236464065135863</v>
      </c>
      <c r="F38">
        <f t="shared" si="4"/>
        <v>-1.1918632347455362E-2</v>
      </c>
      <c r="G38">
        <f t="shared" si="3"/>
        <v>-0.20044600830390327</v>
      </c>
    </row>
    <row r="39" spans="1:7" x14ac:dyDescent="0.4">
      <c r="A39" s="1">
        <v>40311</v>
      </c>
      <c r="B39">
        <v>21.68</v>
      </c>
      <c r="C39">
        <f t="shared" si="2"/>
        <v>22.367209935386871</v>
      </c>
      <c r="D39">
        <f t="shared" si="0"/>
        <v>22.128310998863927</v>
      </c>
      <c r="E39">
        <f t="shared" si="1"/>
        <v>-0.23889893652294347</v>
      </c>
      <c r="F39">
        <f t="shared" si="4"/>
        <v>-5.7314693182552987E-2</v>
      </c>
      <c r="G39">
        <f t="shared" si="3"/>
        <v>-0.18158424334039047</v>
      </c>
    </row>
    <row r="40" spans="1:7" x14ac:dyDescent="0.4">
      <c r="A40" s="1">
        <v>40312</v>
      </c>
      <c r="B40">
        <v>21.28</v>
      </c>
      <c r="C40">
        <f t="shared" si="2"/>
        <v>22.286675866098953</v>
      </c>
      <c r="D40">
        <f t="shared" si="0"/>
        <v>21.997801614423324</v>
      </c>
      <c r="E40">
        <f t="shared" si="1"/>
        <v>-0.28887425167562952</v>
      </c>
      <c r="F40">
        <f t="shared" si="4"/>
        <v>-0.10362660488116829</v>
      </c>
      <c r="G40">
        <f t="shared" si="3"/>
        <v>-0.18524764679446123</v>
      </c>
    </row>
    <row r="41" spans="1:7" x14ac:dyDescent="0.4">
      <c r="A41" s="1">
        <v>40313</v>
      </c>
      <c r="B41">
        <v>21.78</v>
      </c>
      <c r="C41">
        <f t="shared" si="2"/>
        <v>22.249144320461994</v>
      </c>
      <c r="D41">
        <f t="shared" si="0"/>
        <v>21.964293673742812</v>
      </c>
      <c r="E41">
        <f t="shared" si="1"/>
        <v>-0.28485064671918181</v>
      </c>
      <c r="F41">
        <f t="shared" si="4"/>
        <v>-0.139871413248771</v>
      </c>
      <c r="G41">
        <f t="shared" si="3"/>
        <v>-0.14497923347041081</v>
      </c>
    </row>
    <row r="42" spans="1:7" x14ac:dyDescent="0.4">
      <c r="A42" s="1">
        <v>40314</v>
      </c>
      <c r="B42">
        <v>21.85</v>
      </c>
      <c r="C42">
        <f t="shared" si="2"/>
        <v>22.219578074501847</v>
      </c>
      <c r="D42">
        <f t="shared" si="0"/>
        <v>21.946710031628534</v>
      </c>
      <c r="E42">
        <f t="shared" si="1"/>
        <v>-0.27286804287331279</v>
      </c>
      <c r="F42">
        <f t="shared" si="4"/>
        <v>-0.16647073917367936</v>
      </c>
      <c r="G42">
        <f t="shared" si="3"/>
        <v>-0.10639730369963343</v>
      </c>
    </row>
    <row r="43" spans="1:7" x14ac:dyDescent="0.4">
      <c r="A43" s="1">
        <v>40315</v>
      </c>
      <c r="B43">
        <v>22.17</v>
      </c>
      <c r="C43">
        <f t="shared" si="2"/>
        <v>22.215905624538745</v>
      </c>
      <c r="D43">
        <f t="shared" si="0"/>
        <v>21.981062334454915</v>
      </c>
      <c r="E43">
        <f t="shared" si="1"/>
        <v>-0.23484329008383042</v>
      </c>
      <c r="F43">
        <f t="shared" si="4"/>
        <v>-0.18014524935570958</v>
      </c>
      <c r="G43">
        <f t="shared" si="3"/>
        <v>-5.4698040728120845E-2</v>
      </c>
    </row>
    <row r="44" spans="1:7" x14ac:dyDescent="0.4">
      <c r="A44" s="1">
        <v>40316</v>
      </c>
      <c r="B44">
        <v>22.01</v>
      </c>
      <c r="C44">
        <f t="shared" si="2"/>
        <v>22.200653356054396</v>
      </c>
      <c r="D44">
        <f t="shared" si="0"/>
        <v>21.985514283000313</v>
      </c>
      <c r="E44">
        <f t="shared" si="1"/>
        <v>-0.21513907305408253</v>
      </c>
      <c r="F44">
        <f t="shared" si="4"/>
        <v>-0.18714401409538417</v>
      </c>
      <c r="G44">
        <f t="shared" si="3"/>
        <v>-2.799505895869836E-2</v>
      </c>
    </row>
    <row r="45" spans="1:7" x14ac:dyDescent="0.4">
      <c r="A45" s="1">
        <v>40317</v>
      </c>
      <c r="B45">
        <v>21.61</v>
      </c>
      <c r="C45">
        <f t="shared" si="2"/>
        <v>22.156901255605923</v>
      </c>
      <c r="D45">
        <f t="shared" si="0"/>
        <v>21.927742854846418</v>
      </c>
      <c r="E45">
        <f t="shared" si="1"/>
        <v>-0.22915840075950555</v>
      </c>
      <c r="F45">
        <f t="shared" si="4"/>
        <v>-0.19554689142820844</v>
      </c>
      <c r="G45">
        <f t="shared" si="3"/>
        <v>-3.3611509331297112E-2</v>
      </c>
    </row>
    <row r="46" spans="1:7" x14ac:dyDescent="0.4">
      <c r="A46" s="1">
        <v>40318</v>
      </c>
      <c r="B46">
        <v>21.4</v>
      </c>
      <c r="C46">
        <f t="shared" si="2"/>
        <v>22.100834495931412</v>
      </c>
      <c r="D46">
        <f t="shared" si="0"/>
        <v>21.846551646408507</v>
      </c>
      <c r="E46">
        <f t="shared" si="1"/>
        <v>-0.25428284952290525</v>
      </c>
      <c r="F46">
        <f t="shared" si="4"/>
        <v>-0.2072940830471478</v>
      </c>
      <c r="G46">
        <f t="shared" si="3"/>
        <v>-4.6988766475757449E-2</v>
      </c>
    </row>
    <row r="47" spans="1:7" x14ac:dyDescent="0.4">
      <c r="A47" s="1">
        <v>40319</v>
      </c>
      <c r="B47">
        <v>21.03</v>
      </c>
      <c r="C47">
        <f t="shared" si="2"/>
        <v>22.021513422158716</v>
      </c>
      <c r="D47">
        <f t="shared" si="0"/>
        <v>21.720928316191813</v>
      </c>
      <c r="E47">
        <f t="shared" si="1"/>
        <v>-0.30058510596690269</v>
      </c>
      <c r="F47">
        <f t="shared" si="4"/>
        <v>-0.22595228763109879</v>
      </c>
      <c r="G47">
        <f t="shared" si="3"/>
        <v>-7.4632818335803902E-2</v>
      </c>
    </row>
    <row r="48" spans="1:7" x14ac:dyDescent="0.4">
      <c r="A48" s="1">
        <v>40320</v>
      </c>
      <c r="B48">
        <v>21.22</v>
      </c>
      <c r="C48">
        <f t="shared" si="2"/>
        <v>21.962142057554367</v>
      </c>
      <c r="D48">
        <f t="shared" si="0"/>
        <v>21.643862421393074</v>
      </c>
      <c r="E48">
        <f t="shared" si="1"/>
        <v>-0.31827963616129296</v>
      </c>
      <c r="F48">
        <f t="shared" si="4"/>
        <v>-0.24441775733713761</v>
      </c>
      <c r="G48">
        <f t="shared" si="3"/>
        <v>-7.3861878824155347E-2</v>
      </c>
    </row>
    <row r="49" spans="1:7" x14ac:dyDescent="0.4">
      <c r="A49" s="1">
        <v>40321</v>
      </c>
      <c r="B49">
        <v>21.75</v>
      </c>
      <c r="C49">
        <f t="shared" si="2"/>
        <v>21.946427831068856</v>
      </c>
      <c r="D49">
        <f t="shared" si="0"/>
        <v>21.660191279640294</v>
      </c>
      <c r="E49">
        <f t="shared" si="1"/>
        <v>-0.28623655142856208</v>
      </c>
      <c r="F49">
        <f t="shared" si="4"/>
        <v>-0.25278151615542249</v>
      </c>
      <c r="G49">
        <f t="shared" si="3"/>
        <v>-3.3455035273139588E-2</v>
      </c>
    </row>
    <row r="50" spans="1:7" x14ac:dyDescent="0.4">
      <c r="A50" s="1">
        <v>40322</v>
      </c>
      <c r="B50">
        <v>22.01</v>
      </c>
      <c r="C50">
        <f t="shared" si="2"/>
        <v>21.951136880619313</v>
      </c>
      <c r="D50">
        <f t="shared" si="0"/>
        <v>21.714008005849479</v>
      </c>
      <c r="E50">
        <f t="shared" si="1"/>
        <v>-0.23712887476983369</v>
      </c>
      <c r="F50">
        <f t="shared" si="4"/>
        <v>-0.24965098787830473</v>
      </c>
      <c r="G50">
        <f t="shared" si="3"/>
        <v>1.2522113108471039E-2</v>
      </c>
    </row>
    <row r="51" spans="1:7" x14ac:dyDescent="0.4">
      <c r="A51" s="1">
        <v>40323</v>
      </c>
      <c r="B51">
        <v>22.06</v>
      </c>
      <c r="C51">
        <f t="shared" si="2"/>
        <v>21.959200815388254</v>
      </c>
      <c r="D51">
        <f t="shared" si="0"/>
        <v>21.767237543411099</v>
      </c>
      <c r="E51">
        <f t="shared" si="1"/>
        <v>-0.1919632719771549</v>
      </c>
      <c r="F51">
        <f t="shared" si="4"/>
        <v>-0.23811344469807477</v>
      </c>
      <c r="G51">
        <f t="shared" si="3"/>
        <v>4.6150172720919869E-2</v>
      </c>
    </row>
    <row r="52" spans="1:7" x14ac:dyDescent="0.4">
      <c r="A52" s="1">
        <v>40324</v>
      </c>
      <c r="B52">
        <v>21.75</v>
      </c>
      <c r="C52">
        <f t="shared" si="2"/>
        <v>21.943704458692828</v>
      </c>
      <c r="D52">
        <f t="shared" si="0"/>
        <v>21.764585613655544</v>
      </c>
      <c r="E52">
        <f t="shared" si="1"/>
        <v>-0.17911884503728359</v>
      </c>
      <c r="F52">
        <f t="shared" si="4"/>
        <v>-0.22631452476591654</v>
      </c>
      <c r="G52">
        <f t="shared" si="3"/>
        <v>4.719567972863295E-2</v>
      </c>
    </row>
    <row r="53" spans="1:7" x14ac:dyDescent="0.4">
      <c r="A53" s="1">
        <v>40325</v>
      </c>
      <c r="B53">
        <v>21.47</v>
      </c>
      <c r="C53">
        <f t="shared" si="2"/>
        <v>21.908615239530395</v>
      </c>
      <c r="D53">
        <f t="shared" si="0"/>
        <v>21.719264750016229</v>
      </c>
      <c r="E53">
        <f t="shared" si="1"/>
        <v>-0.18935048951416533</v>
      </c>
      <c r="F53">
        <f t="shared" si="4"/>
        <v>-0.21892171771556629</v>
      </c>
      <c r="G53">
        <f t="shared" si="3"/>
        <v>2.9571228201400956E-2</v>
      </c>
    </row>
    <row r="54" spans="1:7" x14ac:dyDescent="0.4">
      <c r="A54" s="1">
        <v>40326</v>
      </c>
      <c r="B54">
        <v>21.49</v>
      </c>
      <c r="C54">
        <f t="shared" si="2"/>
        <v>21.877606703268885</v>
      </c>
      <c r="D54">
        <f t="shared" si="0"/>
        <v>21.683993250013732</v>
      </c>
      <c r="E54">
        <f t="shared" si="1"/>
        <v>-0.19361345325515344</v>
      </c>
      <c r="F54">
        <f t="shared" si="4"/>
        <v>-0.21386006482348371</v>
      </c>
      <c r="G54">
        <f t="shared" si="3"/>
        <v>2.0246611568330269E-2</v>
      </c>
    </row>
    <row r="55" spans="1:7" x14ac:dyDescent="0.4">
      <c r="A55" s="1">
        <v>40327</v>
      </c>
      <c r="B55">
        <v>21.89</v>
      </c>
      <c r="C55">
        <f t="shared" si="2"/>
        <v>21.878524725248969</v>
      </c>
      <c r="D55">
        <f t="shared" si="0"/>
        <v>21.715686596165465</v>
      </c>
      <c r="E55">
        <f t="shared" si="1"/>
        <v>-0.1628381290835037</v>
      </c>
      <c r="F55">
        <f t="shared" si="4"/>
        <v>-0.2036556776754877</v>
      </c>
      <c r="G55">
        <f t="shared" si="3"/>
        <v>4.0817548591983999E-2</v>
      </c>
    </row>
    <row r="56" spans="1:7" x14ac:dyDescent="0.4">
      <c r="A56" s="1">
        <v>40328</v>
      </c>
      <c r="B56">
        <v>22.32</v>
      </c>
      <c r="C56">
        <f t="shared" si="2"/>
        <v>21.91122659745275</v>
      </c>
      <c r="D56">
        <f t="shared" si="0"/>
        <v>21.808657889063085</v>
      </c>
      <c r="E56">
        <f t="shared" si="1"/>
        <v>-0.10256870838966492</v>
      </c>
      <c r="F56">
        <f t="shared" si="4"/>
        <v>-0.18343828381832314</v>
      </c>
      <c r="G56">
        <f t="shared" si="3"/>
        <v>8.0869575428658219E-2</v>
      </c>
    </row>
    <row r="57" spans="1:7" x14ac:dyDescent="0.4">
      <c r="A57" s="1">
        <v>40329</v>
      </c>
      <c r="B57">
        <v>22.4</v>
      </c>
      <c r="C57">
        <f t="shared" si="2"/>
        <v>21.947432034678471</v>
      </c>
      <c r="D57">
        <f t="shared" si="0"/>
        <v>21.899633598437994</v>
      </c>
      <c r="E57">
        <f t="shared" si="1"/>
        <v>-4.779843624047686E-2</v>
      </c>
      <c r="F57">
        <f t="shared" si="4"/>
        <v>-0.15631031430275388</v>
      </c>
      <c r="G57">
        <f t="shared" si="3"/>
        <v>0.10851187806227702</v>
      </c>
    </row>
    <row r="58" spans="1:7" x14ac:dyDescent="0.4">
      <c r="A58" s="1">
        <v>40330</v>
      </c>
      <c r="B58">
        <v>22.78</v>
      </c>
      <c r="C58">
        <f t="shared" si="2"/>
        <v>22.009103735813397</v>
      </c>
      <c r="D58">
        <f t="shared" si="0"/>
        <v>22.035074583293689</v>
      </c>
      <c r="E58">
        <f t="shared" si="1"/>
        <v>2.5970847480291326E-2</v>
      </c>
      <c r="F58">
        <f t="shared" si="4"/>
        <v>-0.11985408194614483</v>
      </c>
      <c r="G58">
        <f t="shared" si="3"/>
        <v>0.14582492942643616</v>
      </c>
    </row>
    <row r="59" spans="1:7" x14ac:dyDescent="0.4">
      <c r="A59" s="1">
        <v>40331</v>
      </c>
      <c r="B59">
        <v>22.53</v>
      </c>
      <c r="C59">
        <f t="shared" si="2"/>
        <v>22.047688644271663</v>
      </c>
      <c r="D59">
        <f t="shared" si="0"/>
        <v>22.111216955094658</v>
      </c>
      <c r="E59">
        <f t="shared" si="1"/>
        <v>6.3528310822995593E-2</v>
      </c>
      <c r="F59">
        <f t="shared" si="4"/>
        <v>-8.3177603392316751E-2</v>
      </c>
      <c r="G59">
        <f t="shared" si="3"/>
        <v>0.14670591421531234</v>
      </c>
    </row>
    <row r="60" spans="1:7" x14ac:dyDescent="0.4">
      <c r="A60" s="1">
        <v>40332</v>
      </c>
      <c r="B60">
        <v>22.36</v>
      </c>
      <c r="C60">
        <f t="shared" si="2"/>
        <v>22.070822818770058</v>
      </c>
      <c r="D60">
        <f t="shared" si="0"/>
        <v>22.149491269695481</v>
      </c>
      <c r="E60">
        <f t="shared" si="1"/>
        <v>7.8668450925423627E-2</v>
      </c>
      <c r="F60">
        <f t="shared" si="4"/>
        <v>-5.0808392528768676E-2</v>
      </c>
      <c r="G60">
        <f t="shared" si="3"/>
        <v>0.1294768434541923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MacdhTests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Tefay</dc:creator>
  <cp:lastModifiedBy>Benjamin Tefay</cp:lastModifiedBy>
  <dcterms:created xsi:type="dcterms:W3CDTF">2015-02-07T01:04:38Z</dcterms:created>
  <dcterms:modified xsi:type="dcterms:W3CDTF">2015-02-07T01:18:42Z</dcterms:modified>
</cp:coreProperties>
</file>