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43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9" i="1" l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18" i="1"/>
  <c r="I17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H4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4" i="1"/>
  <c r="F3" i="1"/>
</calcChain>
</file>

<file path=xl/sharedStrings.xml><?xml version="1.0" encoding="utf-8"?>
<sst xmlns="http://schemas.openxmlformats.org/spreadsheetml/2006/main" count="15" uniqueCount="15">
  <si>
    <t>High</t>
  </si>
  <si>
    <t>Low</t>
  </si>
  <si>
    <t>Close</t>
  </si>
  <si>
    <t>TR</t>
  </si>
  <si>
    <t>+DM 1</t>
  </si>
  <si>
    <t>-DM 1</t>
  </si>
  <si>
    <t>TR14</t>
  </si>
  <si>
    <t>+DM14</t>
  </si>
  <si>
    <t>-DM14</t>
  </si>
  <si>
    <t>+DI14</t>
  </si>
  <si>
    <t>-DI14</t>
  </si>
  <si>
    <t>DI 14 Diff</t>
  </si>
  <si>
    <t>DI 14 Sum</t>
  </si>
  <si>
    <t>DX</t>
  </si>
  <si>
    <t>ADX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</si>
</sst>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7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" fillId="0" borderId="0"/>
    <xf numFmtId="167" fontId="1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1"/>
    <xf numFmtId="2" fontId="1" fillId="2" borderId="0" xfId="1" applyNumberFormat="1" applyFill="1" applyAlignment="1">
      <alignment horizontal="center"/>
    </xf>
    <xf numFmtId="15" fontId="1" fillId="2" borderId="0" xfId="1" applyNumberFormat="1" applyFill="1"/>
    <xf numFmtId="2" fontId="1" fillId="2" borderId="0" xfId="1" applyNumberFormat="1" applyFill="1" applyBorder="1" applyAlignment="1">
      <alignment horizontal="center"/>
    </xf>
    <xf numFmtId="2" fontId="1" fillId="2" borderId="1" xfId="1" applyNumberFormat="1" applyFill="1" applyBorder="1" applyAlignment="1">
      <alignment horizontal="center"/>
    </xf>
    <xf numFmtId="2" fontId="0" fillId="0" borderId="0" xfId="0" applyNumberFormat="1"/>
    <xf numFmtId="43" fontId="0" fillId="0" borderId="0" xfId="0" applyNumberFormat="1"/>
    <xf numFmtId="167" fontId="1" fillId="2" borderId="0" xfId="2" applyFont="1" applyFill="1" applyAlignment="1">
      <alignment horizontal="center"/>
    </xf>
    <xf numFmtId="2" fontId="1" fillId="2" borderId="1" xfId="1" applyNumberFormat="1" applyFill="1" applyBorder="1" applyAlignment="1">
      <alignment horizontal="center"/>
    </xf>
    <xf numFmtId="2" fontId="1" fillId="2" borderId="1" xfId="1" quotePrefix="1" applyNumberFormat="1" applyFill="1" applyBorder="1" applyAlignment="1">
      <alignment horizontal="center"/>
    </xf>
    <xf numFmtId="2" fontId="1" fillId="2" borderId="1" xfId="1" applyNumberFormat="1" applyFill="1" applyBorder="1" applyAlignment="1">
      <alignment horizontal="center" wrapText="1"/>
    </xf>
    <xf numFmtId="2" fontId="1" fillId="2" borderId="1" xfId="1" quotePrefix="1" applyNumberFormat="1" applyFont="1" applyFill="1" applyBorder="1" applyAlignment="1">
      <alignment horizont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506"/>
  <sheetViews>
    <sheetView tabSelected="1" workbookViewId="0">
      <selection activeCell="I18" sqref="I18"/>
    </sheetView>
  </sheetViews>
  <sheetFormatPr defaultRowHeight="15" x14ac:dyDescent="0.25"/>
  <cols>
    <col min="2" max="2" width="9.7109375" bestFit="1" customWidth="1"/>
  </cols>
  <sheetData>
    <row r="2" spans="2:17" ht="26.25" x14ac:dyDescent="0.25">
      <c r="B2" s="1"/>
      <c r="C2" s="5" t="s">
        <v>0</v>
      </c>
      <c r="D2" s="5" t="s">
        <v>1</v>
      </c>
      <c r="E2" s="5" t="s">
        <v>2</v>
      </c>
      <c r="F2" s="9" t="s">
        <v>3</v>
      </c>
      <c r="G2" s="10" t="s">
        <v>4</v>
      </c>
      <c r="H2" s="10" t="s">
        <v>5</v>
      </c>
      <c r="I2" s="9" t="s">
        <v>6</v>
      </c>
      <c r="J2" s="10" t="s">
        <v>7</v>
      </c>
      <c r="K2" s="10" t="s">
        <v>8</v>
      </c>
      <c r="L2" s="12" t="s">
        <v>9</v>
      </c>
      <c r="M2" s="12" t="s">
        <v>10</v>
      </c>
      <c r="N2" s="11" t="s">
        <v>11</v>
      </c>
      <c r="O2" s="11" t="s">
        <v>12</v>
      </c>
      <c r="P2" s="9" t="s">
        <v>13</v>
      </c>
      <c r="Q2" s="9" t="s">
        <v>14</v>
      </c>
    </row>
    <row r="3" spans="2:17" x14ac:dyDescent="0.25">
      <c r="B3" s="3">
        <v>39855</v>
      </c>
      <c r="C3" s="4">
        <v>30.1983</v>
      </c>
      <c r="D3" s="2">
        <v>29.4072</v>
      </c>
      <c r="E3" s="2">
        <v>29.872</v>
      </c>
      <c r="F3" s="6">
        <f>C3-D3</f>
        <v>0.79110000000000014</v>
      </c>
    </row>
    <row r="4" spans="2:17" x14ac:dyDescent="0.25">
      <c r="B4" s="3">
        <v>39856</v>
      </c>
      <c r="C4" s="4">
        <v>30.2776</v>
      </c>
      <c r="D4" s="2">
        <v>29.318200000000001</v>
      </c>
      <c r="E4" s="2">
        <v>30.238099999999999</v>
      </c>
      <c r="F4" s="8">
        <f>MAX(C4-D4, ABS(C4-E3), ABS(D4-E3))</f>
        <v>0.9593999999999987</v>
      </c>
      <c r="G4">
        <f>IF(C4-C3&gt;D3-D4,MAX(C4-C3,0),0)</f>
        <v>0</v>
      </c>
      <c r="H4">
        <f>IF(D3-D4&gt;C4-C3,MAX(D3-D4, 0),0)</f>
        <v>8.8999999999998636E-2</v>
      </c>
    </row>
    <row r="5" spans="2:17" x14ac:dyDescent="0.25">
      <c r="B5" s="3">
        <v>39857</v>
      </c>
      <c r="C5" s="4">
        <v>30.445799999999998</v>
      </c>
      <c r="D5" s="2">
        <v>29.961099999999998</v>
      </c>
      <c r="E5" s="2">
        <v>30.099599999999999</v>
      </c>
      <c r="F5" s="8">
        <f t="shared" ref="F5:F68" si="0">MAX(C5-D5, ABS(C5-E4), ABS(D5-E4))</f>
        <v>0.48470000000000013</v>
      </c>
      <c r="G5">
        <f t="shared" ref="G5:G68" si="1">IF(C5-C4&gt;D4-D5,MAX(C5-C4,0),0)</f>
        <v>0.16819999999999879</v>
      </c>
      <c r="H5">
        <f t="shared" ref="H5:H68" si="2">IF(D4-D5&gt;C5-C4,MAX(D4-D5, 0),0)</f>
        <v>0</v>
      </c>
    </row>
    <row r="6" spans="2:17" x14ac:dyDescent="0.25">
      <c r="B6" s="3">
        <v>39861</v>
      </c>
      <c r="C6" s="4">
        <v>29.347799999999999</v>
      </c>
      <c r="D6" s="2">
        <v>28.744299999999999</v>
      </c>
      <c r="E6" s="2">
        <v>28.902799999999999</v>
      </c>
      <c r="F6" s="8">
        <f t="shared" si="0"/>
        <v>1.3552999999999997</v>
      </c>
      <c r="G6">
        <f t="shared" si="1"/>
        <v>0</v>
      </c>
      <c r="H6">
        <f t="shared" si="2"/>
        <v>1.2167999999999992</v>
      </c>
    </row>
    <row r="7" spans="2:17" x14ac:dyDescent="0.25">
      <c r="B7" s="3">
        <v>39862</v>
      </c>
      <c r="C7" s="4">
        <v>29.3477</v>
      </c>
      <c r="D7" s="2">
        <v>28.5566</v>
      </c>
      <c r="E7" s="2">
        <v>28.922499999999999</v>
      </c>
      <c r="F7" s="8">
        <f t="shared" si="0"/>
        <v>0.79110000000000014</v>
      </c>
      <c r="G7">
        <f t="shared" si="1"/>
        <v>0</v>
      </c>
      <c r="H7">
        <f t="shared" si="2"/>
        <v>0.18769999999999953</v>
      </c>
    </row>
    <row r="8" spans="2:17" x14ac:dyDescent="0.25">
      <c r="B8" s="3">
        <v>39863</v>
      </c>
      <c r="C8" s="4">
        <v>29.288599999999999</v>
      </c>
      <c r="D8" s="2">
        <v>28.408100000000001</v>
      </c>
      <c r="E8" s="2">
        <v>28.477499999999999</v>
      </c>
      <c r="F8" s="8">
        <f t="shared" si="0"/>
        <v>0.88049999999999784</v>
      </c>
      <c r="G8">
        <f t="shared" si="1"/>
        <v>0</v>
      </c>
      <c r="H8">
        <f t="shared" si="2"/>
        <v>0.14849999999999852</v>
      </c>
    </row>
    <row r="9" spans="2:17" x14ac:dyDescent="0.25">
      <c r="B9" s="3">
        <v>39864</v>
      </c>
      <c r="C9" s="4">
        <v>28.833400000000001</v>
      </c>
      <c r="D9" s="2">
        <v>28.081800000000001</v>
      </c>
      <c r="E9" s="2">
        <v>28.5566</v>
      </c>
      <c r="F9" s="8">
        <f t="shared" si="0"/>
        <v>0.75159999999999982</v>
      </c>
      <c r="G9">
        <f t="shared" si="1"/>
        <v>0</v>
      </c>
      <c r="H9">
        <f t="shared" si="2"/>
        <v>0.32629999999999981</v>
      </c>
    </row>
    <row r="10" spans="2:17" x14ac:dyDescent="0.25">
      <c r="B10" s="3">
        <v>39867</v>
      </c>
      <c r="C10" s="4">
        <v>28.7346</v>
      </c>
      <c r="D10" s="2">
        <v>27.428899999999999</v>
      </c>
      <c r="E10" s="2">
        <v>27.557600000000001</v>
      </c>
      <c r="F10" s="8">
        <f t="shared" si="0"/>
        <v>1.3057000000000016</v>
      </c>
      <c r="G10">
        <f t="shared" si="1"/>
        <v>0</v>
      </c>
      <c r="H10">
        <f t="shared" si="2"/>
        <v>0.65290000000000248</v>
      </c>
    </row>
    <row r="11" spans="2:17" x14ac:dyDescent="0.25">
      <c r="B11" s="3">
        <v>39868</v>
      </c>
      <c r="C11" s="4">
        <v>28.665400000000002</v>
      </c>
      <c r="D11" s="2">
        <v>27.656500000000001</v>
      </c>
      <c r="E11" s="2">
        <v>28.467500000000001</v>
      </c>
      <c r="F11" s="8">
        <f t="shared" si="0"/>
        <v>1.107800000000001</v>
      </c>
      <c r="G11">
        <f t="shared" si="1"/>
        <v>0</v>
      </c>
      <c r="H11">
        <f t="shared" si="2"/>
        <v>0</v>
      </c>
    </row>
    <row r="12" spans="2:17" x14ac:dyDescent="0.25">
      <c r="B12" s="3">
        <v>39869</v>
      </c>
      <c r="C12" s="4">
        <v>28.853200000000001</v>
      </c>
      <c r="D12" s="2">
        <v>27.834499999999998</v>
      </c>
      <c r="E12" s="2">
        <v>28.279599999999999</v>
      </c>
      <c r="F12" s="8">
        <f t="shared" si="0"/>
        <v>1.0187000000000026</v>
      </c>
      <c r="G12">
        <f t="shared" si="1"/>
        <v>0.1877999999999993</v>
      </c>
      <c r="H12">
        <f t="shared" si="2"/>
        <v>0</v>
      </c>
    </row>
    <row r="13" spans="2:17" x14ac:dyDescent="0.25">
      <c r="B13" s="3">
        <v>39870</v>
      </c>
      <c r="C13" s="4">
        <v>28.6356</v>
      </c>
      <c r="D13" s="2">
        <v>27.3992</v>
      </c>
      <c r="E13" s="2">
        <v>27.488199999999999</v>
      </c>
      <c r="F13" s="8">
        <f t="shared" si="0"/>
        <v>1.2363999999999997</v>
      </c>
      <c r="G13">
        <f t="shared" si="1"/>
        <v>0</v>
      </c>
      <c r="H13">
        <f t="shared" si="2"/>
        <v>0.43529999999999802</v>
      </c>
    </row>
    <row r="14" spans="2:17" x14ac:dyDescent="0.25">
      <c r="B14" s="3">
        <v>39871</v>
      </c>
      <c r="C14" s="4">
        <v>27.676100000000002</v>
      </c>
      <c r="D14" s="2">
        <v>27.092700000000001</v>
      </c>
      <c r="E14" s="2">
        <v>27.231000000000002</v>
      </c>
      <c r="F14" s="8">
        <f t="shared" si="0"/>
        <v>0.58340000000000103</v>
      </c>
      <c r="G14">
        <f t="shared" si="1"/>
        <v>0</v>
      </c>
      <c r="H14">
        <f t="shared" si="2"/>
        <v>0.30649999999999977</v>
      </c>
    </row>
    <row r="15" spans="2:17" x14ac:dyDescent="0.25">
      <c r="B15" s="3">
        <v>39874</v>
      </c>
      <c r="C15" s="4">
        <v>27.211200000000002</v>
      </c>
      <c r="D15" s="2">
        <v>26.182600000000001</v>
      </c>
      <c r="E15" s="2">
        <v>26.3507</v>
      </c>
      <c r="F15" s="8">
        <f t="shared" si="0"/>
        <v>1.0484000000000009</v>
      </c>
      <c r="G15">
        <f t="shared" si="1"/>
        <v>0</v>
      </c>
      <c r="H15">
        <f t="shared" si="2"/>
        <v>0.91009999999999991</v>
      </c>
    </row>
    <row r="16" spans="2:17" x14ac:dyDescent="0.25">
      <c r="B16" s="3">
        <v>39875</v>
      </c>
      <c r="C16" s="4">
        <v>26.865100000000002</v>
      </c>
      <c r="D16" s="2">
        <v>26.133199999999999</v>
      </c>
      <c r="E16" s="2">
        <v>26.3309</v>
      </c>
      <c r="F16" s="8">
        <f t="shared" si="0"/>
        <v>0.7319000000000031</v>
      </c>
      <c r="G16">
        <f t="shared" si="1"/>
        <v>0</v>
      </c>
      <c r="H16">
        <f t="shared" si="2"/>
        <v>4.9400000000002109E-2</v>
      </c>
    </row>
    <row r="17" spans="2:9" x14ac:dyDescent="0.25">
      <c r="B17" s="3">
        <v>39876</v>
      </c>
      <c r="C17" s="4">
        <v>27.408999999999999</v>
      </c>
      <c r="D17" s="2">
        <v>26.627700000000001</v>
      </c>
      <c r="E17" s="2">
        <v>27.033300000000001</v>
      </c>
      <c r="F17" s="8">
        <f t="shared" si="0"/>
        <v>1.0780999999999992</v>
      </c>
      <c r="G17">
        <f t="shared" si="1"/>
        <v>0.54389999999999716</v>
      </c>
      <c r="H17">
        <f t="shared" si="2"/>
        <v>0</v>
      </c>
      <c r="I17" s="6">
        <f>SUM(F4:F17)</f>
        <v>13.333000000000006</v>
      </c>
    </row>
    <row r="18" spans="2:9" x14ac:dyDescent="0.25">
      <c r="B18" s="3">
        <v>39877</v>
      </c>
      <c r="C18" s="4">
        <v>26.944099999999999</v>
      </c>
      <c r="D18" s="2">
        <v>26.133199999999999</v>
      </c>
      <c r="E18" s="2">
        <v>26.222100000000001</v>
      </c>
      <c r="F18" s="8">
        <f t="shared" si="0"/>
        <v>0.9001000000000019</v>
      </c>
      <c r="G18">
        <f t="shared" si="1"/>
        <v>0</v>
      </c>
      <c r="H18">
        <f t="shared" si="2"/>
        <v>0.49450000000000216</v>
      </c>
      <c r="I18" s="7">
        <f>13*I17/14+F18</f>
        <v>13.280742857142863</v>
      </c>
    </row>
    <row r="19" spans="2:9" x14ac:dyDescent="0.25">
      <c r="B19" s="3">
        <v>39878</v>
      </c>
      <c r="C19" s="4">
        <v>26.518899999999999</v>
      </c>
      <c r="D19" s="2">
        <v>25.430700000000002</v>
      </c>
      <c r="E19" s="2">
        <v>26.014399999999998</v>
      </c>
      <c r="F19" s="8">
        <f t="shared" si="0"/>
        <v>1.0881999999999969</v>
      </c>
      <c r="G19">
        <f t="shared" si="1"/>
        <v>0</v>
      </c>
      <c r="H19">
        <f t="shared" si="2"/>
        <v>0.70249999999999702</v>
      </c>
      <c r="I19" s="7">
        <f t="shared" ref="I19:I82" si="3">13*I18/14+F19</f>
        <v>13.420318367346942</v>
      </c>
    </row>
    <row r="20" spans="2:9" x14ac:dyDescent="0.25">
      <c r="B20" s="3">
        <v>39881</v>
      </c>
      <c r="C20" s="4">
        <v>26.518899999999999</v>
      </c>
      <c r="D20" s="2">
        <v>25.351800000000001</v>
      </c>
      <c r="E20" s="2">
        <v>25.4605</v>
      </c>
      <c r="F20" s="8">
        <f t="shared" si="0"/>
        <v>1.1670999999999978</v>
      </c>
      <c r="G20">
        <f t="shared" si="1"/>
        <v>0</v>
      </c>
      <c r="H20">
        <f t="shared" si="2"/>
        <v>7.8900000000000858E-2</v>
      </c>
      <c r="I20" s="7">
        <f t="shared" si="3"/>
        <v>13.628824198250729</v>
      </c>
    </row>
    <row r="21" spans="2:9" x14ac:dyDescent="0.25">
      <c r="B21" s="3">
        <v>39882</v>
      </c>
      <c r="C21" s="4">
        <v>27.092700000000001</v>
      </c>
      <c r="D21" s="2">
        <v>25.876000000000001</v>
      </c>
      <c r="E21" s="2">
        <v>27.033300000000001</v>
      </c>
      <c r="F21" s="8">
        <f t="shared" si="0"/>
        <v>1.632200000000001</v>
      </c>
      <c r="G21">
        <f t="shared" si="1"/>
        <v>0.57380000000000209</v>
      </c>
      <c r="H21">
        <f t="shared" si="2"/>
        <v>0</v>
      </c>
      <c r="I21" s="7">
        <f t="shared" si="3"/>
        <v>14.287536755518536</v>
      </c>
    </row>
    <row r="22" spans="2:9" x14ac:dyDescent="0.25">
      <c r="B22" s="3">
        <v>39883</v>
      </c>
      <c r="C22" s="4">
        <v>27.686</v>
      </c>
      <c r="D22" s="2">
        <v>26.963999999999999</v>
      </c>
      <c r="E22" s="2">
        <v>27.448699999999999</v>
      </c>
      <c r="F22" s="8">
        <f t="shared" si="0"/>
        <v>0.72200000000000131</v>
      </c>
      <c r="G22">
        <f t="shared" si="1"/>
        <v>0.59329999999999927</v>
      </c>
      <c r="H22">
        <f t="shared" si="2"/>
        <v>0</v>
      </c>
      <c r="I22" s="7">
        <f t="shared" si="3"/>
        <v>13.988998415838642</v>
      </c>
    </row>
    <row r="23" spans="2:9" x14ac:dyDescent="0.25">
      <c r="B23" s="3">
        <v>39884</v>
      </c>
      <c r="C23" s="4">
        <v>28.447700000000001</v>
      </c>
      <c r="D23" s="2">
        <v>27.142099999999999</v>
      </c>
      <c r="E23" s="2">
        <v>28.358599999999999</v>
      </c>
      <c r="F23" s="8">
        <f t="shared" si="0"/>
        <v>1.3056000000000019</v>
      </c>
      <c r="G23">
        <f t="shared" si="1"/>
        <v>0.76170000000000115</v>
      </c>
      <c r="H23">
        <f t="shared" si="2"/>
        <v>0</v>
      </c>
      <c r="I23" s="7">
        <f t="shared" si="3"/>
        <v>14.29538424327874</v>
      </c>
    </row>
    <row r="24" spans="2:9" x14ac:dyDescent="0.25">
      <c r="B24" s="3">
        <v>39885</v>
      </c>
      <c r="C24" s="4">
        <v>28.526700000000002</v>
      </c>
      <c r="D24" s="2">
        <v>28.0123</v>
      </c>
      <c r="E24" s="2">
        <v>28.427800000000001</v>
      </c>
      <c r="F24" s="8">
        <f t="shared" si="0"/>
        <v>0.51440000000000197</v>
      </c>
      <c r="G24">
        <f t="shared" si="1"/>
        <v>7.9000000000000625E-2</v>
      </c>
      <c r="H24">
        <f t="shared" si="2"/>
        <v>0</v>
      </c>
      <c r="I24" s="7">
        <f t="shared" si="3"/>
        <v>13.788685368758831</v>
      </c>
    </row>
    <row r="25" spans="2:9" x14ac:dyDescent="0.25">
      <c r="B25" s="3">
        <v>39888</v>
      </c>
      <c r="C25" s="4">
        <v>28.665400000000002</v>
      </c>
      <c r="D25" s="2">
        <v>27.884</v>
      </c>
      <c r="E25" s="2">
        <v>27.952999999999999</v>
      </c>
      <c r="F25" s="8">
        <f t="shared" si="0"/>
        <v>0.78140000000000143</v>
      </c>
      <c r="G25">
        <f t="shared" si="1"/>
        <v>0.13870000000000005</v>
      </c>
      <c r="H25">
        <f t="shared" si="2"/>
        <v>0</v>
      </c>
      <c r="I25" s="7">
        <f t="shared" si="3"/>
        <v>13.585179270990345</v>
      </c>
    </row>
    <row r="26" spans="2:9" x14ac:dyDescent="0.25">
      <c r="B26" s="3">
        <v>39889</v>
      </c>
      <c r="C26" s="4">
        <v>29.011600000000001</v>
      </c>
      <c r="D26" s="2">
        <v>27.992799999999999</v>
      </c>
      <c r="E26" s="2">
        <v>29.011600000000001</v>
      </c>
      <c r="F26" s="8">
        <f t="shared" si="0"/>
        <v>1.058600000000002</v>
      </c>
      <c r="G26">
        <f t="shared" si="1"/>
        <v>0.34619999999999962</v>
      </c>
      <c r="H26">
        <f t="shared" si="2"/>
        <v>0</v>
      </c>
      <c r="I26" s="7">
        <f t="shared" si="3"/>
        <v>13.673409323062465</v>
      </c>
    </row>
    <row r="27" spans="2:9" x14ac:dyDescent="0.25">
      <c r="B27" s="3">
        <v>39890</v>
      </c>
      <c r="C27" s="4">
        <v>29.872</v>
      </c>
      <c r="D27" s="2">
        <v>28.764299999999999</v>
      </c>
      <c r="E27" s="2">
        <v>29.377600000000001</v>
      </c>
      <c r="F27" s="8">
        <f t="shared" si="0"/>
        <v>1.1077000000000012</v>
      </c>
      <c r="G27">
        <f t="shared" si="1"/>
        <v>0.8603999999999985</v>
      </c>
      <c r="H27">
        <f t="shared" si="2"/>
        <v>0</v>
      </c>
      <c r="I27" s="7">
        <f t="shared" si="3"/>
        <v>13.804437228558005</v>
      </c>
    </row>
    <row r="28" spans="2:9" x14ac:dyDescent="0.25">
      <c r="B28" s="3">
        <v>39891</v>
      </c>
      <c r="C28" s="4">
        <v>29.802800000000001</v>
      </c>
      <c r="D28" s="2">
        <v>29.1402</v>
      </c>
      <c r="E28" s="2">
        <v>29.357600000000001</v>
      </c>
      <c r="F28" s="8">
        <f t="shared" si="0"/>
        <v>0.66260000000000119</v>
      </c>
      <c r="G28">
        <f t="shared" si="1"/>
        <v>0</v>
      </c>
      <c r="H28">
        <f t="shared" si="2"/>
        <v>0</v>
      </c>
      <c r="I28" s="7">
        <f t="shared" si="3"/>
        <v>13.481005997946719</v>
      </c>
    </row>
    <row r="29" spans="2:9" x14ac:dyDescent="0.25">
      <c r="B29" s="3">
        <v>39892</v>
      </c>
      <c r="C29" s="4">
        <v>29.7529</v>
      </c>
      <c r="D29" s="2">
        <v>28.712700000000002</v>
      </c>
      <c r="E29" s="2">
        <v>28.910699999999999</v>
      </c>
      <c r="F29" s="8">
        <f t="shared" si="0"/>
        <v>1.0401999999999987</v>
      </c>
      <c r="G29">
        <f t="shared" si="1"/>
        <v>0</v>
      </c>
      <c r="H29">
        <f t="shared" si="2"/>
        <v>0.42749999999999844</v>
      </c>
      <c r="I29" s="7">
        <f t="shared" si="3"/>
        <v>13.55827699809338</v>
      </c>
    </row>
    <row r="30" spans="2:9" x14ac:dyDescent="0.25">
      <c r="B30" s="3">
        <v>39895</v>
      </c>
      <c r="C30" s="4">
        <v>30.654599999999999</v>
      </c>
      <c r="D30" s="2">
        <v>28.928999999999998</v>
      </c>
      <c r="E30" s="2">
        <v>30.614899999999999</v>
      </c>
      <c r="F30" s="8">
        <f t="shared" si="0"/>
        <v>1.7439</v>
      </c>
      <c r="G30">
        <f t="shared" si="1"/>
        <v>0.90169999999999817</v>
      </c>
      <c r="H30">
        <f t="shared" si="2"/>
        <v>0</v>
      </c>
      <c r="I30" s="7">
        <f t="shared" si="3"/>
        <v>14.33372864108671</v>
      </c>
    </row>
    <row r="31" spans="2:9" x14ac:dyDescent="0.25">
      <c r="B31" s="3">
        <v>39896</v>
      </c>
      <c r="C31" s="4">
        <v>30.595099999999999</v>
      </c>
      <c r="D31" s="2">
        <v>30.0304</v>
      </c>
      <c r="E31" s="2">
        <v>30.0502</v>
      </c>
      <c r="F31" s="8">
        <f t="shared" si="0"/>
        <v>0.58449999999999847</v>
      </c>
      <c r="G31">
        <f t="shared" si="1"/>
        <v>0</v>
      </c>
      <c r="H31">
        <f t="shared" si="2"/>
        <v>0</v>
      </c>
      <c r="I31" s="7">
        <f t="shared" si="3"/>
        <v>13.894390881009086</v>
      </c>
    </row>
    <row r="32" spans="2:9" x14ac:dyDescent="0.25">
      <c r="B32" s="3">
        <v>39897</v>
      </c>
      <c r="C32" s="4">
        <v>30.763500000000001</v>
      </c>
      <c r="D32" s="2">
        <v>29.386299999999999</v>
      </c>
      <c r="E32" s="2">
        <v>30.189</v>
      </c>
      <c r="F32" s="8">
        <f t="shared" si="0"/>
        <v>1.377200000000002</v>
      </c>
      <c r="G32">
        <f t="shared" si="1"/>
        <v>0</v>
      </c>
      <c r="H32">
        <f t="shared" si="2"/>
        <v>0.64410000000000167</v>
      </c>
      <c r="I32" s="7">
        <f t="shared" si="3"/>
        <v>14.279134389508439</v>
      </c>
    </row>
    <row r="33" spans="2:9" x14ac:dyDescent="0.25">
      <c r="B33" s="3">
        <v>39898</v>
      </c>
      <c r="C33" s="4">
        <v>31.169799999999999</v>
      </c>
      <c r="D33" s="2">
        <v>30.136500000000002</v>
      </c>
      <c r="E33" s="2">
        <v>31.120200000000001</v>
      </c>
      <c r="F33" s="8">
        <f t="shared" si="0"/>
        <v>1.033299999999997</v>
      </c>
      <c r="G33">
        <f t="shared" si="1"/>
        <v>0.40629999999999811</v>
      </c>
      <c r="H33">
        <f t="shared" si="2"/>
        <v>0</v>
      </c>
      <c r="I33" s="7">
        <f t="shared" si="3"/>
        <v>14.29249621882926</v>
      </c>
    </row>
    <row r="34" spans="2:9" x14ac:dyDescent="0.25">
      <c r="B34" s="3">
        <v>39899</v>
      </c>
      <c r="C34" s="4">
        <v>30.892299999999999</v>
      </c>
      <c r="D34" s="2">
        <v>30.4267</v>
      </c>
      <c r="E34" s="2">
        <v>30.535599999999999</v>
      </c>
      <c r="F34" s="8">
        <f t="shared" si="0"/>
        <v>0.69350000000000023</v>
      </c>
      <c r="G34">
        <f t="shared" si="1"/>
        <v>0</v>
      </c>
      <c r="H34">
        <f t="shared" si="2"/>
        <v>0</v>
      </c>
      <c r="I34" s="7">
        <f t="shared" si="3"/>
        <v>13.965103631770029</v>
      </c>
    </row>
    <row r="35" spans="2:9" x14ac:dyDescent="0.25">
      <c r="B35" s="3">
        <v>39902</v>
      </c>
      <c r="C35" s="4">
        <v>30.040199999999999</v>
      </c>
      <c r="D35" s="2">
        <v>29.346699999999998</v>
      </c>
      <c r="E35" s="2">
        <v>29.782699999999998</v>
      </c>
      <c r="F35" s="8">
        <f t="shared" si="0"/>
        <v>1.1889000000000003</v>
      </c>
      <c r="G35">
        <f t="shared" si="1"/>
        <v>0</v>
      </c>
      <c r="H35">
        <f t="shared" si="2"/>
        <v>1.0800000000000018</v>
      </c>
      <c r="I35" s="7">
        <f t="shared" si="3"/>
        <v>14.156496229500743</v>
      </c>
    </row>
    <row r="36" spans="2:9" x14ac:dyDescent="0.25">
      <c r="B36" s="3">
        <v>39903</v>
      </c>
      <c r="C36" s="4">
        <v>30.6645</v>
      </c>
      <c r="D36" s="2">
        <v>29.990600000000001</v>
      </c>
      <c r="E36" s="2">
        <v>30.040199999999999</v>
      </c>
      <c r="F36" s="8">
        <f t="shared" si="0"/>
        <v>0.88180000000000192</v>
      </c>
      <c r="G36">
        <f t="shared" si="1"/>
        <v>0.62430000000000163</v>
      </c>
      <c r="H36">
        <f t="shared" si="2"/>
        <v>0</v>
      </c>
      <c r="I36" s="7">
        <f t="shared" si="3"/>
        <v>14.027117927393549</v>
      </c>
    </row>
    <row r="37" spans="2:9" x14ac:dyDescent="0.25">
      <c r="B37" s="3">
        <v>39904</v>
      </c>
      <c r="C37" s="4">
        <v>30.595099999999999</v>
      </c>
      <c r="D37" s="2">
        <v>29.5152</v>
      </c>
      <c r="E37" s="2">
        <v>30.4861</v>
      </c>
      <c r="F37" s="8">
        <f t="shared" si="0"/>
        <v>1.0798999999999985</v>
      </c>
      <c r="G37">
        <f t="shared" si="1"/>
        <v>0</v>
      </c>
      <c r="H37">
        <f t="shared" si="2"/>
        <v>0.47540000000000049</v>
      </c>
      <c r="I37" s="7">
        <f t="shared" si="3"/>
        <v>14.105080932579723</v>
      </c>
    </row>
    <row r="38" spans="2:9" x14ac:dyDescent="0.25">
      <c r="B38" s="3">
        <v>39905</v>
      </c>
      <c r="C38" s="4">
        <v>31.9724</v>
      </c>
      <c r="D38" s="2">
        <v>30.941800000000001</v>
      </c>
      <c r="E38" s="2">
        <v>31.466999999999999</v>
      </c>
      <c r="F38" s="8">
        <f t="shared" si="0"/>
        <v>1.4863</v>
      </c>
      <c r="G38">
        <f t="shared" si="1"/>
        <v>1.3773000000000017</v>
      </c>
      <c r="H38">
        <f t="shared" si="2"/>
        <v>0</v>
      </c>
      <c r="I38" s="7">
        <f t="shared" si="3"/>
        <v>14.583875151681172</v>
      </c>
    </row>
    <row r="39" spans="2:9" x14ac:dyDescent="0.25">
      <c r="B39" s="3">
        <v>39906</v>
      </c>
      <c r="C39" s="4">
        <v>32.101100000000002</v>
      </c>
      <c r="D39" s="2">
        <v>31.5364</v>
      </c>
      <c r="E39" s="2">
        <v>32.051499999999997</v>
      </c>
      <c r="F39" s="8">
        <f t="shared" si="0"/>
        <v>0.63410000000000366</v>
      </c>
      <c r="G39">
        <f t="shared" si="1"/>
        <v>0.12870000000000203</v>
      </c>
      <c r="H39">
        <f t="shared" si="2"/>
        <v>0</v>
      </c>
      <c r="I39" s="7">
        <f t="shared" si="3"/>
        <v>14.176269783703948</v>
      </c>
    </row>
    <row r="40" spans="2:9" x14ac:dyDescent="0.25">
      <c r="B40" s="3">
        <v>39909</v>
      </c>
      <c r="C40" s="4">
        <v>32.031700000000001</v>
      </c>
      <c r="D40" s="2">
        <v>31.358000000000001</v>
      </c>
      <c r="E40" s="2">
        <v>31.9724</v>
      </c>
      <c r="F40" s="8">
        <f t="shared" si="0"/>
        <v>0.69349999999999667</v>
      </c>
      <c r="G40">
        <f t="shared" si="1"/>
        <v>0</v>
      </c>
      <c r="H40">
        <f t="shared" si="2"/>
        <v>0.17839999999999989</v>
      </c>
      <c r="I40" s="7">
        <f t="shared" si="3"/>
        <v>13.857179084867948</v>
      </c>
    </row>
    <row r="41" spans="2:9" x14ac:dyDescent="0.25">
      <c r="B41" s="3">
        <v>39910</v>
      </c>
      <c r="C41" s="4">
        <v>31.625499999999999</v>
      </c>
      <c r="D41" s="2">
        <v>30.922000000000001</v>
      </c>
      <c r="E41" s="2">
        <v>31.130199999999999</v>
      </c>
      <c r="F41" s="8">
        <f t="shared" si="0"/>
        <v>1.0503999999999998</v>
      </c>
      <c r="G41">
        <f t="shared" si="1"/>
        <v>0</v>
      </c>
      <c r="H41">
        <f t="shared" si="2"/>
        <v>0.43599999999999994</v>
      </c>
      <c r="I41" s="7">
        <f t="shared" si="3"/>
        <v>13.917780578805951</v>
      </c>
    </row>
    <row r="42" spans="2:9" x14ac:dyDescent="0.25">
      <c r="B42" s="3">
        <v>39911</v>
      </c>
      <c r="C42" s="4">
        <v>31.853400000000001</v>
      </c>
      <c r="D42" s="2">
        <v>31.199400000000001</v>
      </c>
      <c r="E42" s="2">
        <v>31.655100000000001</v>
      </c>
      <c r="F42" s="8">
        <f t="shared" si="0"/>
        <v>0.72320000000000206</v>
      </c>
      <c r="G42">
        <f t="shared" si="1"/>
        <v>0.22790000000000177</v>
      </c>
      <c r="H42">
        <f t="shared" si="2"/>
        <v>0</v>
      </c>
      <c r="I42" s="7">
        <f t="shared" si="3"/>
        <v>13.646853394605527</v>
      </c>
    </row>
    <row r="43" spans="2:9" x14ac:dyDescent="0.25">
      <c r="B43" s="3">
        <v>39912</v>
      </c>
      <c r="C43" s="4">
        <v>32.705500000000001</v>
      </c>
      <c r="D43" s="2">
        <v>32.130800000000001</v>
      </c>
      <c r="E43" s="2">
        <v>32.636000000000003</v>
      </c>
      <c r="F43" s="8">
        <f t="shared" si="0"/>
        <v>1.0503999999999998</v>
      </c>
      <c r="G43">
        <f t="shared" si="1"/>
        <v>0.85210000000000008</v>
      </c>
      <c r="H43">
        <f t="shared" si="2"/>
        <v>0</v>
      </c>
      <c r="I43" s="7">
        <f t="shared" si="3"/>
        <v>13.722478152133704</v>
      </c>
    </row>
    <row r="44" spans="2:9" x14ac:dyDescent="0.25">
      <c r="B44" s="3">
        <v>39916</v>
      </c>
      <c r="C44" s="4">
        <v>32.764800000000001</v>
      </c>
      <c r="D44" s="2">
        <v>32.229799999999997</v>
      </c>
      <c r="E44" s="2">
        <v>32.586599999999997</v>
      </c>
      <c r="F44" s="8">
        <f t="shared" si="0"/>
        <v>0.53500000000000369</v>
      </c>
      <c r="G44">
        <f t="shared" si="1"/>
        <v>5.9300000000000352E-2</v>
      </c>
      <c r="H44">
        <f t="shared" si="2"/>
        <v>0</v>
      </c>
      <c r="I44" s="7">
        <f t="shared" si="3"/>
        <v>13.277301141267014</v>
      </c>
    </row>
    <row r="45" spans="2:9" x14ac:dyDescent="0.25">
      <c r="B45" s="3">
        <v>39917</v>
      </c>
      <c r="C45" s="4">
        <v>32.576599999999999</v>
      </c>
      <c r="D45" s="2">
        <v>31.9724</v>
      </c>
      <c r="E45" s="2">
        <v>32.190300000000001</v>
      </c>
      <c r="F45" s="8">
        <f t="shared" si="0"/>
        <v>0.61419999999999675</v>
      </c>
      <c r="G45">
        <f t="shared" si="1"/>
        <v>0</v>
      </c>
      <c r="H45">
        <f t="shared" si="2"/>
        <v>0.25739999999999696</v>
      </c>
      <c r="I45" s="7">
        <f t="shared" si="3"/>
        <v>12.943122488319366</v>
      </c>
    </row>
    <row r="46" spans="2:9" x14ac:dyDescent="0.25">
      <c r="B46" s="3">
        <v>39918</v>
      </c>
      <c r="C46" s="4">
        <v>32.130800000000001</v>
      </c>
      <c r="D46" s="2">
        <v>31.5562</v>
      </c>
      <c r="E46" s="2">
        <v>32.101100000000002</v>
      </c>
      <c r="F46" s="8">
        <f t="shared" si="0"/>
        <v>0.63410000000000011</v>
      </c>
      <c r="G46">
        <f t="shared" si="1"/>
        <v>0</v>
      </c>
      <c r="H46">
        <f t="shared" si="2"/>
        <v>0.4161999999999999</v>
      </c>
      <c r="I46" s="7">
        <f t="shared" si="3"/>
        <v>12.652713739153697</v>
      </c>
    </row>
    <row r="47" spans="2:9" x14ac:dyDescent="0.25">
      <c r="B47" s="3">
        <v>39919</v>
      </c>
      <c r="C47" s="4">
        <v>33.121499999999997</v>
      </c>
      <c r="D47" s="2">
        <v>32.210099999999997</v>
      </c>
      <c r="E47" s="2">
        <v>32.933500000000002</v>
      </c>
      <c r="F47" s="8">
        <f t="shared" si="0"/>
        <v>1.0203999999999951</v>
      </c>
      <c r="G47">
        <f t="shared" si="1"/>
        <v>0.99069999999999681</v>
      </c>
      <c r="H47">
        <f t="shared" si="2"/>
        <v>0</v>
      </c>
      <c r="I47" s="7">
        <f t="shared" si="3"/>
        <v>12.769348472071284</v>
      </c>
    </row>
    <row r="48" spans="2:9" x14ac:dyDescent="0.25">
      <c r="B48" s="3">
        <v>39920</v>
      </c>
      <c r="C48" s="4">
        <v>33.190899999999999</v>
      </c>
      <c r="D48" s="2">
        <v>32.626199999999997</v>
      </c>
      <c r="E48" s="2">
        <v>33.002699999999997</v>
      </c>
      <c r="F48" s="8">
        <f t="shared" si="0"/>
        <v>0.56470000000000198</v>
      </c>
      <c r="G48">
        <f t="shared" si="1"/>
        <v>6.9400000000001683E-2</v>
      </c>
      <c r="H48">
        <f t="shared" si="2"/>
        <v>0</v>
      </c>
      <c r="I48" s="7">
        <f t="shared" si="3"/>
        <v>12.421952152637624</v>
      </c>
    </row>
    <row r="49" spans="2:9" x14ac:dyDescent="0.25">
      <c r="B49" s="3">
        <v>39923</v>
      </c>
      <c r="C49" s="4">
        <v>32.517200000000003</v>
      </c>
      <c r="D49" s="2">
        <v>31.764199999999999</v>
      </c>
      <c r="E49" s="2">
        <v>31.942499999999999</v>
      </c>
      <c r="F49" s="8">
        <f t="shared" si="0"/>
        <v>1.2384999999999984</v>
      </c>
      <c r="G49">
        <f t="shared" si="1"/>
        <v>0</v>
      </c>
      <c r="H49">
        <f t="shared" si="2"/>
        <v>0.86199999999999832</v>
      </c>
      <c r="I49" s="7">
        <f t="shared" si="3"/>
        <v>12.773169856020651</v>
      </c>
    </row>
    <row r="50" spans="2:9" x14ac:dyDescent="0.25">
      <c r="B50" s="3">
        <v>39924</v>
      </c>
      <c r="C50" s="4">
        <v>32.437899999999999</v>
      </c>
      <c r="D50" s="2">
        <v>31.783999999999999</v>
      </c>
      <c r="E50" s="2">
        <v>32.388300000000001</v>
      </c>
      <c r="F50" s="8">
        <f t="shared" si="0"/>
        <v>0.65390000000000015</v>
      </c>
      <c r="G50">
        <f t="shared" si="1"/>
        <v>0</v>
      </c>
      <c r="H50">
        <f t="shared" si="2"/>
        <v>0</v>
      </c>
      <c r="I50" s="7">
        <f t="shared" si="3"/>
        <v>12.514700580590604</v>
      </c>
    </row>
    <row r="51" spans="2:9" x14ac:dyDescent="0.25">
      <c r="B51" s="3">
        <v>39925</v>
      </c>
      <c r="C51" s="4">
        <v>33.220700000000001</v>
      </c>
      <c r="D51" s="2">
        <v>32.091200000000001</v>
      </c>
      <c r="E51" s="2">
        <v>32.487499999999997</v>
      </c>
      <c r="F51" s="8">
        <f t="shared" si="0"/>
        <v>1.1295000000000002</v>
      </c>
      <c r="G51">
        <f t="shared" si="1"/>
        <v>0.78280000000000172</v>
      </c>
      <c r="H51">
        <f t="shared" si="2"/>
        <v>0</v>
      </c>
      <c r="I51" s="7">
        <f t="shared" si="3"/>
        <v>12.750293396262704</v>
      </c>
    </row>
    <row r="52" spans="2:9" x14ac:dyDescent="0.25">
      <c r="B52" s="3">
        <v>39926</v>
      </c>
      <c r="C52" s="4">
        <v>32.834299999999999</v>
      </c>
      <c r="D52" s="2">
        <v>32.190300000000001</v>
      </c>
      <c r="E52" s="2">
        <v>32.804600000000001</v>
      </c>
      <c r="F52" s="8">
        <f t="shared" si="0"/>
        <v>0.64399999999999835</v>
      </c>
      <c r="G52">
        <f t="shared" si="1"/>
        <v>0</v>
      </c>
      <c r="H52">
        <f t="shared" si="2"/>
        <v>0</v>
      </c>
      <c r="I52" s="7">
        <f t="shared" si="3"/>
        <v>12.48355815367251</v>
      </c>
    </row>
    <row r="53" spans="2:9" x14ac:dyDescent="0.25">
      <c r="B53" s="3">
        <v>39927</v>
      </c>
      <c r="C53" s="4">
        <v>33.616900000000001</v>
      </c>
      <c r="D53" s="2">
        <v>32.764800000000001</v>
      </c>
      <c r="E53" s="2">
        <v>33.379199999999997</v>
      </c>
      <c r="F53" s="8">
        <f t="shared" si="0"/>
        <v>0.85210000000000008</v>
      </c>
      <c r="G53">
        <f t="shared" si="1"/>
        <v>0.78260000000000218</v>
      </c>
      <c r="H53">
        <f t="shared" si="2"/>
        <v>0</v>
      </c>
      <c r="I53" s="7">
        <f t="shared" si="3"/>
        <v>12.443975428410187</v>
      </c>
    </row>
    <row r="54" spans="2:9" x14ac:dyDescent="0.25">
      <c r="B54" s="3">
        <v>39930</v>
      </c>
      <c r="C54" s="4">
        <v>33.745899999999999</v>
      </c>
      <c r="D54" s="2">
        <v>33.042299999999997</v>
      </c>
      <c r="E54" s="2">
        <v>33.418799999999997</v>
      </c>
      <c r="F54" s="8">
        <f t="shared" si="0"/>
        <v>0.70360000000000156</v>
      </c>
      <c r="G54">
        <f t="shared" si="1"/>
        <v>0.12899999999999778</v>
      </c>
      <c r="H54">
        <f t="shared" si="2"/>
        <v>0</v>
      </c>
      <c r="I54" s="7">
        <f t="shared" si="3"/>
        <v>12.258720040666605</v>
      </c>
    </row>
    <row r="55" spans="2:9" x14ac:dyDescent="0.25">
      <c r="B55" s="3">
        <v>39931</v>
      </c>
      <c r="C55" s="4">
        <v>33.597099999999998</v>
      </c>
      <c r="D55" s="2">
        <v>33.052199999999999</v>
      </c>
      <c r="E55" s="2">
        <v>33.171100000000003</v>
      </c>
      <c r="F55" s="8">
        <f t="shared" si="0"/>
        <v>0.54489999999999839</v>
      </c>
      <c r="G55">
        <f t="shared" si="1"/>
        <v>0</v>
      </c>
      <c r="H55">
        <f t="shared" si="2"/>
        <v>0</v>
      </c>
      <c r="I55" s="7">
        <f t="shared" si="3"/>
        <v>11.927997180618988</v>
      </c>
    </row>
    <row r="56" spans="2:9" x14ac:dyDescent="0.25">
      <c r="B56" s="3">
        <v>39932</v>
      </c>
      <c r="C56" s="4">
        <v>34.082500000000003</v>
      </c>
      <c r="D56" s="2">
        <v>33.329700000000003</v>
      </c>
      <c r="E56" s="2">
        <v>33.626800000000003</v>
      </c>
      <c r="F56" s="8">
        <f t="shared" si="0"/>
        <v>0.91140000000000043</v>
      </c>
      <c r="G56">
        <f t="shared" si="1"/>
        <v>0.4854000000000056</v>
      </c>
      <c r="H56">
        <f t="shared" si="2"/>
        <v>0</v>
      </c>
      <c r="I56" s="7">
        <f t="shared" si="3"/>
        <v>11.987397382003348</v>
      </c>
    </row>
    <row r="57" spans="2:9" x14ac:dyDescent="0.25">
      <c r="B57" s="3">
        <v>39933</v>
      </c>
      <c r="C57" s="4">
        <v>34.578000000000003</v>
      </c>
      <c r="D57" s="2">
        <v>33.725999999999999</v>
      </c>
      <c r="E57" s="2">
        <v>33.963799999999999</v>
      </c>
      <c r="F57" s="8">
        <f t="shared" si="0"/>
        <v>0.95120000000000005</v>
      </c>
      <c r="G57">
        <f t="shared" si="1"/>
        <v>0.49549999999999983</v>
      </c>
      <c r="H57">
        <f t="shared" si="2"/>
        <v>0</v>
      </c>
      <c r="I57" s="7">
        <f t="shared" si="3"/>
        <v>12.082354711860251</v>
      </c>
    </row>
    <row r="58" spans="2:9" x14ac:dyDescent="0.25">
      <c r="B58" s="3">
        <v>39934</v>
      </c>
      <c r="C58" s="4">
        <v>34.221400000000003</v>
      </c>
      <c r="D58" s="2">
        <v>33.696199999999997</v>
      </c>
      <c r="E58" s="2">
        <v>34.052900000000001</v>
      </c>
      <c r="F58" s="8">
        <f t="shared" si="0"/>
        <v>0.52520000000000522</v>
      </c>
      <c r="G58">
        <f t="shared" si="1"/>
        <v>0</v>
      </c>
      <c r="H58">
        <f t="shared" si="2"/>
        <v>2.9800000000001603E-2</v>
      </c>
      <c r="I58" s="7">
        <f t="shared" si="3"/>
        <v>11.744529375298809</v>
      </c>
    </row>
    <row r="59" spans="2:9" x14ac:dyDescent="0.25">
      <c r="B59" s="3">
        <v>39937</v>
      </c>
      <c r="C59" s="4">
        <v>34.766300000000001</v>
      </c>
      <c r="D59" s="2">
        <v>34.201500000000003</v>
      </c>
      <c r="E59" s="2">
        <v>34.726599999999998</v>
      </c>
      <c r="F59" s="8">
        <f t="shared" si="0"/>
        <v>0.71340000000000003</v>
      </c>
      <c r="G59">
        <f t="shared" si="1"/>
        <v>0.54489999999999839</v>
      </c>
      <c r="H59">
        <f t="shared" si="2"/>
        <v>0</v>
      </c>
      <c r="I59" s="7">
        <f t="shared" si="3"/>
        <v>11.619034419920322</v>
      </c>
    </row>
    <row r="60" spans="2:9" x14ac:dyDescent="0.25">
      <c r="B60" s="3">
        <v>39938</v>
      </c>
      <c r="C60" s="4">
        <v>34.736400000000003</v>
      </c>
      <c r="D60" s="2">
        <v>34.310499999999998</v>
      </c>
      <c r="E60" s="2">
        <v>34.696899999999999</v>
      </c>
      <c r="F60" s="8">
        <f t="shared" si="0"/>
        <v>0.42590000000000572</v>
      </c>
      <c r="G60">
        <f t="shared" si="1"/>
        <v>0</v>
      </c>
      <c r="H60">
        <f t="shared" si="2"/>
        <v>0</v>
      </c>
      <c r="I60" s="7">
        <f t="shared" si="3"/>
        <v>11.215003389926018</v>
      </c>
    </row>
    <row r="61" spans="2:9" x14ac:dyDescent="0.25">
      <c r="B61" s="3">
        <v>39939</v>
      </c>
      <c r="C61" s="4">
        <v>35.014000000000003</v>
      </c>
      <c r="D61" s="2">
        <v>34.142000000000003</v>
      </c>
      <c r="E61" s="2">
        <v>34.706699999999998</v>
      </c>
      <c r="F61" s="8">
        <f t="shared" si="0"/>
        <v>0.87199999999999989</v>
      </c>
      <c r="G61">
        <f t="shared" si="1"/>
        <v>0.27759999999999962</v>
      </c>
      <c r="H61">
        <f t="shared" si="2"/>
        <v>0</v>
      </c>
      <c r="I61" s="7">
        <f t="shared" si="3"/>
        <v>11.285931719217016</v>
      </c>
    </row>
    <row r="62" spans="2:9" x14ac:dyDescent="0.25">
      <c r="B62" s="3">
        <v>39940</v>
      </c>
      <c r="C62" s="4">
        <v>34.944699999999997</v>
      </c>
      <c r="D62" s="2">
        <v>33.567399999999999</v>
      </c>
      <c r="E62" s="2">
        <v>33.894399999999997</v>
      </c>
      <c r="F62" s="8">
        <f t="shared" si="0"/>
        <v>1.3772999999999982</v>
      </c>
      <c r="G62">
        <f t="shared" si="1"/>
        <v>0</v>
      </c>
      <c r="H62">
        <f t="shared" si="2"/>
        <v>0.57460000000000377</v>
      </c>
      <c r="I62" s="7">
        <f t="shared" si="3"/>
        <v>11.857093739272942</v>
      </c>
    </row>
    <row r="63" spans="2:9" x14ac:dyDescent="0.25">
      <c r="B63" s="3">
        <v>39941</v>
      </c>
      <c r="C63" s="4">
        <v>34.419400000000003</v>
      </c>
      <c r="D63" s="2">
        <v>33.567399999999999</v>
      </c>
      <c r="E63" s="2">
        <v>33.914200000000001</v>
      </c>
      <c r="F63" s="8">
        <f t="shared" si="0"/>
        <v>0.85200000000000387</v>
      </c>
      <c r="G63">
        <f t="shared" si="1"/>
        <v>0</v>
      </c>
      <c r="H63">
        <f t="shared" si="2"/>
        <v>0</v>
      </c>
      <c r="I63" s="7">
        <f t="shared" si="3"/>
        <v>11.862158472182021</v>
      </c>
    </row>
    <row r="64" spans="2:9" x14ac:dyDescent="0.25">
      <c r="B64" s="3">
        <v>39944</v>
      </c>
      <c r="C64" s="4">
        <v>34.399500000000003</v>
      </c>
      <c r="D64" s="2">
        <v>33.369199999999999</v>
      </c>
      <c r="E64" s="2">
        <v>34.033099999999997</v>
      </c>
      <c r="F64" s="8">
        <f t="shared" si="0"/>
        <v>1.030300000000004</v>
      </c>
      <c r="G64">
        <f t="shared" si="1"/>
        <v>0</v>
      </c>
      <c r="H64">
        <f t="shared" si="2"/>
        <v>0.19819999999999993</v>
      </c>
      <c r="I64" s="7">
        <f t="shared" si="3"/>
        <v>12.045161438454738</v>
      </c>
    </row>
    <row r="65" spans="2:9" x14ac:dyDescent="0.25">
      <c r="B65" s="3">
        <v>39945</v>
      </c>
      <c r="C65" s="4">
        <v>34.161900000000003</v>
      </c>
      <c r="D65" s="2">
        <v>33.210799999999999</v>
      </c>
      <c r="E65" s="2">
        <v>33.616900000000001</v>
      </c>
      <c r="F65" s="8">
        <f t="shared" si="0"/>
        <v>0.95110000000000383</v>
      </c>
      <c r="G65">
        <f t="shared" si="1"/>
        <v>0</v>
      </c>
      <c r="H65">
        <f t="shared" si="2"/>
        <v>0.15840000000000032</v>
      </c>
      <c r="I65" s="7">
        <f t="shared" si="3"/>
        <v>12.135892764279403</v>
      </c>
    </row>
    <row r="66" spans="2:9" x14ac:dyDescent="0.25">
      <c r="B66" s="3">
        <v>39946</v>
      </c>
      <c r="C66" s="4">
        <v>33.339599999999997</v>
      </c>
      <c r="D66" s="2">
        <v>32.655999999999999</v>
      </c>
      <c r="E66" s="2">
        <v>32.715400000000002</v>
      </c>
      <c r="F66" s="8">
        <f t="shared" si="0"/>
        <v>0.96090000000000231</v>
      </c>
      <c r="G66">
        <f t="shared" si="1"/>
        <v>0</v>
      </c>
      <c r="H66">
        <f t="shared" si="2"/>
        <v>0.55480000000000018</v>
      </c>
      <c r="I66" s="7">
        <f t="shared" si="3"/>
        <v>12.229943281116592</v>
      </c>
    </row>
    <row r="67" spans="2:9" x14ac:dyDescent="0.25">
      <c r="B67" s="3">
        <v>39947</v>
      </c>
      <c r="C67" s="4">
        <v>33.389200000000002</v>
      </c>
      <c r="D67" s="2">
        <v>32.774700000000003</v>
      </c>
      <c r="E67" s="2">
        <v>33.081899999999997</v>
      </c>
      <c r="F67" s="8">
        <f t="shared" si="0"/>
        <v>0.67379999999999995</v>
      </c>
      <c r="G67">
        <f t="shared" si="1"/>
        <v>4.9600000000005195E-2</v>
      </c>
      <c r="H67">
        <f t="shared" si="2"/>
        <v>0</v>
      </c>
      <c r="I67" s="7">
        <f t="shared" si="3"/>
        <v>12.030175903893978</v>
      </c>
    </row>
    <row r="68" spans="2:9" x14ac:dyDescent="0.25">
      <c r="B68" s="3">
        <v>39948</v>
      </c>
      <c r="C68" s="4">
        <v>33.507899999999999</v>
      </c>
      <c r="D68" s="2">
        <v>32.923499999999997</v>
      </c>
      <c r="E68" s="2">
        <v>33.062100000000001</v>
      </c>
      <c r="F68" s="8">
        <f t="shared" si="0"/>
        <v>0.58440000000000225</v>
      </c>
      <c r="G68">
        <f t="shared" si="1"/>
        <v>0.11869999999999692</v>
      </c>
      <c r="H68">
        <f t="shared" si="2"/>
        <v>0</v>
      </c>
      <c r="I68" s="7">
        <f t="shared" si="3"/>
        <v>11.75527762504441</v>
      </c>
    </row>
    <row r="69" spans="2:9" x14ac:dyDescent="0.25">
      <c r="B69" s="3">
        <v>39951</v>
      </c>
      <c r="C69" s="4">
        <v>33.963799999999999</v>
      </c>
      <c r="D69" s="2">
        <v>33.082000000000001</v>
      </c>
      <c r="E69" s="2">
        <v>33.923999999999999</v>
      </c>
      <c r="F69" s="8">
        <f t="shared" ref="F69:F132" si="4">MAX(C69-D69, ABS(C69-E68), ABS(D69-E68))</f>
        <v>0.90169999999999817</v>
      </c>
      <c r="G69">
        <f t="shared" ref="G69:G132" si="5">IF(C69-C68&gt;D68-D69,MAX(C69-C68,0),0)</f>
        <v>0.45589999999999975</v>
      </c>
      <c r="H69">
        <f t="shared" ref="H69:H132" si="6">IF(D68-D69&gt;C69-C68,MAX(D68-D69, 0),0)</f>
        <v>0</v>
      </c>
      <c r="I69" s="7">
        <f t="shared" si="3"/>
        <v>11.817314937541235</v>
      </c>
    </row>
    <row r="70" spans="2:9" x14ac:dyDescent="0.25">
      <c r="B70" s="3">
        <v>39952</v>
      </c>
      <c r="C70" s="4">
        <v>34.419400000000003</v>
      </c>
      <c r="D70" s="2">
        <v>33.636800000000001</v>
      </c>
      <c r="E70" s="2">
        <v>34.082500000000003</v>
      </c>
      <c r="F70" s="8">
        <f t="shared" si="4"/>
        <v>0.78260000000000218</v>
      </c>
      <c r="G70">
        <f t="shared" si="5"/>
        <v>0.455600000000004</v>
      </c>
      <c r="H70">
        <f t="shared" si="6"/>
        <v>0</v>
      </c>
      <c r="I70" s="7">
        <f t="shared" si="3"/>
        <v>11.755821013431149</v>
      </c>
    </row>
    <row r="71" spans="2:9" x14ac:dyDescent="0.25">
      <c r="B71" s="3">
        <v>39953</v>
      </c>
      <c r="C71" s="4">
        <v>34.716700000000003</v>
      </c>
      <c r="D71" s="2">
        <v>33.864699999999999</v>
      </c>
      <c r="E71" s="2">
        <v>33.963799999999999</v>
      </c>
      <c r="F71" s="8">
        <f t="shared" si="4"/>
        <v>0.85200000000000387</v>
      </c>
      <c r="G71">
        <f t="shared" si="5"/>
        <v>0.2972999999999999</v>
      </c>
      <c r="H71">
        <f t="shared" si="6"/>
        <v>0</v>
      </c>
      <c r="I71" s="7">
        <f t="shared" si="3"/>
        <v>11.768119512471785</v>
      </c>
    </row>
    <row r="72" spans="2:9" x14ac:dyDescent="0.25">
      <c r="B72" s="3">
        <v>39954</v>
      </c>
      <c r="C72" s="4">
        <v>33.944000000000003</v>
      </c>
      <c r="D72" s="2">
        <v>33.002699999999997</v>
      </c>
      <c r="E72" s="2">
        <v>33.339599999999997</v>
      </c>
      <c r="F72" s="8">
        <f t="shared" si="4"/>
        <v>0.96110000000000184</v>
      </c>
      <c r="G72">
        <f t="shared" si="5"/>
        <v>0</v>
      </c>
      <c r="H72">
        <f t="shared" si="6"/>
        <v>0.86200000000000188</v>
      </c>
      <c r="I72" s="7">
        <f t="shared" si="3"/>
        <v>11.888639547295231</v>
      </c>
    </row>
    <row r="73" spans="2:9" x14ac:dyDescent="0.25">
      <c r="B73" s="3">
        <v>39955</v>
      </c>
      <c r="C73" s="4">
        <v>33.656700000000001</v>
      </c>
      <c r="D73" s="2">
        <v>33.012700000000002</v>
      </c>
      <c r="E73" s="2">
        <v>33.230600000000003</v>
      </c>
      <c r="F73" s="8">
        <f t="shared" si="4"/>
        <v>0.64399999999999835</v>
      </c>
      <c r="G73">
        <f t="shared" si="5"/>
        <v>0</v>
      </c>
      <c r="H73">
        <f t="shared" si="6"/>
        <v>0</v>
      </c>
      <c r="I73" s="7">
        <f t="shared" si="3"/>
        <v>11.683451008202713</v>
      </c>
    </row>
    <row r="74" spans="2:9" x14ac:dyDescent="0.25">
      <c r="B74" s="3">
        <v>39959</v>
      </c>
      <c r="C74" s="4">
        <v>34.508600000000001</v>
      </c>
      <c r="D74" s="2">
        <v>32.873800000000003</v>
      </c>
      <c r="E74" s="2">
        <v>34.469099999999997</v>
      </c>
      <c r="F74" s="8">
        <f t="shared" si="4"/>
        <v>1.6347999999999985</v>
      </c>
      <c r="G74">
        <f t="shared" si="5"/>
        <v>0.85190000000000055</v>
      </c>
      <c r="H74">
        <f t="shared" si="6"/>
        <v>0</v>
      </c>
      <c r="I74" s="7">
        <f t="shared" si="3"/>
        <v>12.483718793331089</v>
      </c>
    </row>
    <row r="75" spans="2:9" x14ac:dyDescent="0.25">
      <c r="B75" s="3">
        <v>39960</v>
      </c>
      <c r="C75" s="4">
        <v>34.865299999999998</v>
      </c>
      <c r="D75" s="2">
        <v>34.112400000000001</v>
      </c>
      <c r="E75" s="2">
        <v>34.231200000000001</v>
      </c>
      <c r="F75" s="8">
        <f t="shared" si="4"/>
        <v>0.75289999999999679</v>
      </c>
      <c r="G75">
        <f t="shared" si="5"/>
        <v>0.35669999999999646</v>
      </c>
      <c r="H75">
        <f t="shared" si="6"/>
        <v>0</v>
      </c>
      <c r="I75" s="7">
        <f t="shared" si="3"/>
        <v>12.344924593807436</v>
      </c>
    </row>
    <row r="76" spans="2:9" x14ac:dyDescent="0.25">
      <c r="B76" s="3">
        <v>39961</v>
      </c>
      <c r="C76" s="4">
        <v>34.746400000000001</v>
      </c>
      <c r="D76" s="2">
        <v>33.894399999999997</v>
      </c>
      <c r="E76" s="2">
        <v>34.627499999999998</v>
      </c>
      <c r="F76" s="8">
        <f t="shared" si="4"/>
        <v>0.85200000000000387</v>
      </c>
      <c r="G76">
        <f t="shared" si="5"/>
        <v>0</v>
      </c>
      <c r="H76">
        <f t="shared" si="6"/>
        <v>0.21800000000000352</v>
      </c>
      <c r="I76" s="7">
        <f t="shared" si="3"/>
        <v>12.315144265678338</v>
      </c>
    </row>
    <row r="77" spans="2:9" x14ac:dyDescent="0.25">
      <c r="B77" s="3">
        <v>39962</v>
      </c>
      <c r="C77" s="4">
        <v>35.172499999999999</v>
      </c>
      <c r="D77" s="2">
        <v>34.439300000000003</v>
      </c>
      <c r="E77" s="2">
        <v>35.053600000000003</v>
      </c>
      <c r="F77" s="8">
        <f t="shared" si="4"/>
        <v>0.73319999999999652</v>
      </c>
      <c r="G77">
        <f t="shared" si="5"/>
        <v>0.42609999999999815</v>
      </c>
      <c r="H77">
        <f t="shared" si="6"/>
        <v>0</v>
      </c>
      <c r="I77" s="7">
        <f t="shared" si="3"/>
        <v>12.168691103844168</v>
      </c>
    </row>
    <row r="78" spans="2:9" x14ac:dyDescent="0.25">
      <c r="B78" s="3">
        <v>39965</v>
      </c>
      <c r="C78" s="4">
        <v>36.1633</v>
      </c>
      <c r="D78" s="2">
        <v>35.281599999999997</v>
      </c>
      <c r="E78" s="2">
        <v>36.054299999999998</v>
      </c>
      <c r="F78" s="8">
        <f t="shared" si="4"/>
        <v>1.1096999999999966</v>
      </c>
      <c r="G78">
        <f t="shared" si="5"/>
        <v>0.99080000000000013</v>
      </c>
      <c r="H78">
        <f t="shared" si="6"/>
        <v>0</v>
      </c>
      <c r="I78" s="7">
        <f t="shared" si="3"/>
        <v>12.409198882141009</v>
      </c>
    </row>
    <row r="79" spans="2:9" x14ac:dyDescent="0.25">
      <c r="B79" s="3">
        <v>39966</v>
      </c>
      <c r="C79" s="4">
        <v>36.450400000000002</v>
      </c>
      <c r="D79" s="2">
        <v>35.776800000000001</v>
      </c>
      <c r="E79" s="2">
        <v>36.1038</v>
      </c>
      <c r="F79" s="8">
        <f t="shared" si="4"/>
        <v>0.67360000000000042</v>
      </c>
      <c r="G79">
        <f t="shared" si="5"/>
        <v>0.28710000000000235</v>
      </c>
      <c r="H79">
        <f t="shared" si="6"/>
        <v>0</v>
      </c>
      <c r="I79" s="7">
        <f t="shared" si="3"/>
        <v>12.196427533416651</v>
      </c>
    </row>
    <row r="80" spans="2:9" x14ac:dyDescent="0.25">
      <c r="B80" s="3">
        <v>39967</v>
      </c>
      <c r="C80" s="4">
        <v>36.034399999999998</v>
      </c>
      <c r="D80" s="2">
        <v>35.598500000000001</v>
      </c>
      <c r="E80" s="2">
        <v>35.994799999999998</v>
      </c>
      <c r="F80" s="8">
        <f t="shared" si="4"/>
        <v>0.50529999999999831</v>
      </c>
      <c r="G80">
        <f t="shared" si="5"/>
        <v>0</v>
      </c>
      <c r="H80">
        <f t="shared" si="6"/>
        <v>0.17830000000000013</v>
      </c>
      <c r="I80" s="7">
        <f t="shared" si="3"/>
        <v>11.830554138172603</v>
      </c>
    </row>
    <row r="81" spans="2:9" x14ac:dyDescent="0.25">
      <c r="B81" s="3">
        <v>39968</v>
      </c>
      <c r="C81" s="4">
        <v>36.450400000000002</v>
      </c>
      <c r="D81" s="2">
        <v>36.004800000000003</v>
      </c>
      <c r="E81" s="2">
        <v>36.4011</v>
      </c>
      <c r="F81" s="8">
        <f t="shared" si="4"/>
        <v>0.455600000000004</v>
      </c>
      <c r="G81">
        <f t="shared" si="5"/>
        <v>0.41600000000000392</v>
      </c>
      <c r="H81">
        <f t="shared" si="6"/>
        <v>0</v>
      </c>
      <c r="I81" s="7">
        <f t="shared" si="3"/>
        <v>11.441114556874565</v>
      </c>
    </row>
    <row r="82" spans="2:9" x14ac:dyDescent="0.25">
      <c r="B82" s="3">
        <v>39969</v>
      </c>
      <c r="C82" s="4">
        <v>36.738</v>
      </c>
      <c r="D82" s="2">
        <v>36.0839</v>
      </c>
      <c r="E82" s="2">
        <v>36.4407</v>
      </c>
      <c r="F82" s="8">
        <f t="shared" si="4"/>
        <v>0.65409999999999968</v>
      </c>
      <c r="G82">
        <f t="shared" si="5"/>
        <v>0.28759999999999764</v>
      </c>
      <c r="H82">
        <f t="shared" si="6"/>
        <v>0</v>
      </c>
      <c r="I82" s="7">
        <f t="shared" si="3"/>
        <v>11.27799208852638</v>
      </c>
    </row>
    <row r="83" spans="2:9" x14ac:dyDescent="0.25">
      <c r="B83" s="3">
        <v>39972</v>
      </c>
      <c r="C83" s="4">
        <v>36.609099999999998</v>
      </c>
      <c r="D83" s="2">
        <v>35.786799999999999</v>
      </c>
      <c r="E83" s="2">
        <v>36.331800000000001</v>
      </c>
      <c r="F83" s="8">
        <f t="shared" si="4"/>
        <v>0.82229999999999848</v>
      </c>
      <c r="G83">
        <f t="shared" si="5"/>
        <v>0</v>
      </c>
      <c r="H83">
        <f t="shared" si="6"/>
        <v>0.29710000000000036</v>
      </c>
      <c r="I83" s="7">
        <f t="shared" ref="I83:I146" si="7">13*I82/14+F83</f>
        <v>11.29472122506021</v>
      </c>
    </row>
    <row r="84" spans="2:9" x14ac:dyDescent="0.25">
      <c r="B84" s="3">
        <v>39973</v>
      </c>
      <c r="C84" s="4">
        <v>36.826999999999998</v>
      </c>
      <c r="D84" s="2">
        <v>36.331800000000001</v>
      </c>
      <c r="E84" s="2">
        <v>36.609099999999998</v>
      </c>
      <c r="F84" s="8">
        <f t="shared" si="4"/>
        <v>0.49519999999999698</v>
      </c>
      <c r="G84">
        <f t="shared" si="5"/>
        <v>0.2179000000000002</v>
      </c>
      <c r="H84">
        <f t="shared" si="6"/>
        <v>0</v>
      </c>
      <c r="I84" s="7">
        <f t="shared" si="7"/>
        <v>10.983155423270192</v>
      </c>
    </row>
    <row r="85" spans="2:9" x14ac:dyDescent="0.25">
      <c r="B85" s="3">
        <v>39974</v>
      </c>
      <c r="C85" s="4">
        <v>36.8369</v>
      </c>
      <c r="D85" s="2">
        <v>35.955199999999998</v>
      </c>
      <c r="E85" s="2">
        <v>36.4803</v>
      </c>
      <c r="F85" s="8">
        <f t="shared" si="4"/>
        <v>0.88170000000000215</v>
      </c>
      <c r="G85">
        <f t="shared" si="5"/>
        <v>0</v>
      </c>
      <c r="H85">
        <f t="shared" si="6"/>
        <v>0.37660000000000338</v>
      </c>
      <c r="I85" s="7">
        <f t="shared" si="7"/>
        <v>11.080344321608036</v>
      </c>
    </row>
    <row r="86" spans="2:9" x14ac:dyDescent="0.25">
      <c r="B86" s="3">
        <v>39975</v>
      </c>
      <c r="C86" s="4">
        <v>36.886499999999998</v>
      </c>
      <c r="D86" s="2">
        <v>36.411000000000001</v>
      </c>
      <c r="E86" s="2">
        <v>36.4803</v>
      </c>
      <c r="F86" s="8">
        <f t="shared" si="4"/>
        <v>0.4754999999999967</v>
      </c>
      <c r="G86">
        <f t="shared" si="5"/>
        <v>4.959999999999809E-2</v>
      </c>
      <c r="H86">
        <f t="shared" si="6"/>
        <v>0</v>
      </c>
      <c r="I86" s="7">
        <f t="shared" si="7"/>
        <v>10.764391155778886</v>
      </c>
    </row>
    <row r="87" spans="2:9" x14ac:dyDescent="0.25">
      <c r="B87" s="3">
        <v>39976</v>
      </c>
      <c r="C87" s="4">
        <v>36.380200000000002</v>
      </c>
      <c r="D87" s="2">
        <v>35.865900000000003</v>
      </c>
      <c r="E87" s="2">
        <v>36.311900000000001</v>
      </c>
      <c r="F87" s="8">
        <f t="shared" si="4"/>
        <v>0.61439999999999628</v>
      </c>
      <c r="G87">
        <f t="shared" si="5"/>
        <v>0</v>
      </c>
      <c r="H87">
        <f t="shared" si="6"/>
        <v>0.54509999999999792</v>
      </c>
      <c r="I87" s="7">
        <f t="shared" si="7"/>
        <v>10.609906073223248</v>
      </c>
    </row>
    <row r="88" spans="2:9" x14ac:dyDescent="0.25">
      <c r="B88" s="3">
        <v>39979</v>
      </c>
      <c r="C88" s="4">
        <v>35.994799999999998</v>
      </c>
      <c r="D88" s="2">
        <v>35.251600000000003</v>
      </c>
      <c r="E88" s="2">
        <v>35.568800000000003</v>
      </c>
      <c r="F88" s="8">
        <f t="shared" si="4"/>
        <v>1.060299999999998</v>
      </c>
      <c r="G88">
        <f t="shared" si="5"/>
        <v>0</v>
      </c>
      <c r="H88">
        <f t="shared" si="6"/>
        <v>0.61430000000000007</v>
      </c>
      <c r="I88" s="7">
        <f t="shared" si="7"/>
        <v>10.912355639421586</v>
      </c>
    </row>
    <row r="89" spans="2:9" x14ac:dyDescent="0.25">
      <c r="B89" s="3">
        <v>39980</v>
      </c>
      <c r="C89" s="4">
        <v>35.856099999999998</v>
      </c>
      <c r="D89" s="2">
        <v>35.192300000000003</v>
      </c>
      <c r="E89" s="2">
        <v>35.222000000000001</v>
      </c>
      <c r="F89" s="8">
        <f t="shared" si="4"/>
        <v>0.66379999999999484</v>
      </c>
      <c r="G89">
        <f t="shared" si="5"/>
        <v>0</v>
      </c>
      <c r="H89">
        <f t="shared" si="6"/>
        <v>5.9300000000000352E-2</v>
      </c>
      <c r="I89" s="7">
        <f t="shared" si="7"/>
        <v>10.796701665177181</v>
      </c>
    </row>
    <row r="90" spans="2:9" x14ac:dyDescent="0.25">
      <c r="B90" s="3">
        <v>39981</v>
      </c>
      <c r="C90" s="4">
        <v>35.875900000000001</v>
      </c>
      <c r="D90" s="2">
        <v>35.122999999999998</v>
      </c>
      <c r="E90" s="2">
        <v>35.5578</v>
      </c>
      <c r="F90" s="8">
        <f t="shared" si="4"/>
        <v>0.7529000000000039</v>
      </c>
      <c r="G90">
        <f t="shared" si="5"/>
        <v>0</v>
      </c>
      <c r="H90">
        <f t="shared" si="6"/>
        <v>6.9300000000005468E-2</v>
      </c>
      <c r="I90" s="7">
        <f t="shared" si="7"/>
        <v>10.778408689093101</v>
      </c>
    </row>
    <row r="91" spans="2:9" x14ac:dyDescent="0.25">
      <c r="B91" s="3">
        <v>39982</v>
      </c>
      <c r="C91" s="4">
        <v>35.7273</v>
      </c>
      <c r="D91" s="2">
        <v>35.241799999999998</v>
      </c>
      <c r="E91" s="2">
        <v>35.489600000000003</v>
      </c>
      <c r="F91" s="8">
        <f t="shared" si="4"/>
        <v>0.48550000000000182</v>
      </c>
      <c r="G91">
        <f t="shared" si="5"/>
        <v>0</v>
      </c>
      <c r="H91">
        <f t="shared" si="6"/>
        <v>0</v>
      </c>
      <c r="I91" s="7">
        <f t="shared" si="7"/>
        <v>10.494022354157881</v>
      </c>
    </row>
    <row r="92" spans="2:9" x14ac:dyDescent="0.25">
      <c r="B92" s="3">
        <v>39983</v>
      </c>
      <c r="C92" s="4">
        <v>36.068800000000003</v>
      </c>
      <c r="D92" s="2">
        <v>35.622500000000002</v>
      </c>
      <c r="E92" s="2">
        <v>35.8703</v>
      </c>
      <c r="F92" s="8">
        <f t="shared" si="4"/>
        <v>0.57920000000000016</v>
      </c>
      <c r="G92">
        <f t="shared" si="5"/>
        <v>0.34150000000000347</v>
      </c>
      <c r="H92">
        <f t="shared" si="6"/>
        <v>0</v>
      </c>
      <c r="I92" s="7">
        <f t="shared" si="7"/>
        <v>10.32364932886089</v>
      </c>
    </row>
    <row r="93" spans="2:9" x14ac:dyDescent="0.25">
      <c r="B93" s="3">
        <v>39986</v>
      </c>
      <c r="C93" s="4">
        <v>35.602499999999999</v>
      </c>
      <c r="D93" s="2">
        <v>34.739400000000003</v>
      </c>
      <c r="E93" s="2">
        <v>34.798999999999999</v>
      </c>
      <c r="F93" s="8">
        <f t="shared" si="4"/>
        <v>1.1308999999999969</v>
      </c>
      <c r="G93">
        <f t="shared" si="5"/>
        <v>0</v>
      </c>
      <c r="H93">
        <f t="shared" si="6"/>
        <v>0.88309999999999889</v>
      </c>
      <c r="I93" s="7">
        <f t="shared" si="7"/>
        <v>10.717145805370823</v>
      </c>
    </row>
    <row r="94" spans="2:9" x14ac:dyDescent="0.25">
      <c r="B94" s="3">
        <v>39987</v>
      </c>
      <c r="C94" s="4">
        <v>34.977499999999999</v>
      </c>
      <c r="D94" s="2">
        <v>34.491500000000002</v>
      </c>
      <c r="E94" s="2">
        <v>34.7196</v>
      </c>
      <c r="F94" s="8">
        <f t="shared" si="4"/>
        <v>0.4859999999999971</v>
      </c>
      <c r="G94">
        <f t="shared" si="5"/>
        <v>0</v>
      </c>
      <c r="H94">
        <f t="shared" si="6"/>
        <v>0.24790000000000134</v>
      </c>
      <c r="I94" s="7">
        <f t="shared" si="7"/>
        <v>10.437635390701477</v>
      </c>
    </row>
    <row r="95" spans="2:9" x14ac:dyDescent="0.25">
      <c r="B95" s="3">
        <v>39988</v>
      </c>
      <c r="C95" s="4">
        <v>35.582700000000003</v>
      </c>
      <c r="D95" s="2">
        <v>34.997399999999999</v>
      </c>
      <c r="E95" s="2">
        <v>35.304900000000004</v>
      </c>
      <c r="F95" s="8">
        <f t="shared" si="4"/>
        <v>0.86310000000000286</v>
      </c>
      <c r="G95">
        <f t="shared" si="5"/>
        <v>0.60520000000000351</v>
      </c>
      <c r="H95">
        <f t="shared" si="6"/>
        <v>0</v>
      </c>
      <c r="I95" s="7">
        <f t="shared" si="7"/>
        <v>10.555190005651374</v>
      </c>
    </row>
    <row r="96" spans="2:9" x14ac:dyDescent="0.25">
      <c r="B96" s="3">
        <v>39989</v>
      </c>
      <c r="C96" s="4">
        <v>36.068800000000003</v>
      </c>
      <c r="D96" s="2">
        <v>34.997399999999999</v>
      </c>
      <c r="E96" s="2">
        <v>35.999299999999998</v>
      </c>
      <c r="F96" s="8">
        <f t="shared" si="4"/>
        <v>1.0714000000000041</v>
      </c>
      <c r="G96">
        <f t="shared" si="5"/>
        <v>0.48610000000000042</v>
      </c>
      <c r="H96">
        <f t="shared" si="6"/>
        <v>0</v>
      </c>
      <c r="I96" s="7">
        <f t="shared" si="7"/>
        <v>10.872647862390567</v>
      </c>
    </row>
    <row r="97" spans="2:9" x14ac:dyDescent="0.25">
      <c r="B97" s="3">
        <v>39990</v>
      </c>
      <c r="C97" s="4">
        <v>36.207599999999999</v>
      </c>
      <c r="D97" s="2">
        <v>35.761200000000002</v>
      </c>
      <c r="E97" s="2">
        <v>36.078600000000002</v>
      </c>
      <c r="F97" s="8">
        <f t="shared" si="4"/>
        <v>0.44639999999999702</v>
      </c>
      <c r="G97">
        <f t="shared" si="5"/>
        <v>0.13879999999999626</v>
      </c>
      <c r="H97">
        <f t="shared" si="6"/>
        <v>0</v>
      </c>
      <c r="I97" s="7">
        <f t="shared" si="7"/>
        <v>10.542430157934094</v>
      </c>
    </row>
    <row r="98" spans="2:9" x14ac:dyDescent="0.25">
      <c r="B98" s="3">
        <v>39993</v>
      </c>
      <c r="C98" s="4">
        <v>36.455500000000001</v>
      </c>
      <c r="D98" s="2">
        <v>35.8307</v>
      </c>
      <c r="E98" s="2">
        <v>36.158000000000001</v>
      </c>
      <c r="F98" s="8">
        <f t="shared" si="4"/>
        <v>0.62480000000000047</v>
      </c>
      <c r="G98">
        <f t="shared" si="5"/>
        <v>0.24790000000000134</v>
      </c>
      <c r="H98">
        <f t="shared" si="6"/>
        <v>0</v>
      </c>
      <c r="I98" s="7">
        <f t="shared" si="7"/>
        <v>10.414199432367374</v>
      </c>
    </row>
    <row r="99" spans="2:9" x14ac:dyDescent="0.25">
      <c r="B99" s="3">
        <v>39994</v>
      </c>
      <c r="C99" s="4">
        <v>36.435899999999997</v>
      </c>
      <c r="D99" s="2">
        <v>35.820700000000002</v>
      </c>
      <c r="E99" s="2">
        <v>36.088500000000003</v>
      </c>
      <c r="F99" s="8">
        <f t="shared" si="4"/>
        <v>0.61519999999999442</v>
      </c>
      <c r="G99">
        <f t="shared" si="5"/>
        <v>0</v>
      </c>
      <c r="H99">
        <f t="shared" si="6"/>
        <v>9.9999999999980105E-3</v>
      </c>
      <c r="I99" s="7">
        <f t="shared" si="7"/>
        <v>10.285528044341127</v>
      </c>
    </row>
    <row r="100" spans="2:9" x14ac:dyDescent="0.25">
      <c r="B100" s="3">
        <v>39995</v>
      </c>
      <c r="C100" s="4">
        <v>36.544800000000002</v>
      </c>
      <c r="D100" s="2">
        <v>36.098500000000001</v>
      </c>
      <c r="E100" s="2">
        <v>36.108400000000003</v>
      </c>
      <c r="F100" s="8">
        <f t="shared" si="4"/>
        <v>0.45629999999999882</v>
      </c>
      <c r="G100">
        <f t="shared" si="5"/>
        <v>0.10890000000000555</v>
      </c>
      <c r="H100">
        <f t="shared" si="6"/>
        <v>0</v>
      </c>
      <c r="I100" s="7">
        <f t="shared" si="7"/>
        <v>10.007147469745332</v>
      </c>
    </row>
    <row r="101" spans="2:9" x14ac:dyDescent="0.25">
      <c r="B101" s="3">
        <v>39996</v>
      </c>
      <c r="C101" s="4">
        <v>35.810699999999997</v>
      </c>
      <c r="D101" s="2">
        <v>35.215600000000002</v>
      </c>
      <c r="E101" s="2">
        <v>35.314900000000002</v>
      </c>
      <c r="F101" s="8">
        <f t="shared" si="4"/>
        <v>0.89280000000000115</v>
      </c>
      <c r="G101">
        <f t="shared" si="5"/>
        <v>0</v>
      </c>
      <c r="H101">
        <f t="shared" si="6"/>
        <v>0.88289999999999935</v>
      </c>
      <c r="I101" s="7">
        <f t="shared" si="7"/>
        <v>10.185151221906382</v>
      </c>
    </row>
    <row r="102" spans="2:9" x14ac:dyDescent="0.25">
      <c r="B102" s="3">
        <v>40000</v>
      </c>
      <c r="C102" s="4">
        <v>35.255200000000002</v>
      </c>
      <c r="D102" s="2">
        <v>34.759300000000003</v>
      </c>
      <c r="E102" s="2">
        <v>35.126300000000001</v>
      </c>
      <c r="F102" s="8">
        <f t="shared" si="4"/>
        <v>0.55559999999999832</v>
      </c>
      <c r="G102">
        <f t="shared" si="5"/>
        <v>0</v>
      </c>
      <c r="H102">
        <f t="shared" si="6"/>
        <v>0.45629999999999882</v>
      </c>
      <c r="I102" s="7">
        <f t="shared" si="7"/>
        <v>10.01324042034164</v>
      </c>
    </row>
    <row r="103" spans="2:9" x14ac:dyDescent="0.25">
      <c r="B103" s="3">
        <v>40001</v>
      </c>
      <c r="C103" s="4">
        <v>35.205800000000004</v>
      </c>
      <c r="D103" s="2">
        <v>34.233499999999999</v>
      </c>
      <c r="E103" s="2">
        <v>34.253399999999999</v>
      </c>
      <c r="F103" s="8">
        <f t="shared" si="4"/>
        <v>0.97230000000000416</v>
      </c>
      <c r="G103">
        <f t="shared" si="5"/>
        <v>0</v>
      </c>
      <c r="H103">
        <f t="shared" si="6"/>
        <v>0.52580000000000382</v>
      </c>
      <c r="I103" s="7">
        <f t="shared" si="7"/>
        <v>10.270308961745814</v>
      </c>
    </row>
    <row r="104" spans="2:9" x14ac:dyDescent="0.25">
      <c r="B104" s="3">
        <v>40002</v>
      </c>
      <c r="C104" s="4">
        <v>34.590800000000002</v>
      </c>
      <c r="D104" s="2">
        <v>34.025199999999998</v>
      </c>
      <c r="E104" s="2">
        <v>34.432000000000002</v>
      </c>
      <c r="F104" s="8">
        <f t="shared" si="4"/>
        <v>0.56560000000000343</v>
      </c>
      <c r="G104">
        <f t="shared" si="5"/>
        <v>0</v>
      </c>
      <c r="H104">
        <f t="shared" si="6"/>
        <v>0.20830000000000126</v>
      </c>
      <c r="I104" s="7">
        <f t="shared" si="7"/>
        <v>10.102315464478258</v>
      </c>
    </row>
    <row r="105" spans="2:9" x14ac:dyDescent="0.25">
      <c r="B105" s="3">
        <v>40003</v>
      </c>
      <c r="C105" s="4">
        <v>34.729599999999998</v>
      </c>
      <c r="D105" s="2">
        <v>34.372500000000002</v>
      </c>
      <c r="E105" s="2">
        <v>34.491500000000002</v>
      </c>
      <c r="F105" s="8">
        <f t="shared" si="4"/>
        <v>0.35709999999999553</v>
      </c>
      <c r="G105">
        <f t="shared" si="5"/>
        <v>0.13879999999999626</v>
      </c>
      <c r="H105">
        <f t="shared" si="6"/>
        <v>0</v>
      </c>
      <c r="I105" s="7">
        <f t="shared" si="7"/>
        <v>9.7378215027298065</v>
      </c>
    </row>
    <row r="106" spans="2:9" x14ac:dyDescent="0.25">
      <c r="B106" s="3">
        <v>40004</v>
      </c>
      <c r="C106" s="4">
        <v>34.858600000000003</v>
      </c>
      <c r="D106" s="2">
        <v>34.283299999999997</v>
      </c>
      <c r="E106" s="2">
        <v>34.640300000000003</v>
      </c>
      <c r="F106" s="8">
        <f t="shared" si="4"/>
        <v>0.5753000000000057</v>
      </c>
      <c r="G106">
        <f t="shared" si="5"/>
        <v>0.12900000000000489</v>
      </c>
      <c r="H106">
        <f t="shared" si="6"/>
        <v>0</v>
      </c>
      <c r="I106" s="7">
        <f t="shared" si="7"/>
        <v>9.6175628239633983</v>
      </c>
    </row>
    <row r="107" spans="2:9" x14ac:dyDescent="0.25">
      <c r="B107" s="3">
        <v>40007</v>
      </c>
      <c r="C107" s="4">
        <v>35.314900000000002</v>
      </c>
      <c r="D107" s="2">
        <v>34.203800000000001</v>
      </c>
      <c r="E107" s="2">
        <v>35.304900000000004</v>
      </c>
      <c r="F107" s="8">
        <f t="shared" si="4"/>
        <v>1.1111000000000004</v>
      </c>
      <c r="G107">
        <f t="shared" si="5"/>
        <v>0.45629999999999882</v>
      </c>
      <c r="H107">
        <f t="shared" si="6"/>
        <v>0</v>
      </c>
      <c r="I107" s="7">
        <f t="shared" si="7"/>
        <v>10.041694050823157</v>
      </c>
    </row>
    <row r="108" spans="2:9" x14ac:dyDescent="0.25">
      <c r="B108" s="3">
        <v>40008</v>
      </c>
      <c r="C108" s="4">
        <v>35.503399999999999</v>
      </c>
      <c r="D108" s="2">
        <v>35.116500000000002</v>
      </c>
      <c r="E108" s="2">
        <v>35.433799999999998</v>
      </c>
      <c r="F108" s="8">
        <f t="shared" si="4"/>
        <v>0.38689999999999714</v>
      </c>
      <c r="G108">
        <f t="shared" si="5"/>
        <v>0.18849999999999767</v>
      </c>
      <c r="H108">
        <f t="shared" si="6"/>
        <v>0</v>
      </c>
      <c r="I108" s="7">
        <f t="shared" si="7"/>
        <v>9.7113301900500719</v>
      </c>
    </row>
    <row r="109" spans="2:9" x14ac:dyDescent="0.25">
      <c r="B109" s="3">
        <v>40009</v>
      </c>
      <c r="C109" s="4">
        <v>36.6342</v>
      </c>
      <c r="D109" s="2">
        <v>35.850499999999997</v>
      </c>
      <c r="E109" s="2">
        <v>36.624299999999998</v>
      </c>
      <c r="F109" s="8">
        <f t="shared" si="4"/>
        <v>1.2004000000000019</v>
      </c>
      <c r="G109">
        <f t="shared" si="5"/>
        <v>1.1308000000000007</v>
      </c>
      <c r="H109">
        <f t="shared" si="6"/>
        <v>0</v>
      </c>
      <c r="I109" s="7">
        <f t="shared" si="7"/>
        <v>10.21806374790364</v>
      </c>
    </row>
    <row r="110" spans="2:9" x14ac:dyDescent="0.25">
      <c r="B110" s="3">
        <v>40010</v>
      </c>
      <c r="C110" s="4">
        <v>37.140099999999997</v>
      </c>
      <c r="D110" s="2">
        <v>36.425899999999999</v>
      </c>
      <c r="E110" s="2">
        <v>37.0608</v>
      </c>
      <c r="F110" s="8">
        <f t="shared" si="4"/>
        <v>0.71419999999999817</v>
      </c>
      <c r="G110">
        <f t="shared" si="5"/>
        <v>0.50589999999999691</v>
      </c>
      <c r="H110">
        <f t="shared" si="6"/>
        <v>0</v>
      </c>
      <c r="I110" s="7">
        <f t="shared" si="7"/>
        <v>10.202402051624807</v>
      </c>
    </row>
    <row r="111" spans="2:9" x14ac:dyDescent="0.25">
      <c r="B111" s="3">
        <v>40011</v>
      </c>
      <c r="C111" s="4">
        <v>37.269100000000002</v>
      </c>
      <c r="D111" s="2">
        <v>36.872199999999999</v>
      </c>
      <c r="E111" s="2">
        <v>37.2592</v>
      </c>
      <c r="F111" s="8">
        <f t="shared" si="4"/>
        <v>0.39690000000000225</v>
      </c>
      <c r="G111">
        <f t="shared" si="5"/>
        <v>0.12900000000000489</v>
      </c>
      <c r="H111">
        <f t="shared" si="6"/>
        <v>0</v>
      </c>
      <c r="I111" s="7">
        <f t="shared" si="7"/>
        <v>9.8705590479373218</v>
      </c>
    </row>
    <row r="112" spans="2:9" x14ac:dyDescent="0.25">
      <c r="B112" s="3">
        <v>40014</v>
      </c>
      <c r="C112" s="4">
        <v>37.695599999999999</v>
      </c>
      <c r="D112" s="2">
        <v>37.308700000000002</v>
      </c>
      <c r="E112" s="2">
        <v>37.616199999999999</v>
      </c>
      <c r="F112" s="8">
        <f t="shared" si="4"/>
        <v>0.43639999999999901</v>
      </c>
      <c r="G112">
        <f t="shared" si="5"/>
        <v>0.42649999999999721</v>
      </c>
      <c r="H112">
        <f t="shared" si="6"/>
        <v>0</v>
      </c>
      <c r="I112" s="7">
        <f t="shared" si="7"/>
        <v>9.6019191159417989</v>
      </c>
    </row>
    <row r="113" spans="2:9" x14ac:dyDescent="0.25">
      <c r="B113" s="3">
        <v>40015</v>
      </c>
      <c r="C113" s="4">
        <v>37.874200000000002</v>
      </c>
      <c r="D113" s="2">
        <v>37.338500000000003</v>
      </c>
      <c r="E113" s="2">
        <v>37.874200000000002</v>
      </c>
      <c r="F113" s="8">
        <f t="shared" si="4"/>
        <v>0.53569999999999851</v>
      </c>
      <c r="G113">
        <f t="shared" si="5"/>
        <v>0.17860000000000298</v>
      </c>
      <c r="H113">
        <f t="shared" si="6"/>
        <v>0</v>
      </c>
      <c r="I113" s="7">
        <f t="shared" si="7"/>
        <v>9.4517677505173836</v>
      </c>
    </row>
    <row r="114" spans="2:9" x14ac:dyDescent="0.25">
      <c r="B114" s="3">
        <v>40016</v>
      </c>
      <c r="C114" s="4">
        <v>38.380099999999999</v>
      </c>
      <c r="D114" s="2">
        <v>37.8245</v>
      </c>
      <c r="E114" s="2">
        <v>38.191699999999997</v>
      </c>
      <c r="F114" s="8">
        <f t="shared" si="4"/>
        <v>0.55559999999999832</v>
      </c>
      <c r="G114">
        <f t="shared" si="5"/>
        <v>0.50589999999999691</v>
      </c>
      <c r="H114">
        <f t="shared" si="6"/>
        <v>0</v>
      </c>
      <c r="I114" s="7">
        <f t="shared" si="7"/>
        <v>9.3322414826232833</v>
      </c>
    </row>
    <row r="115" spans="2:9" x14ac:dyDescent="0.25">
      <c r="B115" s="3">
        <v>40017</v>
      </c>
      <c r="C115" s="4">
        <v>39.1736</v>
      </c>
      <c r="D115" s="2">
        <v>38.082500000000003</v>
      </c>
      <c r="E115" s="2">
        <v>39.034700000000001</v>
      </c>
      <c r="F115" s="8">
        <f t="shared" si="4"/>
        <v>1.0910999999999973</v>
      </c>
      <c r="G115">
        <f t="shared" si="5"/>
        <v>0.79350000000000165</v>
      </c>
      <c r="H115">
        <f t="shared" si="6"/>
        <v>0</v>
      </c>
      <c r="I115" s="7">
        <f t="shared" si="7"/>
        <v>9.7567528052930452</v>
      </c>
    </row>
    <row r="116" spans="2:9" x14ac:dyDescent="0.25">
      <c r="B116" s="3">
        <v>40018</v>
      </c>
      <c r="C116" s="4">
        <v>39.054600000000001</v>
      </c>
      <c r="D116" s="2">
        <v>38.469299999999997</v>
      </c>
      <c r="E116" s="2">
        <v>38.737200000000001</v>
      </c>
      <c r="F116" s="8">
        <f t="shared" si="4"/>
        <v>0.58530000000000371</v>
      </c>
      <c r="G116">
        <f t="shared" si="5"/>
        <v>0</v>
      </c>
      <c r="H116">
        <f t="shared" si="6"/>
        <v>0</v>
      </c>
      <c r="I116" s="7">
        <f t="shared" si="7"/>
        <v>9.6451418906292599</v>
      </c>
    </row>
    <row r="117" spans="2:9" x14ac:dyDescent="0.25">
      <c r="B117" s="3">
        <v>40021</v>
      </c>
      <c r="C117" s="4">
        <v>39.0944</v>
      </c>
      <c r="D117" s="2">
        <v>38.558599999999998</v>
      </c>
      <c r="E117" s="2">
        <v>39.034700000000001</v>
      </c>
      <c r="F117" s="8">
        <f t="shared" si="4"/>
        <v>0.53580000000000183</v>
      </c>
      <c r="G117">
        <f t="shared" si="5"/>
        <v>3.9799999999999613E-2</v>
      </c>
      <c r="H117">
        <f t="shared" si="6"/>
        <v>0</v>
      </c>
      <c r="I117" s="7">
        <f t="shared" si="7"/>
        <v>9.4920031841557435</v>
      </c>
    </row>
    <row r="118" spans="2:9" x14ac:dyDescent="0.25">
      <c r="B118" s="3">
        <v>40022</v>
      </c>
      <c r="C118" s="4">
        <v>39.2729</v>
      </c>
      <c r="D118" s="2">
        <v>38.618099999999998</v>
      </c>
      <c r="E118" s="2">
        <v>39.153799999999997</v>
      </c>
      <c r="F118" s="8">
        <f t="shared" si="4"/>
        <v>0.6548000000000016</v>
      </c>
      <c r="G118">
        <f t="shared" si="5"/>
        <v>0.17849999999999966</v>
      </c>
      <c r="H118">
        <f t="shared" si="6"/>
        <v>0</v>
      </c>
      <c r="I118" s="7">
        <f t="shared" si="7"/>
        <v>9.4688029567160488</v>
      </c>
    </row>
    <row r="119" spans="2:9" x14ac:dyDescent="0.25">
      <c r="B119" s="3">
        <v>40023</v>
      </c>
      <c r="C119" s="4">
        <v>39.114100000000001</v>
      </c>
      <c r="D119" s="2">
        <v>38.687600000000003</v>
      </c>
      <c r="E119" s="2">
        <v>39.024900000000002</v>
      </c>
      <c r="F119" s="8">
        <f t="shared" si="4"/>
        <v>0.46619999999999351</v>
      </c>
      <c r="G119">
        <f t="shared" si="5"/>
        <v>0</v>
      </c>
      <c r="H119">
        <f t="shared" si="6"/>
        <v>0</v>
      </c>
      <c r="I119" s="7">
        <f t="shared" si="7"/>
        <v>9.2586598883791815</v>
      </c>
    </row>
    <row r="120" spans="2:9" x14ac:dyDescent="0.25">
      <c r="B120" s="3">
        <v>40024</v>
      </c>
      <c r="C120" s="4">
        <v>39.8581</v>
      </c>
      <c r="D120" s="2">
        <v>39.1935</v>
      </c>
      <c r="E120" s="2">
        <v>39.253</v>
      </c>
      <c r="F120" s="8">
        <f t="shared" si="4"/>
        <v>0.83319999999999794</v>
      </c>
      <c r="G120">
        <f t="shared" si="5"/>
        <v>0.74399999999999977</v>
      </c>
      <c r="H120">
        <f t="shared" si="6"/>
        <v>0</v>
      </c>
      <c r="I120" s="7">
        <f t="shared" si="7"/>
        <v>9.4305270392092382</v>
      </c>
    </row>
    <row r="121" spans="2:9" x14ac:dyDescent="0.25">
      <c r="B121" s="3">
        <v>40025</v>
      </c>
      <c r="C121" s="4">
        <v>39.533000000000001</v>
      </c>
      <c r="D121" s="2">
        <v>39.0944</v>
      </c>
      <c r="E121" s="2">
        <v>39.133899999999997</v>
      </c>
      <c r="F121" s="8">
        <f t="shared" si="4"/>
        <v>0.43860000000000099</v>
      </c>
      <c r="G121">
        <f t="shared" si="5"/>
        <v>0</v>
      </c>
      <c r="H121">
        <f t="shared" si="6"/>
        <v>9.9099999999999966E-2</v>
      </c>
      <c r="I121" s="7">
        <f t="shared" si="7"/>
        <v>9.1955179649800076</v>
      </c>
    </row>
    <row r="122" spans="2:9" x14ac:dyDescent="0.25">
      <c r="B122" s="3">
        <v>40028</v>
      </c>
      <c r="C122" s="4">
        <v>39.739199999999997</v>
      </c>
      <c r="D122" s="2">
        <v>39.322499999999998</v>
      </c>
      <c r="E122" s="2">
        <v>39.719299999999997</v>
      </c>
      <c r="F122" s="8">
        <f t="shared" si="4"/>
        <v>0.60529999999999973</v>
      </c>
      <c r="G122">
        <f t="shared" si="5"/>
        <v>0.2061999999999955</v>
      </c>
      <c r="H122">
        <f t="shared" si="6"/>
        <v>0</v>
      </c>
      <c r="I122" s="7">
        <f t="shared" si="7"/>
        <v>9.1439952531957207</v>
      </c>
    </row>
    <row r="123" spans="2:9" x14ac:dyDescent="0.25">
      <c r="B123" s="3">
        <v>40029</v>
      </c>
      <c r="C123" s="4">
        <v>39.868000000000002</v>
      </c>
      <c r="D123" s="2">
        <v>39.451300000000003</v>
      </c>
      <c r="E123" s="2">
        <v>39.719299999999997</v>
      </c>
      <c r="F123" s="8">
        <f t="shared" si="4"/>
        <v>0.41669999999999874</v>
      </c>
      <c r="G123">
        <f t="shared" si="5"/>
        <v>0.12880000000000535</v>
      </c>
      <c r="H123">
        <f t="shared" si="6"/>
        <v>0</v>
      </c>
      <c r="I123" s="7">
        <f t="shared" si="7"/>
        <v>8.9075527351103112</v>
      </c>
    </row>
    <row r="124" spans="2:9" x14ac:dyDescent="0.25">
      <c r="B124" s="3">
        <v>40030</v>
      </c>
      <c r="C124" s="4">
        <v>39.8185</v>
      </c>
      <c r="D124" s="2">
        <v>39.143900000000002</v>
      </c>
      <c r="E124" s="2">
        <v>39.411700000000003</v>
      </c>
      <c r="F124" s="8">
        <f t="shared" si="4"/>
        <v>0.67459999999999809</v>
      </c>
      <c r="G124">
        <f t="shared" si="5"/>
        <v>0</v>
      </c>
      <c r="H124">
        <f t="shared" si="6"/>
        <v>0.30740000000000123</v>
      </c>
      <c r="I124" s="7">
        <f t="shared" si="7"/>
        <v>8.9458989683167154</v>
      </c>
    </row>
    <row r="125" spans="2:9" x14ac:dyDescent="0.25">
      <c r="B125" s="3">
        <v>40031</v>
      </c>
      <c r="C125" s="4">
        <v>39.610199999999999</v>
      </c>
      <c r="D125" s="2">
        <v>38.925699999999999</v>
      </c>
      <c r="E125" s="2">
        <v>39.064399999999999</v>
      </c>
      <c r="F125" s="8">
        <f t="shared" si="4"/>
        <v>0.68449999999999989</v>
      </c>
      <c r="G125">
        <f t="shared" si="5"/>
        <v>0</v>
      </c>
      <c r="H125">
        <f t="shared" si="6"/>
        <v>0.21820000000000306</v>
      </c>
      <c r="I125" s="7">
        <f t="shared" si="7"/>
        <v>8.9914061848655216</v>
      </c>
    </row>
    <row r="126" spans="2:9" x14ac:dyDescent="0.25">
      <c r="B126" s="3">
        <v>40032</v>
      </c>
      <c r="C126" s="4">
        <v>39.749099999999999</v>
      </c>
      <c r="D126" s="2">
        <v>39.2729</v>
      </c>
      <c r="E126" s="2">
        <v>39.560499999999998</v>
      </c>
      <c r="F126" s="8">
        <f t="shared" si="4"/>
        <v>0.68469999999999942</v>
      </c>
      <c r="G126">
        <f t="shared" si="5"/>
        <v>0.13889999999999958</v>
      </c>
      <c r="H126">
        <f t="shared" si="6"/>
        <v>0</v>
      </c>
      <c r="I126" s="7">
        <f t="shared" si="7"/>
        <v>9.0338628859465562</v>
      </c>
    </row>
    <row r="127" spans="2:9" x14ac:dyDescent="0.25">
      <c r="B127" s="3">
        <v>40035</v>
      </c>
      <c r="C127" s="4">
        <v>39.530900000000003</v>
      </c>
      <c r="D127" s="2">
        <v>39.024900000000002</v>
      </c>
      <c r="E127" s="2">
        <v>39.282699999999998</v>
      </c>
      <c r="F127" s="8">
        <f t="shared" si="4"/>
        <v>0.53559999999999519</v>
      </c>
      <c r="G127">
        <f t="shared" si="5"/>
        <v>0</v>
      </c>
      <c r="H127">
        <f t="shared" si="6"/>
        <v>0.24799999999999756</v>
      </c>
      <c r="I127" s="7">
        <f t="shared" si="7"/>
        <v>8.9241869655217965</v>
      </c>
    </row>
    <row r="128" spans="2:9" x14ac:dyDescent="0.25">
      <c r="B128" s="3">
        <v>40036</v>
      </c>
      <c r="C128" s="4">
        <v>39.183599999999998</v>
      </c>
      <c r="D128" s="2">
        <v>38.737200000000001</v>
      </c>
      <c r="E128" s="2">
        <v>38.945399999999999</v>
      </c>
      <c r="F128" s="8">
        <f t="shared" si="4"/>
        <v>0.54549999999999699</v>
      </c>
      <c r="G128">
        <f t="shared" si="5"/>
        <v>0</v>
      </c>
      <c r="H128">
        <f t="shared" si="6"/>
        <v>0.28770000000000095</v>
      </c>
      <c r="I128" s="7">
        <f t="shared" si="7"/>
        <v>8.8322450394130936</v>
      </c>
    </row>
    <row r="129" spans="2:9" x14ac:dyDescent="0.25">
      <c r="B129" s="3">
        <v>40037</v>
      </c>
      <c r="C129" s="4">
        <v>39.897799999999997</v>
      </c>
      <c r="D129" s="2">
        <v>38.886000000000003</v>
      </c>
      <c r="E129" s="2">
        <v>39.550600000000003</v>
      </c>
      <c r="F129" s="8">
        <f t="shared" si="4"/>
        <v>1.0117999999999938</v>
      </c>
      <c r="G129">
        <f t="shared" si="5"/>
        <v>0.71419999999999817</v>
      </c>
      <c r="H129">
        <f t="shared" si="6"/>
        <v>0</v>
      </c>
      <c r="I129" s="7">
        <f t="shared" si="7"/>
        <v>9.2131703937407234</v>
      </c>
    </row>
    <row r="130" spans="2:9" x14ac:dyDescent="0.25">
      <c r="B130" s="3">
        <v>40038</v>
      </c>
      <c r="C130" s="4">
        <v>39.838299999999997</v>
      </c>
      <c r="D130" s="2">
        <v>39.322499999999998</v>
      </c>
      <c r="E130" s="2">
        <v>39.768900000000002</v>
      </c>
      <c r="F130" s="8">
        <f t="shared" si="4"/>
        <v>0.5157999999999987</v>
      </c>
      <c r="G130">
        <f t="shared" si="5"/>
        <v>0</v>
      </c>
      <c r="H130">
        <f t="shared" si="6"/>
        <v>0</v>
      </c>
      <c r="I130" s="7">
        <f t="shared" si="7"/>
        <v>9.0708867941878122</v>
      </c>
    </row>
    <row r="131" spans="2:9" x14ac:dyDescent="0.25">
      <c r="B131" s="3">
        <v>40039</v>
      </c>
      <c r="C131" s="4">
        <v>39.639899999999997</v>
      </c>
      <c r="D131" s="2">
        <v>38.965299999999999</v>
      </c>
      <c r="E131" s="2">
        <v>39.312600000000003</v>
      </c>
      <c r="F131" s="8">
        <f t="shared" si="4"/>
        <v>0.80360000000000298</v>
      </c>
      <c r="G131">
        <f t="shared" si="5"/>
        <v>0</v>
      </c>
      <c r="H131">
        <f t="shared" si="6"/>
        <v>0.35719999999999885</v>
      </c>
      <c r="I131" s="7">
        <f t="shared" si="7"/>
        <v>9.2265663088886853</v>
      </c>
    </row>
    <row r="132" spans="2:9" x14ac:dyDescent="0.25">
      <c r="B132" s="3">
        <v>40042</v>
      </c>
      <c r="C132" s="4">
        <v>38.697499999999998</v>
      </c>
      <c r="D132" s="2">
        <v>38.152000000000001</v>
      </c>
      <c r="E132" s="2">
        <v>38.171700000000001</v>
      </c>
      <c r="F132" s="8">
        <f t="shared" si="4"/>
        <v>1.1606000000000023</v>
      </c>
      <c r="G132">
        <f t="shared" si="5"/>
        <v>0</v>
      </c>
      <c r="H132">
        <f t="shared" si="6"/>
        <v>0.81329999999999814</v>
      </c>
      <c r="I132" s="7">
        <f t="shared" si="7"/>
        <v>9.7281258582537813</v>
      </c>
    </row>
    <row r="133" spans="2:9" x14ac:dyDescent="0.25">
      <c r="B133" s="3">
        <v>40043</v>
      </c>
      <c r="C133" s="4">
        <v>38.796799999999998</v>
      </c>
      <c r="D133" s="2">
        <v>38.300699999999999</v>
      </c>
      <c r="E133" s="2">
        <v>38.717399999999998</v>
      </c>
      <c r="F133" s="8">
        <f t="shared" ref="F133:F196" si="8">MAX(C133-D133, ABS(C133-E132), ABS(D133-E132))</f>
        <v>0.62509999999999621</v>
      </c>
      <c r="G133">
        <f t="shared" ref="G133:G196" si="9">IF(C133-C132&gt;D132-D133,MAX(C133-C132,0),0)</f>
        <v>9.92999999999995E-2</v>
      </c>
      <c r="H133">
        <f t="shared" ref="H133:H196" si="10">IF(D132-D133&gt;C133-C132,MAX(D132-D133, 0),0)</f>
        <v>0</v>
      </c>
      <c r="I133" s="7">
        <f t="shared" si="7"/>
        <v>9.6583597255213647</v>
      </c>
    </row>
    <row r="134" spans="2:9" x14ac:dyDescent="0.25">
      <c r="B134" s="3">
        <v>40044</v>
      </c>
      <c r="C134" s="4">
        <v>39.084400000000002</v>
      </c>
      <c r="D134" s="2">
        <v>38.231200000000001</v>
      </c>
      <c r="E134" s="2">
        <v>38.985199999999999</v>
      </c>
      <c r="F134" s="8">
        <f t="shared" si="8"/>
        <v>0.85320000000000107</v>
      </c>
      <c r="G134">
        <f t="shared" si="9"/>
        <v>0.28760000000000474</v>
      </c>
      <c r="H134">
        <f t="shared" si="10"/>
        <v>0</v>
      </c>
      <c r="I134" s="7">
        <f t="shared" si="7"/>
        <v>9.8216768879841254</v>
      </c>
    </row>
    <row r="135" spans="2:9" x14ac:dyDescent="0.25">
      <c r="B135" s="3">
        <v>40045</v>
      </c>
      <c r="C135" s="4">
        <v>39.520899999999997</v>
      </c>
      <c r="D135" s="2">
        <v>38.886000000000003</v>
      </c>
      <c r="E135" s="2">
        <v>39.441499999999998</v>
      </c>
      <c r="F135" s="8">
        <f t="shared" si="8"/>
        <v>0.63489999999999469</v>
      </c>
      <c r="G135">
        <f t="shared" si="9"/>
        <v>0.43649999999999523</v>
      </c>
      <c r="H135">
        <f t="shared" si="10"/>
        <v>0</v>
      </c>
      <c r="I135" s="7">
        <f t="shared" si="7"/>
        <v>9.7550285388423976</v>
      </c>
    </row>
    <row r="136" spans="2:9" x14ac:dyDescent="0.25">
      <c r="B136" s="3">
        <v>40046</v>
      </c>
      <c r="C136" s="4">
        <v>40.036799999999999</v>
      </c>
      <c r="D136" s="2">
        <v>39.421700000000001</v>
      </c>
      <c r="E136" s="2">
        <v>39.967100000000002</v>
      </c>
      <c r="F136" s="8">
        <f t="shared" si="8"/>
        <v>0.6150999999999982</v>
      </c>
      <c r="G136">
        <f t="shared" si="9"/>
        <v>0.51590000000000202</v>
      </c>
      <c r="H136">
        <f t="shared" si="10"/>
        <v>0</v>
      </c>
      <c r="I136" s="7">
        <f t="shared" si="7"/>
        <v>9.6733407860679392</v>
      </c>
    </row>
    <row r="137" spans="2:9" x14ac:dyDescent="0.25">
      <c r="B137" s="3">
        <v>40049</v>
      </c>
      <c r="C137" s="4">
        <v>40.244999999999997</v>
      </c>
      <c r="D137" s="2">
        <v>39.778799999999997</v>
      </c>
      <c r="E137" s="2">
        <v>39.927599999999998</v>
      </c>
      <c r="F137" s="8">
        <f t="shared" si="8"/>
        <v>0.46620000000000061</v>
      </c>
      <c r="G137">
        <f t="shared" si="9"/>
        <v>0.20819999999999794</v>
      </c>
      <c r="H137">
        <f t="shared" si="10"/>
        <v>0</v>
      </c>
      <c r="I137" s="7">
        <f t="shared" si="7"/>
        <v>9.448587872777372</v>
      </c>
    </row>
    <row r="138" spans="2:9" x14ac:dyDescent="0.25">
      <c r="B138" s="3">
        <v>40050</v>
      </c>
      <c r="C138" s="4">
        <v>40.433500000000002</v>
      </c>
      <c r="D138" s="2">
        <v>39.927599999999998</v>
      </c>
      <c r="E138" s="2">
        <v>40.046799999999998</v>
      </c>
      <c r="F138" s="8">
        <f t="shared" si="8"/>
        <v>0.50590000000000401</v>
      </c>
      <c r="G138">
        <f t="shared" si="9"/>
        <v>0.18850000000000477</v>
      </c>
      <c r="H138">
        <f t="shared" si="10"/>
        <v>0</v>
      </c>
      <c r="I138" s="7">
        <f t="shared" si="7"/>
        <v>9.2795887390075631</v>
      </c>
    </row>
    <row r="139" spans="2:9" x14ac:dyDescent="0.25">
      <c r="B139" s="3">
        <v>40051</v>
      </c>
      <c r="C139" s="4">
        <v>40.275700000000001</v>
      </c>
      <c r="D139" s="2">
        <v>39.758899999999997</v>
      </c>
      <c r="E139" s="2">
        <v>39.9771</v>
      </c>
      <c r="F139" s="8">
        <f t="shared" si="8"/>
        <v>0.51680000000000348</v>
      </c>
      <c r="G139">
        <f t="shared" si="9"/>
        <v>0</v>
      </c>
      <c r="H139">
        <f t="shared" si="10"/>
        <v>0.16870000000000118</v>
      </c>
      <c r="I139" s="7">
        <f t="shared" si="7"/>
        <v>9.1335609719355979</v>
      </c>
    </row>
    <row r="140" spans="2:9" x14ac:dyDescent="0.25">
      <c r="B140" s="3">
        <v>40052</v>
      </c>
      <c r="C140" s="4">
        <v>40.145800000000001</v>
      </c>
      <c r="D140" s="2">
        <v>39.352200000000003</v>
      </c>
      <c r="E140" s="2">
        <v>40.076300000000003</v>
      </c>
      <c r="F140" s="8">
        <f t="shared" si="8"/>
        <v>0.79359999999999786</v>
      </c>
      <c r="G140">
        <f t="shared" si="9"/>
        <v>0</v>
      </c>
      <c r="H140">
        <f t="shared" si="10"/>
        <v>0.40669999999999362</v>
      </c>
      <c r="I140" s="7">
        <f t="shared" si="7"/>
        <v>9.2747637596544816</v>
      </c>
    </row>
    <row r="141" spans="2:9" x14ac:dyDescent="0.25">
      <c r="B141" s="3">
        <v>40053</v>
      </c>
      <c r="C141" s="4">
        <v>40.750900000000001</v>
      </c>
      <c r="D141" s="2">
        <v>39.838299999999997</v>
      </c>
      <c r="E141" s="2">
        <v>40.116100000000003</v>
      </c>
      <c r="F141" s="8">
        <f t="shared" si="8"/>
        <v>0.91260000000000474</v>
      </c>
      <c r="G141">
        <f t="shared" si="9"/>
        <v>0.60510000000000019</v>
      </c>
      <c r="H141">
        <f t="shared" si="10"/>
        <v>0</v>
      </c>
      <c r="I141" s="7">
        <f t="shared" si="7"/>
        <v>9.5248806339648802</v>
      </c>
    </row>
    <row r="142" spans="2:9" x14ac:dyDescent="0.25">
      <c r="B142" s="3">
        <v>40056</v>
      </c>
      <c r="C142" s="4">
        <v>39.878</v>
      </c>
      <c r="D142" s="2">
        <v>39.471299999999999</v>
      </c>
      <c r="E142" s="2">
        <v>39.709299999999999</v>
      </c>
      <c r="F142" s="8">
        <f t="shared" si="8"/>
        <v>0.64480000000000359</v>
      </c>
      <c r="G142">
        <f t="shared" si="9"/>
        <v>0</v>
      </c>
      <c r="H142">
        <f t="shared" si="10"/>
        <v>0.36699999999999733</v>
      </c>
      <c r="I142" s="7">
        <f t="shared" si="7"/>
        <v>9.4893320172531066</v>
      </c>
    </row>
    <row r="143" spans="2:9" x14ac:dyDescent="0.25">
      <c r="B143" s="3">
        <v>40057</v>
      </c>
      <c r="C143" s="4">
        <v>40.264899999999997</v>
      </c>
      <c r="D143" s="2">
        <v>38.846400000000003</v>
      </c>
      <c r="E143" s="2">
        <v>38.965299999999999</v>
      </c>
      <c r="F143" s="8">
        <f t="shared" si="8"/>
        <v>1.4184999999999945</v>
      </c>
      <c r="G143">
        <f t="shared" si="9"/>
        <v>0</v>
      </c>
      <c r="H143">
        <f t="shared" si="10"/>
        <v>0.62489999999999668</v>
      </c>
      <c r="I143" s="7">
        <f t="shared" si="7"/>
        <v>10.230022587449309</v>
      </c>
    </row>
    <row r="144" spans="2:9" x14ac:dyDescent="0.25">
      <c r="B144" s="3">
        <v>40058</v>
      </c>
      <c r="C144" s="4">
        <v>39.153799999999997</v>
      </c>
      <c r="D144" s="2">
        <v>38.727200000000003</v>
      </c>
      <c r="E144" s="2">
        <v>38.935600000000001</v>
      </c>
      <c r="F144" s="8">
        <f t="shared" si="8"/>
        <v>0.42659999999999343</v>
      </c>
      <c r="G144">
        <f t="shared" si="9"/>
        <v>0</v>
      </c>
      <c r="H144">
        <f t="shared" si="10"/>
        <v>0.11919999999999931</v>
      </c>
      <c r="I144" s="7">
        <f t="shared" si="7"/>
        <v>9.9259066883457798</v>
      </c>
    </row>
    <row r="145" spans="2:9" x14ac:dyDescent="0.25">
      <c r="B145" s="3">
        <v>40059</v>
      </c>
      <c r="C145" s="4">
        <v>39.2532</v>
      </c>
      <c r="D145" s="2">
        <v>38.707500000000003</v>
      </c>
      <c r="E145" s="2">
        <v>39.1935</v>
      </c>
      <c r="F145" s="8">
        <f t="shared" si="8"/>
        <v>0.54569999999999652</v>
      </c>
      <c r="G145">
        <f t="shared" si="9"/>
        <v>9.9400000000002819E-2</v>
      </c>
      <c r="H145">
        <f t="shared" si="10"/>
        <v>0</v>
      </c>
      <c r="I145" s="7">
        <f t="shared" si="7"/>
        <v>9.7626133534639354</v>
      </c>
    </row>
    <row r="146" spans="2:9" x14ac:dyDescent="0.25">
      <c r="B146" s="3">
        <v>40060</v>
      </c>
      <c r="C146" s="4">
        <v>40.056600000000003</v>
      </c>
      <c r="D146" s="2">
        <v>39.203499999999998</v>
      </c>
      <c r="E146" s="2">
        <v>40.036799999999999</v>
      </c>
      <c r="F146" s="8">
        <f t="shared" si="8"/>
        <v>0.86310000000000286</v>
      </c>
      <c r="G146">
        <f t="shared" si="9"/>
        <v>0.80340000000000344</v>
      </c>
      <c r="H146">
        <f t="shared" si="10"/>
        <v>0</v>
      </c>
      <c r="I146" s="7">
        <f t="shared" si="7"/>
        <v>9.9283838282165142</v>
      </c>
    </row>
    <row r="147" spans="2:9" x14ac:dyDescent="0.25">
      <c r="B147" s="3">
        <v>40064</v>
      </c>
      <c r="C147" s="4">
        <v>40.453400000000002</v>
      </c>
      <c r="D147" s="2">
        <v>40.135899999999999</v>
      </c>
      <c r="E147" s="2">
        <v>40.413699999999999</v>
      </c>
      <c r="F147" s="8">
        <f t="shared" si="8"/>
        <v>0.41660000000000252</v>
      </c>
      <c r="G147">
        <f t="shared" si="9"/>
        <v>0.39679999999999893</v>
      </c>
      <c r="H147">
        <f t="shared" si="10"/>
        <v>0</v>
      </c>
      <c r="I147" s="7">
        <f t="shared" ref="I147:I210" si="11">13*I146/14+F147</f>
        <v>9.635813554772481</v>
      </c>
    </row>
    <row r="148" spans="2:9" x14ac:dyDescent="0.25">
      <c r="B148" s="3">
        <v>40065</v>
      </c>
      <c r="C148" s="4">
        <v>40.959299999999999</v>
      </c>
      <c r="D148" s="2">
        <v>40.264899999999997</v>
      </c>
      <c r="E148" s="2">
        <v>40.760899999999999</v>
      </c>
      <c r="F148" s="8">
        <f t="shared" si="8"/>
        <v>0.69440000000000168</v>
      </c>
      <c r="G148">
        <f t="shared" si="9"/>
        <v>0.50589999999999691</v>
      </c>
      <c r="H148">
        <f t="shared" si="10"/>
        <v>0</v>
      </c>
      <c r="I148" s="7">
        <f t="shared" si="11"/>
        <v>9.6419411580030197</v>
      </c>
    </row>
    <row r="149" spans="2:9" x14ac:dyDescent="0.25">
      <c r="B149" s="3">
        <v>40066</v>
      </c>
      <c r="C149" s="4">
        <v>41.197299999999998</v>
      </c>
      <c r="D149" s="2">
        <v>40.671700000000001</v>
      </c>
      <c r="E149" s="2">
        <v>41.147799999999997</v>
      </c>
      <c r="F149" s="8">
        <f t="shared" si="8"/>
        <v>0.52559999999999718</v>
      </c>
      <c r="G149">
        <f t="shared" si="9"/>
        <v>0.23799999999999955</v>
      </c>
      <c r="H149">
        <f t="shared" si="10"/>
        <v>0</v>
      </c>
      <c r="I149" s="7">
        <f t="shared" si="11"/>
        <v>9.4788310752885145</v>
      </c>
    </row>
    <row r="150" spans="2:9" x14ac:dyDescent="0.25">
      <c r="B150" s="3">
        <v>40067</v>
      </c>
      <c r="C150" s="4">
        <v>41.286700000000003</v>
      </c>
      <c r="D150" s="2">
        <v>40.889800000000001</v>
      </c>
      <c r="E150" s="2">
        <v>41.187399999999997</v>
      </c>
      <c r="F150" s="8">
        <f t="shared" si="8"/>
        <v>0.39690000000000225</v>
      </c>
      <c r="G150">
        <f t="shared" si="9"/>
        <v>8.9400000000004809E-2</v>
      </c>
      <c r="H150">
        <f t="shared" si="10"/>
        <v>0</v>
      </c>
      <c r="I150" s="7">
        <f t="shared" si="11"/>
        <v>9.1986717127679078</v>
      </c>
    </row>
    <row r="151" spans="2:9" x14ac:dyDescent="0.25">
      <c r="B151" s="3">
        <v>40070</v>
      </c>
      <c r="C151" s="4">
        <v>41.375900000000001</v>
      </c>
      <c r="D151" s="2">
        <v>40.879899999999999</v>
      </c>
      <c r="E151" s="2">
        <v>41.3461</v>
      </c>
      <c r="F151" s="8">
        <f t="shared" si="8"/>
        <v>0.49600000000000222</v>
      </c>
      <c r="G151">
        <f t="shared" si="9"/>
        <v>8.919999999999817E-2</v>
      </c>
      <c r="H151">
        <f t="shared" si="10"/>
        <v>0</v>
      </c>
      <c r="I151" s="7">
        <f t="shared" si="11"/>
        <v>9.0376237332844873</v>
      </c>
    </row>
    <row r="152" spans="2:9" x14ac:dyDescent="0.25">
      <c r="B152" s="3">
        <v>40071</v>
      </c>
      <c r="C152" s="4">
        <v>41.613999999999997</v>
      </c>
      <c r="D152" s="2">
        <v>41.237099999999998</v>
      </c>
      <c r="E152" s="2">
        <v>41.475000000000001</v>
      </c>
      <c r="F152" s="8">
        <f t="shared" si="8"/>
        <v>0.37689999999999912</v>
      </c>
      <c r="G152">
        <f t="shared" si="9"/>
        <v>0.23809999999999576</v>
      </c>
      <c r="H152">
        <f t="shared" si="10"/>
        <v>0</v>
      </c>
      <c r="I152" s="7">
        <f t="shared" si="11"/>
        <v>8.7689791809070226</v>
      </c>
    </row>
    <row r="153" spans="2:9" x14ac:dyDescent="0.25">
      <c r="B153" s="3">
        <v>40072</v>
      </c>
      <c r="C153" s="4">
        <v>42.139699999999998</v>
      </c>
      <c r="D153" s="2">
        <v>41.504899999999999</v>
      </c>
      <c r="E153" s="2">
        <v>42.080199999999998</v>
      </c>
      <c r="F153" s="8">
        <f t="shared" si="8"/>
        <v>0.66469999999999629</v>
      </c>
      <c r="G153">
        <f t="shared" si="9"/>
        <v>0.5257000000000005</v>
      </c>
      <c r="H153">
        <f t="shared" si="10"/>
        <v>0</v>
      </c>
      <c r="I153" s="7">
        <f t="shared" si="11"/>
        <v>8.8073235251279449</v>
      </c>
    </row>
    <row r="154" spans="2:9" x14ac:dyDescent="0.25">
      <c r="B154" s="3">
        <v>40073</v>
      </c>
      <c r="C154" s="4">
        <v>42.318300000000001</v>
      </c>
      <c r="D154" s="2">
        <v>41.871899999999997</v>
      </c>
      <c r="E154" s="2">
        <v>42.070300000000003</v>
      </c>
      <c r="F154" s="8">
        <f t="shared" si="8"/>
        <v>0.44640000000000413</v>
      </c>
      <c r="G154">
        <f t="shared" si="9"/>
        <v>0.17860000000000298</v>
      </c>
      <c r="H154">
        <f t="shared" si="10"/>
        <v>0</v>
      </c>
      <c r="I154" s="7">
        <f t="shared" si="11"/>
        <v>8.6246289876188094</v>
      </c>
    </row>
    <row r="155" spans="2:9" x14ac:dyDescent="0.25">
      <c r="B155" s="3">
        <v>40074</v>
      </c>
      <c r="C155" s="4">
        <v>42.319299999999998</v>
      </c>
      <c r="D155" s="2">
        <v>41.912199999999999</v>
      </c>
      <c r="E155" s="2">
        <v>42.140599999999999</v>
      </c>
      <c r="F155" s="8">
        <f t="shared" si="8"/>
        <v>0.4070999999999998</v>
      </c>
      <c r="G155">
        <f t="shared" si="9"/>
        <v>9.9999999999766942E-4</v>
      </c>
      <c r="H155">
        <f t="shared" si="10"/>
        <v>0</v>
      </c>
      <c r="I155" s="7">
        <f t="shared" si="11"/>
        <v>8.4156840599317508</v>
      </c>
    </row>
    <row r="156" spans="2:9" x14ac:dyDescent="0.25">
      <c r="B156" s="3">
        <v>40077</v>
      </c>
      <c r="C156" s="4">
        <v>42.398800000000001</v>
      </c>
      <c r="D156" s="2">
        <v>41.862499999999997</v>
      </c>
      <c r="E156" s="2">
        <v>42.269599999999997</v>
      </c>
      <c r="F156" s="8">
        <f t="shared" si="8"/>
        <v>0.53630000000000422</v>
      </c>
      <c r="G156">
        <f t="shared" si="9"/>
        <v>7.9500000000003013E-2</v>
      </c>
      <c r="H156">
        <f t="shared" si="10"/>
        <v>0</v>
      </c>
      <c r="I156" s="7">
        <f t="shared" si="11"/>
        <v>8.3508637699366304</v>
      </c>
    </row>
    <row r="157" spans="2:9" x14ac:dyDescent="0.25">
      <c r="B157" s="3">
        <v>40078</v>
      </c>
      <c r="C157" s="4">
        <v>42.527900000000002</v>
      </c>
      <c r="D157" s="2">
        <v>42.1404</v>
      </c>
      <c r="E157" s="2">
        <v>42.349200000000003</v>
      </c>
      <c r="F157" s="8">
        <f t="shared" si="8"/>
        <v>0.38750000000000284</v>
      </c>
      <c r="G157">
        <f t="shared" si="9"/>
        <v>0.1291000000000011</v>
      </c>
      <c r="H157">
        <f t="shared" si="10"/>
        <v>0</v>
      </c>
      <c r="I157" s="7">
        <f t="shared" si="11"/>
        <v>8.1418735006554463</v>
      </c>
    </row>
    <row r="158" spans="2:9" x14ac:dyDescent="0.25">
      <c r="B158" s="3">
        <v>40079</v>
      </c>
      <c r="C158" s="4">
        <v>42.865499999999997</v>
      </c>
      <c r="D158" s="2">
        <v>42.078099999999999</v>
      </c>
      <c r="E158" s="2">
        <v>42.150500000000001</v>
      </c>
      <c r="F158" s="8">
        <f t="shared" si="8"/>
        <v>0.7873999999999981</v>
      </c>
      <c r="G158">
        <f t="shared" si="9"/>
        <v>0.33759999999999479</v>
      </c>
      <c r="H158">
        <f t="shared" si="10"/>
        <v>0</v>
      </c>
      <c r="I158" s="7">
        <f t="shared" si="11"/>
        <v>8.3477111077514845</v>
      </c>
    </row>
    <row r="159" spans="2:9" x14ac:dyDescent="0.25">
      <c r="B159" s="3">
        <v>40080</v>
      </c>
      <c r="C159" s="4">
        <v>42.388800000000003</v>
      </c>
      <c r="D159" s="2">
        <v>41.475200000000001</v>
      </c>
      <c r="E159" s="2">
        <v>41.773200000000003</v>
      </c>
      <c r="F159" s="8">
        <f t="shared" si="8"/>
        <v>0.91360000000000241</v>
      </c>
      <c r="G159">
        <f t="shared" si="9"/>
        <v>0</v>
      </c>
      <c r="H159">
        <f t="shared" si="10"/>
        <v>0.60289999999999822</v>
      </c>
      <c r="I159" s="7">
        <f t="shared" si="11"/>
        <v>8.6650460286263815</v>
      </c>
    </row>
    <row r="160" spans="2:9" x14ac:dyDescent="0.25">
      <c r="B160" s="3">
        <v>40081</v>
      </c>
      <c r="C160" s="4">
        <v>41.793100000000003</v>
      </c>
      <c r="D160" s="2">
        <v>41.286700000000003</v>
      </c>
      <c r="E160" s="2">
        <v>41.405900000000003</v>
      </c>
      <c r="F160" s="8">
        <f t="shared" si="8"/>
        <v>0.5063999999999993</v>
      </c>
      <c r="G160">
        <f t="shared" si="9"/>
        <v>0</v>
      </c>
      <c r="H160">
        <f t="shared" si="10"/>
        <v>0.18849999999999767</v>
      </c>
      <c r="I160" s="7">
        <f t="shared" si="11"/>
        <v>8.5525141694387816</v>
      </c>
    </row>
    <row r="161" spans="2:9" x14ac:dyDescent="0.25">
      <c r="B161" s="3">
        <v>40084</v>
      </c>
      <c r="C161" s="4">
        <v>42.359099999999998</v>
      </c>
      <c r="D161" s="2">
        <v>41.5944</v>
      </c>
      <c r="E161" s="2">
        <v>42.110700000000001</v>
      </c>
      <c r="F161" s="8">
        <f t="shared" si="8"/>
        <v>0.95319999999999538</v>
      </c>
      <c r="G161">
        <f t="shared" si="9"/>
        <v>0.5659999999999954</v>
      </c>
      <c r="H161">
        <f t="shared" si="10"/>
        <v>0</v>
      </c>
      <c r="I161" s="7">
        <f t="shared" si="11"/>
        <v>8.8948203001931496</v>
      </c>
    </row>
    <row r="162" spans="2:9" x14ac:dyDescent="0.25">
      <c r="B162" s="3">
        <v>40085</v>
      </c>
      <c r="C162" s="4">
        <v>42.319400000000002</v>
      </c>
      <c r="D162" s="2">
        <v>41.733499999999999</v>
      </c>
      <c r="E162" s="2">
        <v>41.9221</v>
      </c>
      <c r="F162" s="8">
        <f t="shared" si="8"/>
        <v>0.58590000000000231</v>
      </c>
      <c r="G162">
        <f t="shared" si="9"/>
        <v>0</v>
      </c>
      <c r="H162">
        <f t="shared" si="10"/>
        <v>0</v>
      </c>
      <c r="I162" s="7">
        <f t="shared" si="11"/>
        <v>8.8453759930364981</v>
      </c>
    </row>
    <row r="163" spans="2:9" x14ac:dyDescent="0.25">
      <c r="B163" s="3">
        <v>40086</v>
      </c>
      <c r="C163" s="4">
        <v>42.301900000000003</v>
      </c>
      <c r="D163" s="2">
        <v>41.3065</v>
      </c>
      <c r="E163" s="2">
        <v>41.951900000000002</v>
      </c>
      <c r="F163" s="8">
        <f t="shared" si="8"/>
        <v>0.99540000000000362</v>
      </c>
      <c r="G163">
        <f t="shared" si="9"/>
        <v>0</v>
      </c>
      <c r="H163">
        <f t="shared" si="10"/>
        <v>0.4269999999999996</v>
      </c>
      <c r="I163" s="7">
        <f t="shared" si="11"/>
        <v>9.2089634221053238</v>
      </c>
    </row>
    <row r="164" spans="2:9" x14ac:dyDescent="0.25">
      <c r="B164" s="3">
        <v>40087</v>
      </c>
      <c r="C164" s="4">
        <v>41.832799999999999</v>
      </c>
      <c r="D164" s="2">
        <v>40.710700000000003</v>
      </c>
      <c r="E164" s="2">
        <v>40.710700000000003</v>
      </c>
      <c r="F164" s="8">
        <f t="shared" si="8"/>
        <v>1.2411999999999992</v>
      </c>
      <c r="G164">
        <f t="shared" si="9"/>
        <v>0</v>
      </c>
      <c r="H164">
        <f t="shared" si="10"/>
        <v>0.595799999999997</v>
      </c>
      <c r="I164" s="7">
        <f t="shared" si="11"/>
        <v>9.7923803205263713</v>
      </c>
    </row>
    <row r="165" spans="2:9" x14ac:dyDescent="0.25">
      <c r="B165" s="3">
        <v>40088</v>
      </c>
      <c r="C165" s="4">
        <v>40.959000000000003</v>
      </c>
      <c r="D165" s="2">
        <v>40.432699999999997</v>
      </c>
      <c r="E165" s="2">
        <v>40.5916</v>
      </c>
      <c r="F165" s="8">
        <f t="shared" si="8"/>
        <v>0.52630000000000621</v>
      </c>
      <c r="G165">
        <f t="shared" si="9"/>
        <v>0</v>
      </c>
      <c r="H165">
        <f t="shared" si="10"/>
        <v>0.2780000000000058</v>
      </c>
      <c r="I165" s="7">
        <f t="shared" si="11"/>
        <v>9.6192245833459218</v>
      </c>
    </row>
    <row r="166" spans="2:9" x14ac:dyDescent="0.25">
      <c r="B166" s="3">
        <v>40091</v>
      </c>
      <c r="C166" s="4">
        <v>41.107900000000001</v>
      </c>
      <c r="D166" s="2">
        <v>40.541899999999998</v>
      </c>
      <c r="E166" s="2">
        <v>40.919199999999996</v>
      </c>
      <c r="F166" s="8">
        <f t="shared" si="8"/>
        <v>0.5660000000000025</v>
      </c>
      <c r="G166">
        <f t="shared" si="9"/>
        <v>0.14889999999999759</v>
      </c>
      <c r="H166">
        <f t="shared" si="10"/>
        <v>0</v>
      </c>
      <c r="I166" s="7">
        <f t="shared" si="11"/>
        <v>9.4981371131069299</v>
      </c>
    </row>
    <row r="167" spans="2:9" x14ac:dyDescent="0.25">
      <c r="B167" s="3">
        <v>40092</v>
      </c>
      <c r="C167" s="4">
        <v>41.842700000000001</v>
      </c>
      <c r="D167" s="2">
        <v>40.9298</v>
      </c>
      <c r="E167" s="2">
        <v>41.643999999999998</v>
      </c>
      <c r="F167" s="8">
        <f t="shared" si="8"/>
        <v>0.92350000000000421</v>
      </c>
      <c r="G167">
        <f t="shared" si="9"/>
        <v>0.7347999999999999</v>
      </c>
      <c r="H167">
        <f t="shared" si="10"/>
        <v>0</v>
      </c>
      <c r="I167" s="7">
        <f t="shared" si="11"/>
        <v>9.7431987478850104</v>
      </c>
    </row>
    <row r="168" spans="2:9" x14ac:dyDescent="0.25">
      <c r="B168" s="3">
        <v>40093</v>
      </c>
      <c r="C168" s="4">
        <v>41.783200000000001</v>
      </c>
      <c r="D168" s="2">
        <v>41.475200000000001</v>
      </c>
      <c r="E168" s="2">
        <v>41.763300000000001</v>
      </c>
      <c r="F168" s="8">
        <f t="shared" si="8"/>
        <v>0.30799999999999983</v>
      </c>
      <c r="G168">
        <f t="shared" si="9"/>
        <v>0</v>
      </c>
      <c r="H168">
        <f t="shared" si="10"/>
        <v>0</v>
      </c>
      <c r="I168" s="7">
        <f t="shared" si="11"/>
        <v>9.3552559801789368</v>
      </c>
    </row>
    <row r="169" spans="2:9" x14ac:dyDescent="0.25">
      <c r="B169" s="3">
        <v>40094</v>
      </c>
      <c r="C169" s="4">
        <v>42.319299999999998</v>
      </c>
      <c r="D169" s="2">
        <v>41.842700000000001</v>
      </c>
      <c r="E169" s="2">
        <v>41.942</v>
      </c>
      <c r="F169" s="8">
        <f t="shared" si="8"/>
        <v>0.55599999999999739</v>
      </c>
      <c r="G169">
        <f t="shared" si="9"/>
        <v>0.53609999999999758</v>
      </c>
      <c r="H169">
        <f t="shared" si="10"/>
        <v>0</v>
      </c>
      <c r="I169" s="7">
        <f t="shared" si="11"/>
        <v>9.2430234101661526</v>
      </c>
    </row>
    <row r="170" spans="2:9" x14ac:dyDescent="0.25">
      <c r="B170" s="3">
        <v>40095</v>
      </c>
      <c r="C170" s="4">
        <v>42.2498</v>
      </c>
      <c r="D170" s="2">
        <v>41.763300000000001</v>
      </c>
      <c r="E170" s="2">
        <v>42.180300000000003</v>
      </c>
      <c r="F170" s="8">
        <f t="shared" si="8"/>
        <v>0.48649999999999949</v>
      </c>
      <c r="G170">
        <f t="shared" si="9"/>
        <v>0</v>
      </c>
      <c r="H170">
        <f t="shared" si="10"/>
        <v>7.9399999999999693E-2</v>
      </c>
      <c r="I170" s="7">
        <f t="shared" si="11"/>
        <v>9.0693074522971422</v>
      </c>
    </row>
    <row r="171" spans="2:9" x14ac:dyDescent="0.25">
      <c r="B171" s="3">
        <v>40098</v>
      </c>
      <c r="C171" s="4">
        <v>42.567599999999999</v>
      </c>
      <c r="D171" s="2">
        <v>41.981699999999996</v>
      </c>
      <c r="E171" s="2">
        <v>42.269599999999997</v>
      </c>
      <c r="F171" s="8">
        <f t="shared" si="8"/>
        <v>0.58590000000000231</v>
      </c>
      <c r="G171">
        <f t="shared" si="9"/>
        <v>0.31779999999999831</v>
      </c>
      <c r="H171">
        <f t="shared" si="10"/>
        <v>0</v>
      </c>
      <c r="I171" s="7">
        <f t="shared" si="11"/>
        <v>9.0073997771330632</v>
      </c>
    </row>
    <row r="172" spans="2:9" x14ac:dyDescent="0.25">
      <c r="B172" s="3">
        <v>40099</v>
      </c>
      <c r="C172" s="4">
        <v>42.448500000000003</v>
      </c>
      <c r="D172" s="2">
        <v>42.071100000000001</v>
      </c>
      <c r="E172" s="2">
        <v>42.279499999999999</v>
      </c>
      <c r="F172" s="8">
        <f t="shared" si="8"/>
        <v>0.37740000000000151</v>
      </c>
      <c r="G172">
        <f t="shared" si="9"/>
        <v>0</v>
      </c>
      <c r="H172">
        <f t="shared" si="10"/>
        <v>0</v>
      </c>
      <c r="I172" s="7">
        <f t="shared" si="11"/>
        <v>8.7414140787664163</v>
      </c>
    </row>
    <row r="173" spans="2:9" x14ac:dyDescent="0.25">
      <c r="B173" s="3">
        <v>40100</v>
      </c>
      <c r="C173" s="4">
        <v>42.9876</v>
      </c>
      <c r="D173" s="2">
        <v>42.547600000000003</v>
      </c>
      <c r="E173" s="2">
        <v>42.855499999999999</v>
      </c>
      <c r="F173" s="8">
        <f t="shared" si="8"/>
        <v>0.70810000000000173</v>
      </c>
      <c r="G173">
        <f t="shared" si="9"/>
        <v>0.53909999999999769</v>
      </c>
      <c r="H173">
        <f t="shared" si="10"/>
        <v>0</v>
      </c>
      <c r="I173" s="7">
        <f t="shared" si="11"/>
        <v>8.825127358854532</v>
      </c>
    </row>
    <row r="174" spans="2:9" x14ac:dyDescent="0.25">
      <c r="B174" s="3">
        <v>40101</v>
      </c>
      <c r="C174" s="4">
        <v>42.815800000000003</v>
      </c>
      <c r="D174" s="2">
        <v>42.567599999999999</v>
      </c>
      <c r="E174" s="2">
        <v>42.756100000000004</v>
      </c>
      <c r="F174" s="8">
        <f t="shared" si="8"/>
        <v>0.28790000000000049</v>
      </c>
      <c r="G174">
        <f t="shared" si="9"/>
        <v>0</v>
      </c>
      <c r="H174">
        <f t="shared" si="10"/>
        <v>0</v>
      </c>
      <c r="I174" s="7">
        <f t="shared" si="11"/>
        <v>8.4826611189363526</v>
      </c>
    </row>
    <row r="175" spans="2:9" x14ac:dyDescent="0.25">
      <c r="B175" s="3">
        <v>40102</v>
      </c>
      <c r="C175" s="4">
        <v>42.686700000000002</v>
      </c>
      <c r="D175" s="2">
        <v>42.180300000000003</v>
      </c>
      <c r="E175" s="2">
        <v>42.478099999999998</v>
      </c>
      <c r="F175" s="8">
        <f t="shared" si="8"/>
        <v>0.57580000000000098</v>
      </c>
      <c r="G175">
        <f t="shared" si="9"/>
        <v>0</v>
      </c>
      <c r="H175">
        <f t="shared" si="10"/>
        <v>0.3872999999999962</v>
      </c>
      <c r="I175" s="7">
        <f t="shared" si="11"/>
        <v>8.4525567532980421</v>
      </c>
    </row>
    <row r="176" spans="2:9" x14ac:dyDescent="0.25">
      <c r="B176" s="3">
        <v>40105</v>
      </c>
      <c r="C176" s="4">
        <v>42.964700000000001</v>
      </c>
      <c r="D176" s="2">
        <v>42.289499999999997</v>
      </c>
      <c r="E176" s="2">
        <v>42.905200000000001</v>
      </c>
      <c r="F176" s="8">
        <f t="shared" si="8"/>
        <v>0.6752000000000038</v>
      </c>
      <c r="G176">
        <f t="shared" si="9"/>
        <v>0.27799999999999869</v>
      </c>
      <c r="H176">
        <f t="shared" si="10"/>
        <v>0</v>
      </c>
      <c r="I176" s="7">
        <f t="shared" si="11"/>
        <v>8.5240026994910423</v>
      </c>
    </row>
    <row r="177" spans="2:9" x14ac:dyDescent="0.25">
      <c r="B177" s="3">
        <v>40106</v>
      </c>
      <c r="C177" s="4">
        <v>43.153300000000002</v>
      </c>
      <c r="D177" s="2">
        <v>42.637</v>
      </c>
      <c r="E177" s="2">
        <v>42.915100000000002</v>
      </c>
      <c r="F177" s="8">
        <f t="shared" si="8"/>
        <v>0.51630000000000109</v>
      </c>
      <c r="G177">
        <f t="shared" si="9"/>
        <v>0.18860000000000099</v>
      </c>
      <c r="H177">
        <f t="shared" si="10"/>
        <v>0</v>
      </c>
      <c r="I177" s="7">
        <f t="shared" si="11"/>
        <v>8.4314453638131113</v>
      </c>
    </row>
    <row r="178" spans="2:9" x14ac:dyDescent="0.25">
      <c r="B178" s="3">
        <v>40107</v>
      </c>
      <c r="C178" s="4">
        <v>43.510899999999999</v>
      </c>
      <c r="D178" s="2">
        <v>42.756100000000004</v>
      </c>
      <c r="E178" s="2">
        <v>42.835599999999999</v>
      </c>
      <c r="F178" s="8">
        <f t="shared" si="8"/>
        <v>0.75479999999999592</v>
      </c>
      <c r="G178">
        <f t="shared" si="9"/>
        <v>0.35759999999999792</v>
      </c>
      <c r="H178">
        <f t="shared" si="10"/>
        <v>0</v>
      </c>
      <c r="I178" s="7">
        <f t="shared" si="11"/>
        <v>8.5839992663978855</v>
      </c>
    </row>
    <row r="179" spans="2:9" x14ac:dyDescent="0.25">
      <c r="B179" s="3">
        <v>40108</v>
      </c>
      <c r="C179" s="4">
        <v>43.183199999999999</v>
      </c>
      <c r="D179" s="2">
        <v>42.488100000000003</v>
      </c>
      <c r="E179" s="2">
        <v>43.004399999999997</v>
      </c>
      <c r="F179" s="8">
        <f t="shared" si="8"/>
        <v>0.6950999999999965</v>
      </c>
      <c r="G179">
        <f t="shared" si="9"/>
        <v>0</v>
      </c>
      <c r="H179">
        <f t="shared" si="10"/>
        <v>0.26800000000000068</v>
      </c>
      <c r="I179" s="7">
        <f t="shared" si="11"/>
        <v>8.6659564616551759</v>
      </c>
    </row>
    <row r="180" spans="2:9" x14ac:dyDescent="0.25">
      <c r="B180" s="3">
        <v>40109</v>
      </c>
      <c r="C180" s="4">
        <v>43.421500000000002</v>
      </c>
      <c r="D180" s="2">
        <v>42.716500000000003</v>
      </c>
      <c r="E180" s="2">
        <v>42.825699999999998</v>
      </c>
      <c r="F180" s="8">
        <f t="shared" si="8"/>
        <v>0.70499999999999829</v>
      </c>
      <c r="G180">
        <f t="shared" si="9"/>
        <v>0.2383000000000024</v>
      </c>
      <c r="H180">
        <f t="shared" si="10"/>
        <v>0</v>
      </c>
      <c r="I180" s="7">
        <f t="shared" si="11"/>
        <v>8.7519595715369469</v>
      </c>
    </row>
    <row r="181" spans="2:9" x14ac:dyDescent="0.25">
      <c r="B181" s="3">
        <v>40112</v>
      </c>
      <c r="C181" s="4">
        <v>43.451300000000003</v>
      </c>
      <c r="D181" s="2">
        <v>42.488100000000003</v>
      </c>
      <c r="E181" s="2">
        <v>42.686700000000002</v>
      </c>
      <c r="F181" s="8">
        <f t="shared" si="8"/>
        <v>0.9632000000000005</v>
      </c>
      <c r="G181">
        <f t="shared" si="9"/>
        <v>0</v>
      </c>
      <c r="H181">
        <f t="shared" si="10"/>
        <v>0.2284000000000006</v>
      </c>
      <c r="I181" s="7">
        <f t="shared" si="11"/>
        <v>9.0900196021414512</v>
      </c>
    </row>
    <row r="182" spans="2:9" x14ac:dyDescent="0.25">
      <c r="B182" s="3">
        <v>40113</v>
      </c>
      <c r="C182" s="4">
        <v>42.805900000000001</v>
      </c>
      <c r="D182" s="2">
        <v>41.8825</v>
      </c>
      <c r="E182" s="2">
        <v>42.0413</v>
      </c>
      <c r="F182" s="8">
        <f t="shared" si="8"/>
        <v>0.92340000000000089</v>
      </c>
      <c r="G182">
        <f t="shared" si="9"/>
        <v>0</v>
      </c>
      <c r="H182">
        <f t="shared" si="10"/>
        <v>0.60560000000000258</v>
      </c>
      <c r="I182" s="7">
        <f t="shared" si="11"/>
        <v>9.3641324877027774</v>
      </c>
    </row>
    <row r="183" spans="2:9" x14ac:dyDescent="0.25">
      <c r="B183" s="3">
        <v>40114</v>
      </c>
      <c r="C183" s="4">
        <v>42.0214</v>
      </c>
      <c r="D183" s="2">
        <v>41.008600000000001</v>
      </c>
      <c r="E183" s="2">
        <v>41.097999999999999</v>
      </c>
      <c r="F183" s="8">
        <f t="shared" si="8"/>
        <v>1.0326999999999984</v>
      </c>
      <c r="G183">
        <f t="shared" si="9"/>
        <v>0</v>
      </c>
      <c r="H183">
        <f t="shared" si="10"/>
        <v>0.87389999999999901</v>
      </c>
      <c r="I183" s="7">
        <f t="shared" si="11"/>
        <v>9.7279658814382923</v>
      </c>
    </row>
    <row r="184" spans="2:9" x14ac:dyDescent="0.25">
      <c r="B184" s="3">
        <v>40115</v>
      </c>
      <c r="C184" s="4">
        <v>41.892499999999998</v>
      </c>
      <c r="D184" s="2">
        <v>41.247</v>
      </c>
      <c r="E184" s="2">
        <v>41.793100000000003</v>
      </c>
      <c r="F184" s="8">
        <f t="shared" si="8"/>
        <v>0.79449999999999932</v>
      </c>
      <c r="G184">
        <f t="shared" si="9"/>
        <v>0</v>
      </c>
      <c r="H184">
        <f t="shared" si="10"/>
        <v>0</v>
      </c>
      <c r="I184" s="7">
        <f t="shared" si="11"/>
        <v>9.8276111756212696</v>
      </c>
    </row>
    <row r="185" spans="2:9" x14ac:dyDescent="0.25">
      <c r="B185" s="3">
        <v>40116</v>
      </c>
      <c r="C185" s="4">
        <v>41.852600000000002</v>
      </c>
      <c r="D185" s="2">
        <v>40.631300000000003</v>
      </c>
      <c r="E185" s="2">
        <v>40.671100000000003</v>
      </c>
      <c r="F185" s="8">
        <f t="shared" si="8"/>
        <v>1.2212999999999994</v>
      </c>
      <c r="G185">
        <f t="shared" si="9"/>
        <v>0</v>
      </c>
      <c r="H185">
        <f t="shared" si="10"/>
        <v>0.61569999999999681</v>
      </c>
      <c r="I185" s="7">
        <f t="shared" si="11"/>
        <v>10.346938948791179</v>
      </c>
    </row>
    <row r="186" spans="2:9" x14ac:dyDescent="0.25">
      <c r="B186" s="3">
        <v>40119</v>
      </c>
      <c r="C186" s="4">
        <v>41.276699999999998</v>
      </c>
      <c r="D186" s="2">
        <v>40.353200000000001</v>
      </c>
      <c r="E186" s="2">
        <v>40.8399</v>
      </c>
      <c r="F186" s="8">
        <f t="shared" si="8"/>
        <v>0.9234999999999971</v>
      </c>
      <c r="G186">
        <f t="shared" si="9"/>
        <v>0</v>
      </c>
      <c r="H186">
        <f t="shared" si="10"/>
        <v>0.27810000000000201</v>
      </c>
      <c r="I186" s="7">
        <f t="shared" si="11"/>
        <v>10.531371881020378</v>
      </c>
    </row>
    <row r="187" spans="2:9" x14ac:dyDescent="0.25">
      <c r="B187" s="3">
        <v>40120</v>
      </c>
      <c r="C187" s="4">
        <v>41.028500000000001</v>
      </c>
      <c r="D187" s="2">
        <v>40.551900000000003</v>
      </c>
      <c r="E187" s="2">
        <v>40.968899999999998</v>
      </c>
      <c r="F187" s="8">
        <f t="shared" si="8"/>
        <v>0.47659999999999769</v>
      </c>
      <c r="G187">
        <f t="shared" si="9"/>
        <v>0</v>
      </c>
      <c r="H187">
        <f t="shared" si="10"/>
        <v>0</v>
      </c>
      <c r="I187" s="7">
        <f t="shared" si="11"/>
        <v>10.255731032376064</v>
      </c>
    </row>
    <row r="188" spans="2:9" x14ac:dyDescent="0.25">
      <c r="B188" s="3">
        <v>40121</v>
      </c>
      <c r="C188" s="4">
        <v>41.5747</v>
      </c>
      <c r="D188" s="2">
        <v>40.988799999999998</v>
      </c>
      <c r="E188" s="2">
        <v>41.038400000000003</v>
      </c>
      <c r="F188" s="8">
        <f t="shared" si="8"/>
        <v>0.60580000000000211</v>
      </c>
      <c r="G188">
        <f t="shared" si="9"/>
        <v>0.54619999999999891</v>
      </c>
      <c r="H188">
        <f t="shared" si="10"/>
        <v>0</v>
      </c>
      <c r="I188" s="7">
        <f t="shared" si="11"/>
        <v>10.128978815777774</v>
      </c>
    </row>
    <row r="189" spans="2:9" x14ac:dyDescent="0.25">
      <c r="B189" s="3">
        <v>40122</v>
      </c>
      <c r="C189" s="4">
        <v>42.100900000000003</v>
      </c>
      <c r="D189" s="2">
        <v>41.485199999999999</v>
      </c>
      <c r="E189" s="2">
        <v>42.051200000000001</v>
      </c>
      <c r="F189" s="8">
        <f t="shared" si="8"/>
        <v>1.0625</v>
      </c>
      <c r="G189">
        <f t="shared" si="9"/>
        <v>0.52620000000000289</v>
      </c>
      <c r="H189">
        <f t="shared" si="10"/>
        <v>0</v>
      </c>
      <c r="I189" s="7">
        <f t="shared" si="11"/>
        <v>10.467980328936505</v>
      </c>
    </row>
    <row r="190" spans="2:9" x14ac:dyDescent="0.25">
      <c r="B190" s="3">
        <v>40123</v>
      </c>
      <c r="C190" s="4">
        <v>42.349200000000003</v>
      </c>
      <c r="D190" s="2">
        <v>41.783200000000001</v>
      </c>
      <c r="E190" s="2">
        <v>42.299500000000002</v>
      </c>
      <c r="F190" s="8">
        <f t="shared" si="8"/>
        <v>0.5660000000000025</v>
      </c>
      <c r="G190">
        <f t="shared" si="9"/>
        <v>0.24830000000000041</v>
      </c>
      <c r="H190">
        <f t="shared" si="10"/>
        <v>0</v>
      </c>
      <c r="I190" s="7">
        <f t="shared" si="11"/>
        <v>10.286267448298187</v>
      </c>
    </row>
    <row r="191" spans="2:9" x14ac:dyDescent="0.25">
      <c r="B191" s="3">
        <v>40126</v>
      </c>
      <c r="C191" s="4">
        <v>43.212899999999998</v>
      </c>
      <c r="D191" s="2">
        <v>42.577500000000001</v>
      </c>
      <c r="E191" s="2">
        <v>43.203000000000003</v>
      </c>
      <c r="F191" s="8">
        <f t="shared" si="8"/>
        <v>0.91339999999999577</v>
      </c>
      <c r="G191">
        <f t="shared" si="9"/>
        <v>0.86369999999999436</v>
      </c>
      <c r="H191">
        <f t="shared" si="10"/>
        <v>0</v>
      </c>
      <c r="I191" s="7">
        <f t="shared" si="11"/>
        <v>10.464934059134025</v>
      </c>
    </row>
    <row r="192" spans="2:9" x14ac:dyDescent="0.25">
      <c r="B192" s="3">
        <v>40127</v>
      </c>
      <c r="C192" s="4">
        <v>43.462699999999998</v>
      </c>
      <c r="D192" s="2">
        <v>43.093800000000002</v>
      </c>
      <c r="E192" s="2">
        <v>43.312199999999997</v>
      </c>
      <c r="F192" s="8">
        <f t="shared" si="8"/>
        <v>0.36889999999999645</v>
      </c>
      <c r="G192">
        <f t="shared" si="9"/>
        <v>0.24980000000000047</v>
      </c>
      <c r="H192">
        <f t="shared" si="10"/>
        <v>0</v>
      </c>
      <c r="I192" s="7">
        <f t="shared" si="11"/>
        <v>10.086338769195876</v>
      </c>
    </row>
    <row r="193" spans="2:9" x14ac:dyDescent="0.25">
      <c r="B193" s="3">
        <v>40128</v>
      </c>
      <c r="C193" s="4">
        <v>43.828600000000002</v>
      </c>
      <c r="D193" s="2">
        <v>43.302399999999999</v>
      </c>
      <c r="E193" s="2">
        <v>43.590299999999999</v>
      </c>
      <c r="F193" s="8">
        <f t="shared" si="8"/>
        <v>0.52620000000000289</v>
      </c>
      <c r="G193">
        <f t="shared" si="9"/>
        <v>0.36590000000000344</v>
      </c>
      <c r="H193">
        <f t="shared" si="10"/>
        <v>0</v>
      </c>
      <c r="I193" s="7">
        <f t="shared" si="11"/>
        <v>9.8920859999676036</v>
      </c>
    </row>
    <row r="194" spans="2:9" x14ac:dyDescent="0.25">
      <c r="B194" s="3">
        <v>40129</v>
      </c>
      <c r="C194" s="4">
        <v>43.848399999999998</v>
      </c>
      <c r="D194" s="2">
        <v>43.242800000000003</v>
      </c>
      <c r="E194" s="2">
        <v>43.342100000000002</v>
      </c>
      <c r="F194" s="8">
        <f t="shared" si="8"/>
        <v>0.60559999999999548</v>
      </c>
      <c r="G194">
        <f t="shared" si="9"/>
        <v>0</v>
      </c>
      <c r="H194">
        <f t="shared" si="10"/>
        <v>5.9599999999996101E-2</v>
      </c>
      <c r="I194" s="7">
        <f t="shared" si="11"/>
        <v>9.7911084285413406</v>
      </c>
    </row>
    <row r="195" spans="2:9" x14ac:dyDescent="0.25">
      <c r="B195" s="3">
        <v>40130</v>
      </c>
      <c r="C195" s="4">
        <v>43.828600000000002</v>
      </c>
      <c r="D195" s="2">
        <v>43.322099999999999</v>
      </c>
      <c r="E195" s="2">
        <v>43.6995</v>
      </c>
      <c r="F195" s="8">
        <f t="shared" si="8"/>
        <v>0.50650000000000261</v>
      </c>
      <c r="G195">
        <f t="shared" si="9"/>
        <v>0</v>
      </c>
      <c r="H195">
        <f t="shared" si="10"/>
        <v>0</v>
      </c>
      <c r="I195" s="7">
        <f t="shared" si="11"/>
        <v>9.5982435407883901</v>
      </c>
    </row>
    <row r="196" spans="2:9" x14ac:dyDescent="0.25">
      <c r="B196" s="3">
        <v>40133</v>
      </c>
      <c r="C196" s="4">
        <v>44.335000000000001</v>
      </c>
      <c r="D196" s="2">
        <v>43.808799999999998</v>
      </c>
      <c r="E196" s="2">
        <v>44.1464</v>
      </c>
      <c r="F196" s="8">
        <f t="shared" si="8"/>
        <v>0.6355000000000004</v>
      </c>
      <c r="G196">
        <f t="shared" si="9"/>
        <v>0.5063999999999993</v>
      </c>
      <c r="H196">
        <f t="shared" si="10"/>
        <v>0</v>
      </c>
      <c r="I196" s="7">
        <f t="shared" si="11"/>
        <v>9.5481547164463638</v>
      </c>
    </row>
    <row r="197" spans="2:9" x14ac:dyDescent="0.25">
      <c r="B197" s="3">
        <v>40134</v>
      </c>
      <c r="C197" s="4">
        <v>44.285400000000003</v>
      </c>
      <c r="D197" s="2">
        <v>43.937800000000003</v>
      </c>
      <c r="E197" s="2">
        <v>44.285400000000003</v>
      </c>
      <c r="F197" s="8">
        <f t="shared" ref="F197:F260" si="12">MAX(C197-D197, ABS(C197-E196), ABS(D197-E196))</f>
        <v>0.34759999999999991</v>
      </c>
      <c r="G197">
        <f t="shared" ref="G197:G260" si="13">IF(C197-C196&gt;D196-D197,MAX(C197-C196,0),0)</f>
        <v>0</v>
      </c>
      <c r="H197">
        <f t="shared" ref="H197:H260" si="14">IF(D196-D197&gt;C197-C196,MAX(D196-D197, 0),0)</f>
        <v>0</v>
      </c>
      <c r="I197" s="7">
        <f t="shared" si="11"/>
        <v>9.2137436652716236</v>
      </c>
    </row>
    <row r="198" spans="2:9" x14ac:dyDescent="0.25">
      <c r="B198" s="3">
        <v>40135</v>
      </c>
      <c r="C198" s="4">
        <v>44.176099999999998</v>
      </c>
      <c r="D198" s="2">
        <v>43.739199999999997</v>
      </c>
      <c r="E198" s="2">
        <v>44.040100000000002</v>
      </c>
      <c r="F198" s="8">
        <f t="shared" si="12"/>
        <v>0.54620000000000601</v>
      </c>
      <c r="G198">
        <f t="shared" si="13"/>
        <v>0</v>
      </c>
      <c r="H198">
        <f t="shared" si="14"/>
        <v>0.1986000000000061</v>
      </c>
      <c r="I198" s="7">
        <f t="shared" si="11"/>
        <v>9.1018191177522283</v>
      </c>
    </row>
    <row r="199" spans="2:9" x14ac:dyDescent="0.25">
      <c r="B199" s="3">
        <v>40136</v>
      </c>
      <c r="C199" s="4">
        <v>43.768999999999998</v>
      </c>
      <c r="D199" s="2">
        <v>43.044199999999996</v>
      </c>
      <c r="E199" s="2">
        <v>43.351999999999997</v>
      </c>
      <c r="F199" s="8">
        <f t="shared" si="12"/>
        <v>0.995900000000006</v>
      </c>
      <c r="G199">
        <f t="shared" si="13"/>
        <v>0</v>
      </c>
      <c r="H199">
        <f t="shared" si="14"/>
        <v>0.69500000000000028</v>
      </c>
      <c r="I199" s="7">
        <f t="shared" si="11"/>
        <v>9.447589180769933</v>
      </c>
    </row>
    <row r="200" spans="2:9" x14ac:dyDescent="0.25">
      <c r="B200" s="3">
        <v>40137</v>
      </c>
      <c r="C200" s="4">
        <v>43.242800000000003</v>
      </c>
      <c r="D200" s="2">
        <v>42.974699999999999</v>
      </c>
      <c r="E200" s="2">
        <v>43.133600000000001</v>
      </c>
      <c r="F200" s="8">
        <f t="shared" si="12"/>
        <v>0.37729999999999819</v>
      </c>
      <c r="G200">
        <f t="shared" si="13"/>
        <v>0</v>
      </c>
      <c r="H200">
        <f t="shared" si="14"/>
        <v>6.9499999999997897E-2</v>
      </c>
      <c r="I200" s="7">
        <f t="shared" si="11"/>
        <v>9.1500613821435071</v>
      </c>
    </row>
    <row r="201" spans="2:9" x14ac:dyDescent="0.25">
      <c r="B201" s="3">
        <v>40140</v>
      </c>
      <c r="C201" s="4">
        <v>44.086799999999997</v>
      </c>
      <c r="D201" s="2">
        <v>43.550600000000003</v>
      </c>
      <c r="E201" s="2">
        <v>43.828600000000002</v>
      </c>
      <c r="F201" s="8">
        <f t="shared" si="12"/>
        <v>0.95319999999999538</v>
      </c>
      <c r="G201">
        <f t="shared" si="13"/>
        <v>0.84399999999999409</v>
      </c>
      <c r="H201">
        <f t="shared" si="14"/>
        <v>0</v>
      </c>
      <c r="I201" s="7">
        <f t="shared" si="11"/>
        <v>9.4496855691332531</v>
      </c>
    </row>
    <row r="202" spans="2:9" x14ac:dyDescent="0.25">
      <c r="B202" s="3">
        <v>40141</v>
      </c>
      <c r="C202" s="4">
        <v>43.8384</v>
      </c>
      <c r="D202" s="2">
        <v>43.421500000000002</v>
      </c>
      <c r="E202" s="2">
        <v>43.679600000000001</v>
      </c>
      <c r="F202" s="8">
        <f t="shared" si="12"/>
        <v>0.41689999999999827</v>
      </c>
      <c r="G202">
        <f t="shared" si="13"/>
        <v>0</v>
      </c>
      <c r="H202">
        <f t="shared" si="14"/>
        <v>0.1291000000000011</v>
      </c>
      <c r="I202" s="7">
        <f t="shared" si="11"/>
        <v>9.1916080284808768</v>
      </c>
    </row>
    <row r="203" spans="2:9" x14ac:dyDescent="0.25">
      <c r="B203" s="3">
        <v>40142</v>
      </c>
      <c r="C203" s="4">
        <v>43.908000000000001</v>
      </c>
      <c r="D203" s="2">
        <v>43.6995</v>
      </c>
      <c r="E203" s="2">
        <v>43.868299999999998</v>
      </c>
      <c r="F203" s="8">
        <f t="shared" si="12"/>
        <v>0.2284000000000006</v>
      </c>
      <c r="G203">
        <f t="shared" si="13"/>
        <v>6.9600000000001216E-2</v>
      </c>
      <c r="H203">
        <f t="shared" si="14"/>
        <v>0</v>
      </c>
      <c r="I203" s="7">
        <f t="shared" si="11"/>
        <v>8.7634645978751013</v>
      </c>
    </row>
    <row r="204" spans="2:9" x14ac:dyDescent="0.25">
      <c r="B204" s="3">
        <v>40144</v>
      </c>
      <c r="C204" s="4">
        <v>43.520800000000001</v>
      </c>
      <c r="D204" s="2">
        <v>42.597299999999997</v>
      </c>
      <c r="E204" s="2">
        <v>43.203000000000003</v>
      </c>
      <c r="F204" s="8">
        <f t="shared" si="12"/>
        <v>1.2710000000000008</v>
      </c>
      <c r="G204">
        <f t="shared" si="13"/>
        <v>0</v>
      </c>
      <c r="H204">
        <f t="shared" si="14"/>
        <v>1.1022000000000034</v>
      </c>
      <c r="I204" s="7">
        <f t="shared" si="11"/>
        <v>9.4085028408840241</v>
      </c>
    </row>
    <row r="205" spans="2:9" x14ac:dyDescent="0.25">
      <c r="B205" s="3">
        <v>40147</v>
      </c>
      <c r="C205" s="4">
        <v>43.312199999999997</v>
      </c>
      <c r="D205" s="2">
        <v>42.805900000000001</v>
      </c>
      <c r="E205" s="2">
        <v>43.252800000000001</v>
      </c>
      <c r="F205" s="8">
        <f t="shared" si="12"/>
        <v>0.50629999999999598</v>
      </c>
      <c r="G205">
        <f t="shared" si="13"/>
        <v>0</v>
      </c>
      <c r="H205">
        <f t="shared" si="14"/>
        <v>0</v>
      </c>
      <c r="I205" s="7">
        <f t="shared" si="11"/>
        <v>9.2427669236780172</v>
      </c>
    </row>
    <row r="206" spans="2:9" x14ac:dyDescent="0.25">
      <c r="B206" s="3">
        <v>40148</v>
      </c>
      <c r="C206" s="4">
        <v>43.9876</v>
      </c>
      <c r="D206" s="2">
        <v>43.570399999999999</v>
      </c>
      <c r="E206" s="2">
        <v>43.6995</v>
      </c>
      <c r="F206" s="8">
        <f t="shared" si="12"/>
        <v>0.7347999999999999</v>
      </c>
      <c r="G206">
        <f t="shared" si="13"/>
        <v>0.67540000000000333</v>
      </c>
      <c r="H206">
        <f t="shared" si="14"/>
        <v>0</v>
      </c>
      <c r="I206" s="7">
        <f t="shared" si="11"/>
        <v>9.3173692862724433</v>
      </c>
    </row>
    <row r="207" spans="2:9" x14ac:dyDescent="0.25">
      <c r="B207" s="3">
        <v>40149</v>
      </c>
      <c r="C207" s="4">
        <v>44.176099999999998</v>
      </c>
      <c r="D207" s="2">
        <v>43.669699999999999</v>
      </c>
      <c r="E207" s="2">
        <v>43.759099999999997</v>
      </c>
      <c r="F207" s="8">
        <f t="shared" si="12"/>
        <v>0.5063999999999993</v>
      </c>
      <c r="G207">
        <f t="shared" si="13"/>
        <v>0.18849999999999767</v>
      </c>
      <c r="H207">
        <f t="shared" si="14"/>
        <v>0</v>
      </c>
      <c r="I207" s="7">
        <f t="shared" si="11"/>
        <v>9.1582429086815544</v>
      </c>
    </row>
    <row r="208" spans="2:9" x14ac:dyDescent="0.25">
      <c r="B208" s="3">
        <v>40150</v>
      </c>
      <c r="C208" s="4">
        <v>44.186100000000003</v>
      </c>
      <c r="D208" s="2">
        <v>43.570399999999999</v>
      </c>
      <c r="E208" s="2">
        <v>43.580300000000001</v>
      </c>
      <c r="F208" s="8">
        <f t="shared" si="12"/>
        <v>0.61570000000000391</v>
      </c>
      <c r="G208">
        <f t="shared" si="13"/>
        <v>0</v>
      </c>
      <c r="H208">
        <f t="shared" si="14"/>
        <v>9.92999999999995E-2</v>
      </c>
      <c r="I208" s="7">
        <f t="shared" si="11"/>
        <v>9.1197827009185897</v>
      </c>
    </row>
    <row r="209" spans="2:9" x14ac:dyDescent="0.25">
      <c r="B209" s="3">
        <v>40151</v>
      </c>
      <c r="C209" s="4">
        <v>44.414400000000001</v>
      </c>
      <c r="D209" s="2">
        <v>43.351999999999997</v>
      </c>
      <c r="E209" s="2">
        <v>43.808799999999998</v>
      </c>
      <c r="F209" s="8">
        <f t="shared" si="12"/>
        <v>1.0624000000000038</v>
      </c>
      <c r="G209">
        <f t="shared" si="13"/>
        <v>0.22829999999999728</v>
      </c>
      <c r="H209">
        <f t="shared" si="14"/>
        <v>0</v>
      </c>
      <c r="I209" s="7">
        <f t="shared" si="11"/>
        <v>9.5307696508529798</v>
      </c>
    </row>
    <row r="210" spans="2:9" x14ac:dyDescent="0.25">
      <c r="B210" s="3">
        <v>40154</v>
      </c>
      <c r="C210" s="4">
        <v>43.977600000000002</v>
      </c>
      <c r="D210" s="2">
        <v>43.510899999999999</v>
      </c>
      <c r="E210" s="2">
        <v>43.600200000000001</v>
      </c>
      <c r="F210" s="8">
        <f t="shared" si="12"/>
        <v>0.466700000000003</v>
      </c>
      <c r="G210">
        <f t="shared" si="13"/>
        <v>0</v>
      </c>
      <c r="H210">
        <f t="shared" si="14"/>
        <v>0</v>
      </c>
      <c r="I210" s="7">
        <f t="shared" si="11"/>
        <v>9.3167003900777701</v>
      </c>
    </row>
    <row r="211" spans="2:9" x14ac:dyDescent="0.25">
      <c r="B211" s="3">
        <v>40155</v>
      </c>
      <c r="C211" s="4">
        <v>43.689599999999999</v>
      </c>
      <c r="D211" s="2">
        <v>43.054000000000002</v>
      </c>
      <c r="E211" s="2">
        <v>43.334099999999999</v>
      </c>
      <c r="F211" s="8">
        <f t="shared" si="12"/>
        <v>0.63559999999999661</v>
      </c>
      <c r="G211">
        <f t="shared" si="13"/>
        <v>0</v>
      </c>
      <c r="H211">
        <f t="shared" si="14"/>
        <v>0.45689999999999742</v>
      </c>
      <c r="I211" s="7">
        <f t="shared" ref="I211:I274" si="15">13*I210/14+F211</f>
        <v>9.2868217907864974</v>
      </c>
    </row>
    <row r="212" spans="2:9" x14ac:dyDescent="0.25">
      <c r="B212" s="3">
        <v>40156</v>
      </c>
      <c r="C212" s="4">
        <v>43.808799999999998</v>
      </c>
      <c r="D212" s="2">
        <v>43.014299999999999</v>
      </c>
      <c r="E212" s="2">
        <v>43.768999999999998</v>
      </c>
      <c r="F212" s="8">
        <f t="shared" si="12"/>
        <v>0.79449999999999932</v>
      </c>
      <c r="G212">
        <f t="shared" si="13"/>
        <v>0.11919999999999931</v>
      </c>
      <c r="H212">
        <f t="shared" si="14"/>
        <v>0</v>
      </c>
      <c r="I212" s="7">
        <f t="shared" si="15"/>
        <v>9.4179773771588895</v>
      </c>
    </row>
    <row r="213" spans="2:9" x14ac:dyDescent="0.25">
      <c r="B213" s="3">
        <v>40157</v>
      </c>
      <c r="C213" s="4">
        <v>44.225700000000003</v>
      </c>
      <c r="D213" s="2">
        <v>43.927900000000001</v>
      </c>
      <c r="E213" s="2">
        <v>43.9876</v>
      </c>
      <c r="F213" s="8">
        <f t="shared" si="12"/>
        <v>0.45670000000000499</v>
      </c>
      <c r="G213">
        <f t="shared" si="13"/>
        <v>0.41690000000000538</v>
      </c>
      <c r="H213">
        <f t="shared" si="14"/>
        <v>0</v>
      </c>
      <c r="I213" s="7">
        <f t="shared" si="15"/>
        <v>9.2019647073618298</v>
      </c>
    </row>
    <row r="214" spans="2:9" x14ac:dyDescent="0.25">
      <c r="B214" s="3">
        <v>40158</v>
      </c>
      <c r="C214" s="4">
        <v>44.275399999999998</v>
      </c>
      <c r="D214" s="2">
        <v>43.64</v>
      </c>
      <c r="E214" s="2">
        <v>43.818800000000003</v>
      </c>
      <c r="F214" s="8">
        <f t="shared" si="12"/>
        <v>0.63539999999999708</v>
      </c>
      <c r="G214">
        <f t="shared" si="13"/>
        <v>0</v>
      </c>
      <c r="H214">
        <f t="shared" si="14"/>
        <v>0.28790000000000049</v>
      </c>
      <c r="I214" s="7">
        <f t="shared" si="15"/>
        <v>9.1800815139788394</v>
      </c>
    </row>
    <row r="215" spans="2:9" x14ac:dyDescent="0.25">
      <c r="B215" s="3">
        <v>40161</v>
      </c>
      <c r="C215" s="4">
        <v>44.285400000000003</v>
      </c>
      <c r="D215" s="2">
        <v>43.8782</v>
      </c>
      <c r="E215" s="2">
        <v>44.235700000000001</v>
      </c>
      <c r="F215" s="8">
        <f t="shared" si="12"/>
        <v>0.46659999999999968</v>
      </c>
      <c r="G215">
        <f t="shared" si="13"/>
        <v>1.0000000000005116E-2</v>
      </c>
      <c r="H215">
        <f t="shared" si="14"/>
        <v>0</v>
      </c>
      <c r="I215" s="7">
        <f t="shared" si="15"/>
        <v>8.9909614058374938</v>
      </c>
    </row>
    <row r="216" spans="2:9" x14ac:dyDescent="0.25">
      <c r="B216" s="3">
        <v>40162</v>
      </c>
      <c r="C216" s="4">
        <v>44.354900000000001</v>
      </c>
      <c r="D216" s="2">
        <v>43.858400000000003</v>
      </c>
      <c r="E216" s="2">
        <v>43.9876</v>
      </c>
      <c r="F216" s="8">
        <f t="shared" si="12"/>
        <v>0.4964999999999975</v>
      </c>
      <c r="G216">
        <f t="shared" si="13"/>
        <v>6.9499999999997897E-2</v>
      </c>
      <c r="H216">
        <f t="shared" si="14"/>
        <v>0</v>
      </c>
      <c r="I216" s="7">
        <f t="shared" si="15"/>
        <v>8.845249876849099</v>
      </c>
    </row>
    <row r="217" spans="2:9" x14ac:dyDescent="0.25">
      <c r="B217" s="3">
        <v>40163</v>
      </c>
      <c r="C217" s="4">
        <v>44.384599999999999</v>
      </c>
      <c r="D217" s="2">
        <v>43.977600000000002</v>
      </c>
      <c r="E217" s="2">
        <v>44.046900000000001</v>
      </c>
      <c r="F217" s="8">
        <f t="shared" si="12"/>
        <v>0.40699999999999648</v>
      </c>
      <c r="G217">
        <f t="shared" si="13"/>
        <v>2.9699999999998283E-2</v>
      </c>
      <c r="H217">
        <f t="shared" si="14"/>
        <v>0</v>
      </c>
      <c r="I217" s="7">
        <f t="shared" si="15"/>
        <v>8.6204463142170162</v>
      </c>
    </row>
    <row r="218" spans="2:9" x14ac:dyDescent="0.25">
      <c r="B218" s="3">
        <v>40164</v>
      </c>
      <c r="C218" s="4">
        <v>43.898099999999999</v>
      </c>
      <c r="D218" s="2">
        <v>43.451300000000003</v>
      </c>
      <c r="E218" s="2">
        <v>43.510899999999999</v>
      </c>
      <c r="F218" s="8">
        <f t="shared" si="12"/>
        <v>0.59559999999999746</v>
      </c>
      <c r="G218">
        <f t="shared" si="13"/>
        <v>0</v>
      </c>
      <c r="H218">
        <f t="shared" si="14"/>
        <v>0.5262999999999991</v>
      </c>
      <c r="I218" s="7">
        <f t="shared" si="15"/>
        <v>8.6003001489157977</v>
      </c>
    </row>
    <row r="219" spans="2:9" x14ac:dyDescent="0.25">
      <c r="B219" s="3">
        <v>40165</v>
      </c>
      <c r="C219" s="4">
        <v>44.244599999999998</v>
      </c>
      <c r="D219" s="2">
        <v>43.767099999999999</v>
      </c>
      <c r="E219" s="2">
        <v>44.224600000000002</v>
      </c>
      <c r="F219" s="8">
        <f t="shared" si="12"/>
        <v>0.73369999999999891</v>
      </c>
      <c r="G219">
        <f t="shared" si="13"/>
        <v>0.34649999999999892</v>
      </c>
      <c r="H219">
        <f t="shared" si="14"/>
        <v>0</v>
      </c>
      <c r="I219" s="7">
        <f t="shared" si="15"/>
        <v>8.719692995421811</v>
      </c>
    </row>
    <row r="220" spans="2:9" x14ac:dyDescent="0.25">
      <c r="B220" s="3">
        <v>40168</v>
      </c>
      <c r="C220" s="4">
        <v>44.891100000000002</v>
      </c>
      <c r="D220" s="2">
        <v>44.433500000000002</v>
      </c>
      <c r="E220" s="2">
        <v>44.722000000000001</v>
      </c>
      <c r="F220" s="8">
        <f t="shared" si="12"/>
        <v>0.6664999999999992</v>
      </c>
      <c r="G220">
        <f t="shared" si="13"/>
        <v>0.64650000000000318</v>
      </c>
      <c r="H220">
        <f t="shared" si="14"/>
        <v>0</v>
      </c>
      <c r="I220" s="7">
        <f t="shared" si="15"/>
        <v>8.7633577814631103</v>
      </c>
    </row>
    <row r="221" spans="2:9" x14ac:dyDescent="0.25">
      <c r="B221" s="3">
        <v>40169</v>
      </c>
      <c r="C221" s="4">
        <v>45.050199999999997</v>
      </c>
      <c r="D221" s="2">
        <v>44.791600000000003</v>
      </c>
      <c r="E221" s="2">
        <v>44.990499999999997</v>
      </c>
      <c r="F221" s="8">
        <f t="shared" si="12"/>
        <v>0.32819999999999538</v>
      </c>
      <c r="G221">
        <f t="shared" si="13"/>
        <v>0.15909999999999513</v>
      </c>
      <c r="H221">
        <f t="shared" si="14"/>
        <v>0</v>
      </c>
      <c r="I221" s="7">
        <f t="shared" si="15"/>
        <v>8.4656036542157409</v>
      </c>
    </row>
    <row r="222" spans="2:9" x14ac:dyDescent="0.25">
      <c r="B222" s="3">
        <v>40170</v>
      </c>
      <c r="C222" s="4">
        <v>45.328699999999998</v>
      </c>
      <c r="D222" s="2">
        <v>44.970700000000001</v>
      </c>
      <c r="E222" s="2">
        <v>45.318800000000003</v>
      </c>
      <c r="F222" s="8">
        <f t="shared" si="12"/>
        <v>0.35799999999999699</v>
      </c>
      <c r="G222">
        <f t="shared" si="13"/>
        <v>0.27850000000000108</v>
      </c>
      <c r="H222">
        <f t="shared" si="14"/>
        <v>0</v>
      </c>
      <c r="I222" s="7">
        <f t="shared" si="15"/>
        <v>8.2189176789146146</v>
      </c>
    </row>
    <row r="223" spans="2:9" x14ac:dyDescent="0.25">
      <c r="B223" s="3">
        <v>40171</v>
      </c>
      <c r="C223" s="4">
        <v>45.736600000000003</v>
      </c>
      <c r="D223" s="2">
        <v>45.358600000000003</v>
      </c>
      <c r="E223" s="2">
        <v>45.736600000000003</v>
      </c>
      <c r="F223" s="8">
        <f t="shared" si="12"/>
        <v>0.41779999999999973</v>
      </c>
      <c r="G223">
        <f t="shared" si="13"/>
        <v>0.40790000000000504</v>
      </c>
      <c r="H223">
        <f t="shared" si="14"/>
        <v>0</v>
      </c>
      <c r="I223" s="7">
        <f t="shared" si="15"/>
        <v>8.0496521304207125</v>
      </c>
    </row>
    <row r="224" spans="2:9" x14ac:dyDescent="0.25">
      <c r="B224" s="3">
        <v>40175</v>
      </c>
      <c r="C224" s="4">
        <v>46.0548</v>
      </c>
      <c r="D224" s="2">
        <v>45.696800000000003</v>
      </c>
      <c r="E224" s="2">
        <v>45.975299999999997</v>
      </c>
      <c r="F224" s="8">
        <f t="shared" si="12"/>
        <v>0.35799999999999699</v>
      </c>
      <c r="G224">
        <f t="shared" si="13"/>
        <v>0.31819999999999737</v>
      </c>
      <c r="H224">
        <f t="shared" si="14"/>
        <v>0</v>
      </c>
      <c r="I224" s="7">
        <f t="shared" si="15"/>
        <v>7.8326769782478021</v>
      </c>
    </row>
    <row r="225" spans="2:9" x14ac:dyDescent="0.25">
      <c r="B225" s="3">
        <v>40176</v>
      </c>
      <c r="C225" s="4">
        <v>46.005200000000002</v>
      </c>
      <c r="D225" s="2">
        <v>45.746600000000001</v>
      </c>
      <c r="E225" s="2">
        <v>45.786299999999997</v>
      </c>
      <c r="F225" s="8">
        <f t="shared" si="12"/>
        <v>0.25860000000000127</v>
      </c>
      <c r="G225">
        <f t="shared" si="13"/>
        <v>0</v>
      </c>
      <c r="H225">
        <f t="shared" si="14"/>
        <v>0</v>
      </c>
      <c r="I225" s="7">
        <f t="shared" si="15"/>
        <v>7.5318000512301024</v>
      </c>
    </row>
    <row r="226" spans="2:9" x14ac:dyDescent="0.25">
      <c r="B226" s="3">
        <v>40177</v>
      </c>
      <c r="C226" s="4">
        <v>46.015099999999997</v>
      </c>
      <c r="D226" s="2">
        <v>45.716700000000003</v>
      </c>
      <c r="E226" s="2">
        <v>45.925600000000003</v>
      </c>
      <c r="F226" s="8">
        <f t="shared" si="12"/>
        <v>0.29839999999999378</v>
      </c>
      <c r="G226">
        <f t="shared" si="13"/>
        <v>0</v>
      </c>
      <c r="H226">
        <f t="shared" si="14"/>
        <v>2.9899999999997817E-2</v>
      </c>
      <c r="I226" s="7">
        <f t="shared" si="15"/>
        <v>7.2922143332850888</v>
      </c>
    </row>
    <row r="227" spans="2:9" x14ac:dyDescent="0.25">
      <c r="B227" s="3">
        <v>40178</v>
      </c>
      <c r="C227" s="4">
        <v>46.030099999999997</v>
      </c>
      <c r="D227" s="2">
        <v>45.507800000000003</v>
      </c>
      <c r="E227" s="2">
        <v>45.507800000000003</v>
      </c>
      <c r="F227" s="8">
        <f t="shared" si="12"/>
        <v>0.52229999999999421</v>
      </c>
      <c r="G227">
        <f t="shared" si="13"/>
        <v>0</v>
      </c>
      <c r="H227">
        <f t="shared" si="14"/>
        <v>0.20889999999999986</v>
      </c>
      <c r="I227" s="7">
        <f t="shared" si="15"/>
        <v>7.2936418809075771</v>
      </c>
    </row>
    <row r="228" spans="2:9" x14ac:dyDescent="0.25">
      <c r="B228" s="3">
        <v>40182</v>
      </c>
      <c r="C228" s="4">
        <v>46.238900000000001</v>
      </c>
      <c r="D228" s="2">
        <v>46.025100000000002</v>
      </c>
      <c r="E228" s="2">
        <v>46.174300000000002</v>
      </c>
      <c r="F228" s="8">
        <f t="shared" si="12"/>
        <v>0.73109999999999786</v>
      </c>
      <c r="G228">
        <f t="shared" si="13"/>
        <v>0.20880000000000365</v>
      </c>
      <c r="H228">
        <f t="shared" si="14"/>
        <v>0</v>
      </c>
      <c r="I228" s="7">
        <f t="shared" si="15"/>
        <v>7.5037674608427478</v>
      </c>
    </row>
    <row r="229" spans="2:9" x14ac:dyDescent="0.25">
      <c r="B229" s="3">
        <v>40183</v>
      </c>
      <c r="C229" s="4">
        <v>46.253799999999998</v>
      </c>
      <c r="D229" s="2">
        <v>45.915700000000001</v>
      </c>
      <c r="E229" s="2">
        <v>46.174300000000002</v>
      </c>
      <c r="F229" s="8">
        <f t="shared" si="12"/>
        <v>0.33809999999999718</v>
      </c>
      <c r="G229">
        <f t="shared" si="13"/>
        <v>0</v>
      </c>
      <c r="H229">
        <f t="shared" si="14"/>
        <v>0.10940000000000083</v>
      </c>
      <c r="I229" s="7">
        <f t="shared" si="15"/>
        <v>7.3058840707825485</v>
      </c>
    </row>
    <row r="230" spans="2:9" x14ac:dyDescent="0.25">
      <c r="B230" s="3">
        <v>40184</v>
      </c>
      <c r="C230" s="4">
        <v>46.303600000000003</v>
      </c>
      <c r="D230" s="2">
        <v>45.8262</v>
      </c>
      <c r="E230" s="2">
        <v>45.895699999999998</v>
      </c>
      <c r="F230" s="8">
        <f t="shared" si="12"/>
        <v>0.47740000000000293</v>
      </c>
      <c r="G230">
        <f t="shared" si="13"/>
        <v>0</v>
      </c>
      <c r="H230">
        <f t="shared" si="14"/>
        <v>8.9500000000001023E-2</v>
      </c>
      <c r="I230" s="7">
        <f t="shared" si="15"/>
        <v>7.2614352085837979</v>
      </c>
    </row>
    <row r="231" spans="2:9" x14ac:dyDescent="0.25">
      <c r="B231" s="3">
        <v>40185</v>
      </c>
      <c r="C231" s="4">
        <v>46.025100000000002</v>
      </c>
      <c r="D231" s="2">
        <v>45.676900000000003</v>
      </c>
      <c r="E231" s="2">
        <v>45.925600000000003</v>
      </c>
      <c r="F231" s="8">
        <f t="shared" si="12"/>
        <v>0.34819999999999851</v>
      </c>
      <c r="G231">
        <f t="shared" si="13"/>
        <v>0</v>
      </c>
      <c r="H231">
        <f t="shared" si="14"/>
        <v>0.14929999999999666</v>
      </c>
      <c r="I231" s="7">
        <f t="shared" si="15"/>
        <v>7.0909612651135259</v>
      </c>
    </row>
    <row r="232" spans="2:9" x14ac:dyDescent="0.25">
      <c r="B232" s="3">
        <v>40186</v>
      </c>
      <c r="C232" s="4">
        <v>46.303600000000003</v>
      </c>
      <c r="D232" s="2">
        <v>45.686799999999998</v>
      </c>
      <c r="E232" s="2">
        <v>46.303600000000003</v>
      </c>
      <c r="F232" s="8">
        <f t="shared" si="12"/>
        <v>0.6168000000000049</v>
      </c>
      <c r="G232">
        <f t="shared" si="13"/>
        <v>0.27850000000000108</v>
      </c>
      <c r="H232">
        <f t="shared" si="14"/>
        <v>0</v>
      </c>
      <c r="I232" s="7">
        <f t="shared" si="15"/>
        <v>7.2012640318911361</v>
      </c>
    </row>
    <row r="233" spans="2:9" x14ac:dyDescent="0.25">
      <c r="B233" s="3">
        <v>40189</v>
      </c>
      <c r="C233" s="4">
        <v>46.393099999999997</v>
      </c>
      <c r="D233" s="2">
        <v>45.875900000000001</v>
      </c>
      <c r="E233" s="2">
        <v>46.114600000000003</v>
      </c>
      <c r="F233" s="8">
        <f t="shared" si="12"/>
        <v>0.51719999999999544</v>
      </c>
      <c r="G233">
        <f t="shared" si="13"/>
        <v>8.9499999999993918E-2</v>
      </c>
      <c r="H233">
        <f t="shared" si="14"/>
        <v>0</v>
      </c>
      <c r="I233" s="7">
        <f t="shared" si="15"/>
        <v>7.2040880296131933</v>
      </c>
    </row>
    <row r="234" spans="2:9" x14ac:dyDescent="0.25">
      <c r="B234" s="3">
        <v>40190</v>
      </c>
      <c r="C234" s="4">
        <v>45.895699999999998</v>
      </c>
      <c r="D234" s="2">
        <v>45.289000000000001</v>
      </c>
      <c r="E234" s="2">
        <v>45.537599999999998</v>
      </c>
      <c r="F234" s="8">
        <f t="shared" si="12"/>
        <v>0.82560000000000144</v>
      </c>
      <c r="G234">
        <f t="shared" si="13"/>
        <v>0</v>
      </c>
      <c r="H234">
        <f t="shared" si="14"/>
        <v>0.58689999999999998</v>
      </c>
      <c r="I234" s="7">
        <f t="shared" si="15"/>
        <v>7.5151103132122525</v>
      </c>
    </row>
    <row r="235" spans="2:9" x14ac:dyDescent="0.25">
      <c r="B235" s="3">
        <v>40191</v>
      </c>
      <c r="C235" s="4">
        <v>46.243899999999996</v>
      </c>
      <c r="D235" s="2">
        <v>45.368499999999997</v>
      </c>
      <c r="E235" s="2">
        <v>46.104599999999998</v>
      </c>
      <c r="F235" s="8">
        <f t="shared" si="12"/>
        <v>0.87539999999999907</v>
      </c>
      <c r="G235">
        <f t="shared" si="13"/>
        <v>0.34819999999999851</v>
      </c>
      <c r="H235">
        <f t="shared" si="14"/>
        <v>0</v>
      </c>
      <c r="I235" s="7">
        <f t="shared" si="15"/>
        <v>7.8537167194113762</v>
      </c>
    </row>
    <row r="236" spans="2:9" x14ac:dyDescent="0.25">
      <c r="B236" s="3">
        <v>40192</v>
      </c>
      <c r="C236" s="4">
        <v>46.273699999999998</v>
      </c>
      <c r="D236" s="2">
        <v>45.975299999999997</v>
      </c>
      <c r="E236" s="2">
        <v>46.144399999999997</v>
      </c>
      <c r="F236" s="8">
        <f t="shared" si="12"/>
        <v>0.29840000000000089</v>
      </c>
      <c r="G236">
        <f t="shared" si="13"/>
        <v>2.9800000000001603E-2</v>
      </c>
      <c r="H236">
        <f t="shared" si="14"/>
        <v>0</v>
      </c>
      <c r="I236" s="7">
        <f t="shared" si="15"/>
        <v>7.5911369537391362</v>
      </c>
    </row>
    <row r="237" spans="2:9" x14ac:dyDescent="0.25">
      <c r="B237" s="3">
        <v>40193</v>
      </c>
      <c r="C237" s="4">
        <v>46.303600000000003</v>
      </c>
      <c r="D237" s="2">
        <v>45.408299999999997</v>
      </c>
      <c r="E237" s="2">
        <v>45.607300000000002</v>
      </c>
      <c r="F237" s="8">
        <f t="shared" si="12"/>
        <v>0.89530000000000598</v>
      </c>
      <c r="G237">
        <f t="shared" si="13"/>
        <v>0</v>
      </c>
      <c r="H237">
        <f t="shared" si="14"/>
        <v>0.56700000000000017</v>
      </c>
      <c r="I237" s="7">
        <f t="shared" si="15"/>
        <v>7.9442128856149177</v>
      </c>
    </row>
    <row r="238" spans="2:9" x14ac:dyDescent="0.25">
      <c r="B238" s="3">
        <v>40197</v>
      </c>
      <c r="C238" s="4">
        <v>46.393099999999997</v>
      </c>
      <c r="D238" s="2">
        <v>45.706800000000001</v>
      </c>
      <c r="E238" s="2">
        <v>46.343400000000003</v>
      </c>
      <c r="F238" s="8">
        <f t="shared" si="12"/>
        <v>0.78579999999999472</v>
      </c>
      <c r="G238">
        <f t="shared" si="13"/>
        <v>8.9499999999993918E-2</v>
      </c>
      <c r="H238">
        <f t="shared" si="14"/>
        <v>0</v>
      </c>
      <c r="I238" s="7">
        <f t="shared" si="15"/>
        <v>8.1625691080709899</v>
      </c>
    </row>
    <row r="239" spans="2:9" x14ac:dyDescent="0.25">
      <c r="B239" s="3">
        <v>40198</v>
      </c>
      <c r="C239" s="4">
        <v>46.357199999999999</v>
      </c>
      <c r="D239" s="2">
        <v>45.189599999999999</v>
      </c>
      <c r="E239" s="2">
        <v>45.676900000000003</v>
      </c>
      <c r="F239" s="8">
        <f t="shared" si="12"/>
        <v>1.1676000000000002</v>
      </c>
      <c r="G239">
        <f t="shared" si="13"/>
        <v>0</v>
      </c>
      <c r="H239">
        <f t="shared" si="14"/>
        <v>0.51720000000000255</v>
      </c>
      <c r="I239" s="7">
        <f t="shared" si="15"/>
        <v>8.7471284574944903</v>
      </c>
    </row>
    <row r="240" spans="2:9" x14ac:dyDescent="0.25">
      <c r="B240" s="3">
        <v>40199</v>
      </c>
      <c r="C240" s="4">
        <v>46.104599999999998</v>
      </c>
      <c r="D240" s="2">
        <v>45.060200000000002</v>
      </c>
      <c r="E240" s="2">
        <v>45.249200000000002</v>
      </c>
      <c r="F240" s="8">
        <f t="shared" si="12"/>
        <v>1.044399999999996</v>
      </c>
      <c r="G240">
        <f t="shared" si="13"/>
        <v>0</v>
      </c>
      <c r="H240">
        <f t="shared" si="14"/>
        <v>0.12939999999999685</v>
      </c>
      <c r="I240" s="7">
        <f t="shared" si="15"/>
        <v>9.1667335676734503</v>
      </c>
    </row>
    <row r="241" spans="2:9" x14ac:dyDescent="0.25">
      <c r="B241" s="3">
        <v>40200</v>
      </c>
      <c r="C241" s="4">
        <v>45.239199999999997</v>
      </c>
      <c r="D241" s="2">
        <v>43.806899999999999</v>
      </c>
      <c r="E241" s="2">
        <v>43.926299999999998</v>
      </c>
      <c r="F241" s="8">
        <f t="shared" si="12"/>
        <v>1.442300000000003</v>
      </c>
      <c r="G241">
        <f t="shared" si="13"/>
        <v>0</v>
      </c>
      <c r="H241">
        <f t="shared" si="14"/>
        <v>1.253300000000003</v>
      </c>
      <c r="I241" s="7">
        <f t="shared" si="15"/>
        <v>9.9542668842682058</v>
      </c>
    </row>
    <row r="242" spans="2:9" x14ac:dyDescent="0.25">
      <c r="B242" s="3">
        <v>40203</v>
      </c>
      <c r="C242" s="4">
        <v>44.363900000000001</v>
      </c>
      <c r="D242" s="2">
        <v>43.886499999999998</v>
      </c>
      <c r="E242" s="2">
        <v>44.075499999999998</v>
      </c>
      <c r="F242" s="8">
        <f t="shared" si="12"/>
        <v>0.47740000000000293</v>
      </c>
      <c r="G242">
        <f t="shared" si="13"/>
        <v>0</v>
      </c>
      <c r="H242">
        <f t="shared" si="14"/>
        <v>0</v>
      </c>
      <c r="I242" s="7">
        <f t="shared" si="15"/>
        <v>9.7206478211061942</v>
      </c>
    </row>
    <row r="243" spans="2:9" x14ac:dyDescent="0.25">
      <c r="B243" s="3">
        <v>40204</v>
      </c>
      <c r="C243" s="4">
        <v>44.6524</v>
      </c>
      <c r="D243" s="2">
        <v>43.816899999999997</v>
      </c>
      <c r="E243" s="2">
        <v>44.115200000000002</v>
      </c>
      <c r="F243" s="8">
        <f t="shared" si="12"/>
        <v>0.83550000000000324</v>
      </c>
      <c r="G243">
        <f t="shared" si="13"/>
        <v>0.28849999999999909</v>
      </c>
      <c r="H243">
        <f t="shared" si="14"/>
        <v>0</v>
      </c>
      <c r="I243" s="7">
        <f t="shared" si="15"/>
        <v>9.8618158338843269</v>
      </c>
    </row>
    <row r="244" spans="2:9" x14ac:dyDescent="0.25">
      <c r="B244" s="3">
        <v>40205</v>
      </c>
      <c r="C244" s="4">
        <v>44.6126</v>
      </c>
      <c r="D244" s="2">
        <v>43.777099999999997</v>
      </c>
      <c r="E244" s="2">
        <v>44.463500000000003</v>
      </c>
      <c r="F244" s="8">
        <f t="shared" si="12"/>
        <v>0.83550000000000324</v>
      </c>
      <c r="G244">
        <f t="shared" si="13"/>
        <v>0</v>
      </c>
      <c r="H244">
        <f t="shared" si="14"/>
        <v>3.9799999999999613E-2</v>
      </c>
      <c r="I244" s="7">
        <f t="shared" si="15"/>
        <v>9.9929004171783067</v>
      </c>
    </row>
    <row r="245" spans="2:9" x14ac:dyDescent="0.25">
      <c r="B245" s="3">
        <v>40206</v>
      </c>
      <c r="C245" s="4">
        <v>44.194899999999997</v>
      </c>
      <c r="D245" s="2">
        <v>43.090800000000002</v>
      </c>
      <c r="E245" s="2">
        <v>43.319400000000002</v>
      </c>
      <c r="F245" s="8">
        <f t="shared" si="12"/>
        <v>1.3727000000000018</v>
      </c>
      <c r="G245">
        <f t="shared" si="13"/>
        <v>0</v>
      </c>
      <c r="H245">
        <f t="shared" si="14"/>
        <v>0.68629999999999569</v>
      </c>
      <c r="I245" s="7">
        <f t="shared" si="15"/>
        <v>10.651821815951287</v>
      </c>
    </row>
    <row r="246" spans="2:9" x14ac:dyDescent="0.25">
      <c r="B246" s="3">
        <v>40207</v>
      </c>
      <c r="C246" s="4">
        <v>43.786900000000003</v>
      </c>
      <c r="D246" s="2">
        <v>42.404400000000003</v>
      </c>
      <c r="E246" s="2">
        <v>42.563499999999998</v>
      </c>
      <c r="F246" s="8">
        <f t="shared" si="12"/>
        <v>1.3825000000000003</v>
      </c>
      <c r="G246">
        <f t="shared" si="13"/>
        <v>0</v>
      </c>
      <c r="H246">
        <f t="shared" si="14"/>
        <v>0.68639999999999901</v>
      </c>
      <c r="I246" s="7">
        <f t="shared" si="15"/>
        <v>11.273477400526195</v>
      </c>
    </row>
    <row r="247" spans="2:9" x14ac:dyDescent="0.25">
      <c r="B247" s="3">
        <v>40210</v>
      </c>
      <c r="C247" s="4">
        <v>43.051499999999997</v>
      </c>
      <c r="D247" s="2">
        <v>42.652999999999999</v>
      </c>
      <c r="E247" s="2">
        <v>43.030999999999999</v>
      </c>
      <c r="F247" s="8">
        <f t="shared" si="12"/>
        <v>0.48799999999999955</v>
      </c>
      <c r="G247">
        <f t="shared" si="13"/>
        <v>0</v>
      </c>
      <c r="H247">
        <f t="shared" si="14"/>
        <v>0</v>
      </c>
      <c r="I247" s="7">
        <f t="shared" si="15"/>
        <v>10.956229014774323</v>
      </c>
    </row>
    <row r="248" spans="2:9" x14ac:dyDescent="0.25">
      <c r="B248" s="3">
        <v>40211</v>
      </c>
      <c r="C248" s="4">
        <v>43.548299999999998</v>
      </c>
      <c r="D248" s="2">
        <v>42.802199999999999</v>
      </c>
      <c r="E248" s="2">
        <v>43.418900000000001</v>
      </c>
      <c r="F248" s="8">
        <f t="shared" si="12"/>
        <v>0.74609999999999843</v>
      </c>
      <c r="G248">
        <f t="shared" si="13"/>
        <v>0.49680000000000035</v>
      </c>
      <c r="H248">
        <f t="shared" si="14"/>
        <v>0</v>
      </c>
      <c r="I248" s="7">
        <f t="shared" si="15"/>
        <v>10.919741228004726</v>
      </c>
    </row>
    <row r="249" spans="2:9" x14ac:dyDescent="0.25">
      <c r="B249" s="3">
        <v>40212</v>
      </c>
      <c r="C249" s="4">
        <v>43.737200000000001</v>
      </c>
      <c r="D249" s="2">
        <v>43.190100000000001</v>
      </c>
      <c r="E249" s="2">
        <v>43.657600000000002</v>
      </c>
      <c r="F249" s="8">
        <f t="shared" si="12"/>
        <v>0.54710000000000036</v>
      </c>
      <c r="G249">
        <f t="shared" si="13"/>
        <v>0.18890000000000384</v>
      </c>
      <c r="H249">
        <f t="shared" si="14"/>
        <v>0</v>
      </c>
      <c r="I249" s="7">
        <f t="shared" si="15"/>
        <v>10.686859711718673</v>
      </c>
    </row>
    <row r="250" spans="2:9" x14ac:dyDescent="0.25">
      <c r="B250" s="3">
        <v>40213</v>
      </c>
      <c r="C250" s="4">
        <v>43.428899999999999</v>
      </c>
      <c r="D250" s="2">
        <v>42.394399999999997</v>
      </c>
      <c r="E250" s="2">
        <v>42.394399999999997</v>
      </c>
      <c r="F250" s="8">
        <f t="shared" si="12"/>
        <v>1.2632000000000048</v>
      </c>
      <c r="G250">
        <f t="shared" si="13"/>
        <v>0</v>
      </c>
      <c r="H250">
        <f t="shared" si="14"/>
        <v>0.79570000000000363</v>
      </c>
      <c r="I250" s="7">
        <f t="shared" si="15"/>
        <v>11.186712589453059</v>
      </c>
    </row>
    <row r="251" spans="2:9" x14ac:dyDescent="0.25">
      <c r="B251" s="3">
        <v>40214</v>
      </c>
      <c r="C251" s="4">
        <v>42.792299999999997</v>
      </c>
      <c r="D251" s="2">
        <v>41.896900000000002</v>
      </c>
      <c r="E251" s="2">
        <v>42.752400000000002</v>
      </c>
      <c r="F251" s="8">
        <f t="shared" si="12"/>
        <v>0.89539999999999509</v>
      </c>
      <c r="G251">
        <f t="shared" si="13"/>
        <v>0</v>
      </c>
      <c r="H251">
        <f t="shared" si="14"/>
        <v>0.49749999999999517</v>
      </c>
      <c r="I251" s="7">
        <f t="shared" si="15"/>
        <v>11.283061690206408</v>
      </c>
    </row>
    <row r="252" spans="2:9" x14ac:dyDescent="0.25">
      <c r="B252" s="3">
        <v>40217</v>
      </c>
      <c r="C252" s="4">
        <v>42.9514</v>
      </c>
      <c r="D252" s="2">
        <v>42.414299999999997</v>
      </c>
      <c r="E252" s="2">
        <v>42.444200000000002</v>
      </c>
      <c r="F252" s="8">
        <f t="shared" si="12"/>
        <v>0.53710000000000235</v>
      </c>
      <c r="G252">
        <f t="shared" si="13"/>
        <v>0.15910000000000224</v>
      </c>
      <c r="H252">
        <f t="shared" si="14"/>
        <v>0</v>
      </c>
      <c r="I252" s="7">
        <f t="shared" si="15"/>
        <v>11.014228712334523</v>
      </c>
    </row>
    <row r="253" spans="2:9" x14ac:dyDescent="0.25">
      <c r="B253" s="3">
        <v>40218</v>
      </c>
      <c r="C253" s="4">
        <v>43.279699999999998</v>
      </c>
      <c r="D253" s="2">
        <v>42.533700000000003</v>
      </c>
      <c r="E253" s="2">
        <v>42.881799999999998</v>
      </c>
      <c r="F253" s="8">
        <f t="shared" si="12"/>
        <v>0.83549999999999613</v>
      </c>
      <c r="G253">
        <f t="shared" si="13"/>
        <v>0.3282999999999987</v>
      </c>
      <c r="H253">
        <f t="shared" si="14"/>
        <v>0</v>
      </c>
      <c r="I253" s="7">
        <f t="shared" si="15"/>
        <v>11.062998090024911</v>
      </c>
    </row>
    <row r="254" spans="2:9" x14ac:dyDescent="0.25">
      <c r="B254" s="3">
        <v>40219</v>
      </c>
      <c r="C254" s="4">
        <v>43.080800000000004</v>
      </c>
      <c r="D254" s="2">
        <v>42.523699999999998</v>
      </c>
      <c r="E254" s="2">
        <v>42.792299999999997</v>
      </c>
      <c r="F254" s="8">
        <f t="shared" si="12"/>
        <v>0.55710000000000548</v>
      </c>
      <c r="G254">
        <f t="shared" si="13"/>
        <v>0</v>
      </c>
      <c r="H254">
        <f t="shared" si="14"/>
        <v>1.0000000000005116E-2</v>
      </c>
      <c r="I254" s="7">
        <f t="shared" si="15"/>
        <v>10.829883940737421</v>
      </c>
    </row>
    <row r="255" spans="2:9" x14ac:dyDescent="0.25">
      <c r="B255" s="3">
        <v>40220</v>
      </c>
      <c r="C255" s="4">
        <v>43.558199999999999</v>
      </c>
      <c r="D255" s="2">
        <v>42.533700000000003</v>
      </c>
      <c r="E255" s="2">
        <v>43.438800000000001</v>
      </c>
      <c r="F255" s="8">
        <f t="shared" si="12"/>
        <v>1.0244999999999962</v>
      </c>
      <c r="G255">
        <f t="shared" si="13"/>
        <v>0.47739999999999583</v>
      </c>
      <c r="H255">
        <f t="shared" si="14"/>
        <v>0</v>
      </c>
      <c r="I255" s="7">
        <f t="shared" si="15"/>
        <v>11.080820802113315</v>
      </c>
    </row>
    <row r="256" spans="2:9" x14ac:dyDescent="0.25">
      <c r="B256" s="3">
        <v>40221</v>
      </c>
      <c r="C256" s="4">
        <v>43.647799999999997</v>
      </c>
      <c r="D256" s="2">
        <v>42.9315</v>
      </c>
      <c r="E256" s="2">
        <v>43.528300000000002</v>
      </c>
      <c r="F256" s="8">
        <f t="shared" si="12"/>
        <v>0.71629999999999683</v>
      </c>
      <c r="G256">
        <f t="shared" si="13"/>
        <v>8.9599999999997237E-2</v>
      </c>
      <c r="H256">
        <f t="shared" si="14"/>
        <v>0</v>
      </c>
      <c r="I256" s="7">
        <f t="shared" si="15"/>
        <v>11.005633601962362</v>
      </c>
    </row>
    <row r="257" spans="2:9" x14ac:dyDescent="0.25">
      <c r="B257" s="3">
        <v>40225</v>
      </c>
      <c r="C257" s="4">
        <v>44.115200000000002</v>
      </c>
      <c r="D257" s="2">
        <v>43.617899999999999</v>
      </c>
      <c r="E257" s="2">
        <v>44.0854</v>
      </c>
      <c r="F257" s="8">
        <f t="shared" si="12"/>
        <v>0.58689999999999998</v>
      </c>
      <c r="G257">
        <f t="shared" si="13"/>
        <v>0.46740000000000492</v>
      </c>
      <c r="H257">
        <f t="shared" si="14"/>
        <v>0</v>
      </c>
      <c r="I257" s="7">
        <f t="shared" si="15"/>
        <v>10.806416916107908</v>
      </c>
    </row>
    <row r="258" spans="2:9" x14ac:dyDescent="0.25">
      <c r="B258" s="3">
        <v>40226</v>
      </c>
      <c r="C258" s="4">
        <v>44.334099999999999</v>
      </c>
      <c r="D258" s="2">
        <v>44.025700000000001</v>
      </c>
      <c r="E258" s="2">
        <v>44.334099999999999</v>
      </c>
      <c r="F258" s="8">
        <f t="shared" si="12"/>
        <v>0.3083999999999989</v>
      </c>
      <c r="G258">
        <f t="shared" si="13"/>
        <v>0.21889999999999787</v>
      </c>
      <c r="H258">
        <f t="shared" si="14"/>
        <v>0</v>
      </c>
      <c r="I258" s="7">
        <f t="shared" si="15"/>
        <v>10.342929993528772</v>
      </c>
    </row>
    <row r="259" spans="2:9" x14ac:dyDescent="0.25">
      <c r="B259" s="3">
        <v>40227</v>
      </c>
      <c r="C259" s="4">
        <v>44.692100000000003</v>
      </c>
      <c r="D259" s="2">
        <v>44.214599999999997</v>
      </c>
      <c r="E259" s="2">
        <v>44.6126</v>
      </c>
      <c r="F259" s="8">
        <f t="shared" si="12"/>
        <v>0.47750000000000625</v>
      </c>
      <c r="G259">
        <f t="shared" si="13"/>
        <v>0.35800000000000409</v>
      </c>
      <c r="H259">
        <f t="shared" si="14"/>
        <v>0</v>
      </c>
      <c r="I259" s="7">
        <f t="shared" si="15"/>
        <v>10.081649279705294</v>
      </c>
    </row>
    <row r="260" spans="2:9" x14ac:dyDescent="0.25">
      <c r="B260" s="3">
        <v>40228</v>
      </c>
      <c r="C260" s="4">
        <v>44.811500000000002</v>
      </c>
      <c r="D260" s="2">
        <v>44.383800000000001</v>
      </c>
      <c r="E260" s="2">
        <v>44.592700000000001</v>
      </c>
      <c r="F260" s="8">
        <f t="shared" si="12"/>
        <v>0.42770000000000152</v>
      </c>
      <c r="G260">
        <f t="shared" si="13"/>
        <v>0.11939999999999884</v>
      </c>
      <c r="H260">
        <f t="shared" si="14"/>
        <v>0</v>
      </c>
      <c r="I260" s="7">
        <f t="shared" si="15"/>
        <v>9.789231474012059</v>
      </c>
    </row>
    <row r="261" spans="2:9" x14ac:dyDescent="0.25">
      <c r="B261" s="3">
        <v>40231</v>
      </c>
      <c r="C261" s="4">
        <v>44.791600000000003</v>
      </c>
      <c r="D261" s="2">
        <v>44.324100000000001</v>
      </c>
      <c r="E261" s="2">
        <v>44.5032</v>
      </c>
      <c r="F261" s="8">
        <f t="shared" ref="F261:F324" si="16">MAX(C261-D261, ABS(C261-E260), ABS(D261-E260))</f>
        <v>0.46750000000000114</v>
      </c>
      <c r="G261">
        <f t="shared" ref="G261:G324" si="17">IF(C261-C260&gt;D260-D261,MAX(C261-C260,0),0)</f>
        <v>0</v>
      </c>
      <c r="H261">
        <f t="shared" ref="H261:H324" si="18">IF(D260-D261&gt;C261-C260,MAX(D260-D261, 0),0)</f>
        <v>5.969999999999942E-2</v>
      </c>
      <c r="I261" s="7">
        <f t="shared" si="15"/>
        <v>9.5575006544397691</v>
      </c>
    </row>
    <row r="262" spans="2:9" x14ac:dyDescent="0.25">
      <c r="B262" s="3">
        <v>40232</v>
      </c>
      <c r="C262" s="4">
        <v>44.5032</v>
      </c>
      <c r="D262" s="2">
        <v>43.717399999999998</v>
      </c>
      <c r="E262" s="2">
        <v>43.926299999999998</v>
      </c>
      <c r="F262" s="8">
        <f t="shared" si="16"/>
        <v>0.78580000000000183</v>
      </c>
      <c r="G262">
        <f t="shared" si="17"/>
        <v>0</v>
      </c>
      <c r="H262">
        <f t="shared" si="18"/>
        <v>0.60670000000000357</v>
      </c>
      <c r="I262" s="7">
        <f t="shared" si="15"/>
        <v>9.6606220362655026</v>
      </c>
    </row>
    <row r="263" spans="2:9" x14ac:dyDescent="0.25">
      <c r="B263" s="3">
        <v>40233</v>
      </c>
      <c r="C263" s="4">
        <v>44.552900000000001</v>
      </c>
      <c r="D263" s="2">
        <v>44.0854</v>
      </c>
      <c r="E263" s="2">
        <v>44.373899999999999</v>
      </c>
      <c r="F263" s="8">
        <f t="shared" si="16"/>
        <v>0.62660000000000338</v>
      </c>
      <c r="G263">
        <f t="shared" si="17"/>
        <v>4.970000000000141E-2</v>
      </c>
      <c r="H263">
        <f t="shared" si="18"/>
        <v>0</v>
      </c>
      <c r="I263" s="7">
        <f t="shared" si="15"/>
        <v>9.5971776051036848</v>
      </c>
    </row>
    <row r="264" spans="2:9" x14ac:dyDescent="0.25">
      <c r="B264" s="3">
        <v>40234</v>
      </c>
      <c r="C264" s="4">
        <v>44.463500000000003</v>
      </c>
      <c r="D264" s="2">
        <v>43.597999999999999</v>
      </c>
      <c r="E264" s="2">
        <v>44.363900000000001</v>
      </c>
      <c r="F264" s="8">
        <f t="shared" si="16"/>
        <v>0.86550000000000438</v>
      </c>
      <c r="G264">
        <f t="shared" si="17"/>
        <v>0</v>
      </c>
      <c r="H264">
        <f t="shared" si="18"/>
        <v>0.48740000000000094</v>
      </c>
      <c r="I264" s="7">
        <f t="shared" si="15"/>
        <v>9.7771649190248535</v>
      </c>
    </row>
    <row r="265" spans="2:9" x14ac:dyDescent="0.25">
      <c r="B265" s="3">
        <v>40235</v>
      </c>
      <c r="C265" s="4">
        <v>44.622500000000002</v>
      </c>
      <c r="D265" s="2">
        <v>44.164900000000003</v>
      </c>
      <c r="E265" s="2">
        <v>44.523000000000003</v>
      </c>
      <c r="F265" s="8">
        <f t="shared" si="16"/>
        <v>0.45759999999999934</v>
      </c>
      <c r="G265">
        <f t="shared" si="17"/>
        <v>0.15899999999999892</v>
      </c>
      <c r="H265">
        <f t="shared" si="18"/>
        <v>0</v>
      </c>
      <c r="I265" s="7">
        <f t="shared" si="15"/>
        <v>9.5363959962373634</v>
      </c>
    </row>
    <row r="266" spans="2:9" x14ac:dyDescent="0.25">
      <c r="B266" s="3">
        <v>40238</v>
      </c>
      <c r="C266" s="4">
        <v>45.249200000000002</v>
      </c>
      <c r="D266" s="2">
        <v>44.7121</v>
      </c>
      <c r="E266" s="2">
        <v>45.169600000000003</v>
      </c>
      <c r="F266" s="8">
        <f t="shared" si="16"/>
        <v>0.72619999999999862</v>
      </c>
      <c r="G266">
        <f t="shared" si="17"/>
        <v>0.62669999999999959</v>
      </c>
      <c r="H266">
        <f t="shared" si="18"/>
        <v>0</v>
      </c>
      <c r="I266" s="7">
        <f t="shared" si="15"/>
        <v>9.5814248536489792</v>
      </c>
    </row>
    <row r="267" spans="2:9" x14ac:dyDescent="0.25">
      <c r="B267" s="3">
        <v>40239</v>
      </c>
      <c r="C267" s="4">
        <v>45.607300000000002</v>
      </c>
      <c r="D267" s="2">
        <v>45.209400000000002</v>
      </c>
      <c r="E267" s="2">
        <v>45.308900000000001</v>
      </c>
      <c r="F267" s="8">
        <f t="shared" si="16"/>
        <v>0.43769999999999953</v>
      </c>
      <c r="G267">
        <f t="shared" si="17"/>
        <v>0.35810000000000031</v>
      </c>
      <c r="H267">
        <f t="shared" si="18"/>
        <v>0</v>
      </c>
      <c r="I267" s="7">
        <f t="shared" si="15"/>
        <v>9.3347373641026241</v>
      </c>
    </row>
    <row r="268" spans="2:9" x14ac:dyDescent="0.25">
      <c r="B268" s="3">
        <v>40240</v>
      </c>
      <c r="C268" s="4">
        <v>45.577500000000001</v>
      </c>
      <c r="D268" s="2">
        <v>45.189599999999999</v>
      </c>
      <c r="E268" s="2">
        <v>45.358600000000003</v>
      </c>
      <c r="F268" s="8">
        <f t="shared" si="16"/>
        <v>0.38790000000000191</v>
      </c>
      <c r="G268">
        <f t="shared" si="17"/>
        <v>0</v>
      </c>
      <c r="H268">
        <f t="shared" si="18"/>
        <v>1.9800000000003593E-2</v>
      </c>
      <c r="I268" s="7">
        <f t="shared" si="15"/>
        <v>9.0558704095238678</v>
      </c>
    </row>
    <row r="269" spans="2:9" x14ac:dyDescent="0.25">
      <c r="B269" s="3">
        <v>40241</v>
      </c>
      <c r="C269" s="4">
        <v>45.567500000000003</v>
      </c>
      <c r="D269" s="2">
        <v>45.159599999999998</v>
      </c>
      <c r="E269" s="2">
        <v>45.507800000000003</v>
      </c>
      <c r="F269" s="8">
        <f t="shared" si="16"/>
        <v>0.40790000000000504</v>
      </c>
      <c r="G269">
        <f t="shared" si="17"/>
        <v>0</v>
      </c>
      <c r="H269">
        <f t="shared" si="18"/>
        <v>3.0000000000001137E-2</v>
      </c>
      <c r="I269" s="7">
        <f t="shared" si="15"/>
        <v>8.8169225231293105</v>
      </c>
    </row>
    <row r="270" spans="2:9" x14ac:dyDescent="0.25">
      <c r="B270" s="3">
        <v>40242</v>
      </c>
      <c r="C270" s="4">
        <v>46.293700000000001</v>
      </c>
      <c r="D270" s="2">
        <v>45.746600000000001</v>
      </c>
      <c r="E270" s="2">
        <v>46.194200000000002</v>
      </c>
      <c r="F270" s="8">
        <f t="shared" si="16"/>
        <v>0.78589999999999804</v>
      </c>
      <c r="G270">
        <f t="shared" si="17"/>
        <v>0.72619999999999862</v>
      </c>
      <c r="H270">
        <f t="shared" si="18"/>
        <v>0</v>
      </c>
      <c r="I270" s="7">
        <f t="shared" si="15"/>
        <v>8.9730423429057868</v>
      </c>
    </row>
    <row r="271" spans="2:9" x14ac:dyDescent="0.25">
      <c r="B271" s="3">
        <v>40245</v>
      </c>
      <c r="C271" s="4">
        <v>46.393099999999997</v>
      </c>
      <c r="D271" s="2">
        <v>46.194200000000002</v>
      </c>
      <c r="E271" s="2">
        <v>46.283700000000003</v>
      </c>
      <c r="F271" s="8">
        <f t="shared" si="16"/>
        <v>0.19889999999999475</v>
      </c>
      <c r="G271">
        <f t="shared" si="17"/>
        <v>9.9399999999995714E-2</v>
      </c>
      <c r="H271">
        <f t="shared" si="18"/>
        <v>0</v>
      </c>
      <c r="I271" s="7">
        <f t="shared" si="15"/>
        <v>8.5310107469839398</v>
      </c>
    </row>
    <row r="272" spans="2:9" x14ac:dyDescent="0.25">
      <c r="B272" s="3">
        <v>40246</v>
      </c>
      <c r="C272" s="4">
        <v>46.800899999999999</v>
      </c>
      <c r="D272" s="2">
        <v>46.154299999999999</v>
      </c>
      <c r="E272" s="2">
        <v>46.542299999999997</v>
      </c>
      <c r="F272" s="8">
        <f t="shared" si="16"/>
        <v>0.6465999999999994</v>
      </c>
      <c r="G272">
        <f t="shared" si="17"/>
        <v>0.40780000000000172</v>
      </c>
      <c r="H272">
        <f t="shared" si="18"/>
        <v>0</v>
      </c>
      <c r="I272" s="7">
        <f t="shared" si="15"/>
        <v>8.5682528364850867</v>
      </c>
    </row>
    <row r="273" spans="2:9" x14ac:dyDescent="0.25">
      <c r="B273" s="3">
        <v>40247</v>
      </c>
      <c r="C273" s="4">
        <v>47.029800000000002</v>
      </c>
      <c r="D273" s="2">
        <v>46.552300000000002</v>
      </c>
      <c r="E273" s="2">
        <v>46.920299999999997</v>
      </c>
      <c r="F273" s="8">
        <f t="shared" si="16"/>
        <v>0.48750000000000426</v>
      </c>
      <c r="G273">
        <f t="shared" si="17"/>
        <v>0.22890000000000299</v>
      </c>
      <c r="H273">
        <f t="shared" si="18"/>
        <v>0</v>
      </c>
      <c r="I273" s="7">
        <f t="shared" si="15"/>
        <v>8.4437347767361572</v>
      </c>
    </row>
    <row r="274" spans="2:9" x14ac:dyDescent="0.25">
      <c r="B274" s="3">
        <v>40248</v>
      </c>
      <c r="C274" s="4">
        <v>47.099299999999999</v>
      </c>
      <c r="D274" s="2">
        <v>46.731299999999997</v>
      </c>
      <c r="E274" s="2">
        <v>47.099299999999999</v>
      </c>
      <c r="F274" s="8">
        <f t="shared" si="16"/>
        <v>0.3680000000000021</v>
      </c>
      <c r="G274">
        <f t="shared" si="17"/>
        <v>6.9499999999997897E-2</v>
      </c>
      <c r="H274">
        <f t="shared" si="18"/>
        <v>0</v>
      </c>
      <c r="I274" s="7">
        <f t="shared" si="15"/>
        <v>8.2086108641121491</v>
      </c>
    </row>
    <row r="275" spans="2:9" x14ac:dyDescent="0.25">
      <c r="B275" s="3">
        <v>40249</v>
      </c>
      <c r="C275" s="4">
        <v>47.278399999999998</v>
      </c>
      <c r="D275" s="2">
        <v>46.850700000000003</v>
      </c>
      <c r="E275" s="2">
        <v>47.109299999999998</v>
      </c>
      <c r="F275" s="8">
        <f t="shared" si="16"/>
        <v>0.42769999999999442</v>
      </c>
      <c r="G275">
        <f t="shared" si="17"/>
        <v>0.17909999999999826</v>
      </c>
      <c r="H275">
        <f t="shared" si="18"/>
        <v>0</v>
      </c>
      <c r="I275" s="7">
        <f t="shared" ref="I275:I338" si="19">13*I274/14+F275</f>
        <v>8.0499815166755617</v>
      </c>
    </row>
    <row r="276" spans="2:9" x14ac:dyDescent="0.25">
      <c r="B276" s="3">
        <v>40252</v>
      </c>
      <c r="C276" s="4">
        <v>47.129199999999997</v>
      </c>
      <c r="D276" s="2">
        <v>46.661700000000003</v>
      </c>
      <c r="E276" s="2">
        <v>46.989899999999999</v>
      </c>
      <c r="F276" s="8">
        <f t="shared" si="16"/>
        <v>0.46749999999999403</v>
      </c>
      <c r="G276">
        <f t="shared" si="17"/>
        <v>0</v>
      </c>
      <c r="H276">
        <f t="shared" si="18"/>
        <v>0.18900000000000006</v>
      </c>
      <c r="I276" s="7">
        <f t="shared" si="19"/>
        <v>7.9424828369130154</v>
      </c>
    </row>
    <row r="277" spans="2:9" x14ac:dyDescent="0.25">
      <c r="B277" s="3">
        <v>40253</v>
      </c>
      <c r="C277" s="4">
        <v>47.357900000000001</v>
      </c>
      <c r="D277" s="2">
        <v>46.98</v>
      </c>
      <c r="E277" s="2">
        <v>47.288400000000003</v>
      </c>
      <c r="F277" s="8">
        <f t="shared" si="16"/>
        <v>0.3779000000000039</v>
      </c>
      <c r="G277">
        <f t="shared" si="17"/>
        <v>0.22870000000000346</v>
      </c>
      <c r="H277">
        <f t="shared" si="18"/>
        <v>0</v>
      </c>
      <c r="I277" s="7">
        <f t="shared" si="19"/>
        <v>7.7530626342763753</v>
      </c>
    </row>
    <row r="278" spans="2:9" x14ac:dyDescent="0.25">
      <c r="B278" s="3">
        <v>40254</v>
      </c>
      <c r="C278" s="4">
        <v>47.6464</v>
      </c>
      <c r="D278" s="2">
        <v>47.278399999999998</v>
      </c>
      <c r="E278" s="2">
        <v>47.417700000000004</v>
      </c>
      <c r="F278" s="8">
        <f t="shared" si="16"/>
        <v>0.3680000000000021</v>
      </c>
      <c r="G278">
        <f t="shared" si="17"/>
        <v>0.28849999999999909</v>
      </c>
      <c r="H278">
        <f t="shared" si="18"/>
        <v>0</v>
      </c>
      <c r="I278" s="7">
        <f t="shared" si="19"/>
        <v>7.5672724461137788</v>
      </c>
    </row>
    <row r="279" spans="2:9" x14ac:dyDescent="0.25">
      <c r="B279" s="3">
        <v>40255</v>
      </c>
      <c r="C279" s="4">
        <v>47.6265</v>
      </c>
      <c r="D279" s="2">
        <v>47.347999999999999</v>
      </c>
      <c r="E279" s="2">
        <v>47.576799999999999</v>
      </c>
      <c r="F279" s="8">
        <f t="shared" si="16"/>
        <v>0.27850000000000108</v>
      </c>
      <c r="G279">
        <f t="shared" si="17"/>
        <v>0</v>
      </c>
      <c r="H279">
        <f t="shared" si="18"/>
        <v>0</v>
      </c>
      <c r="I279" s="7">
        <f t="shared" si="19"/>
        <v>7.3052529856770807</v>
      </c>
    </row>
    <row r="280" spans="2:9" x14ac:dyDescent="0.25">
      <c r="B280" s="3">
        <v>40256</v>
      </c>
      <c r="C280" s="4">
        <v>47.747599999999998</v>
      </c>
      <c r="D280" s="2">
        <v>47.1203</v>
      </c>
      <c r="E280" s="2">
        <v>47.2896</v>
      </c>
      <c r="F280" s="8">
        <f t="shared" si="16"/>
        <v>0.62729999999999819</v>
      </c>
      <c r="G280">
        <f t="shared" si="17"/>
        <v>0</v>
      </c>
      <c r="H280">
        <f t="shared" si="18"/>
        <v>0.22769999999999868</v>
      </c>
      <c r="I280" s="7">
        <f t="shared" si="19"/>
        <v>7.4107492009858591</v>
      </c>
    </row>
    <row r="281" spans="2:9" x14ac:dyDescent="0.25">
      <c r="B281" s="3">
        <v>40259</v>
      </c>
      <c r="C281" s="4">
        <v>47.9069</v>
      </c>
      <c r="D281" s="2">
        <v>47.0505</v>
      </c>
      <c r="E281" s="2">
        <v>47.717700000000001</v>
      </c>
      <c r="F281" s="8">
        <f t="shared" si="16"/>
        <v>0.85640000000000072</v>
      </c>
      <c r="G281">
        <f t="shared" si="17"/>
        <v>0.15930000000000177</v>
      </c>
      <c r="H281">
        <f t="shared" si="18"/>
        <v>0</v>
      </c>
      <c r="I281" s="7">
        <f t="shared" si="19"/>
        <v>7.7378099723440128</v>
      </c>
    </row>
    <row r="282" spans="2:9" x14ac:dyDescent="0.25">
      <c r="B282" s="3">
        <v>40260</v>
      </c>
      <c r="C282" s="4">
        <v>48.0961</v>
      </c>
      <c r="D282" s="2">
        <v>47.568300000000001</v>
      </c>
      <c r="E282" s="2">
        <v>48.0488</v>
      </c>
      <c r="F282" s="8">
        <f t="shared" si="16"/>
        <v>0.52779999999999916</v>
      </c>
      <c r="G282">
        <f t="shared" si="17"/>
        <v>0.18919999999999959</v>
      </c>
      <c r="H282">
        <f t="shared" si="18"/>
        <v>0</v>
      </c>
      <c r="I282" s="7">
        <f t="shared" si="19"/>
        <v>7.712909260033725</v>
      </c>
    </row>
    <row r="283" spans="2:9" x14ac:dyDescent="0.25">
      <c r="B283" s="3">
        <v>40261</v>
      </c>
      <c r="C283" s="4">
        <v>47.966700000000003</v>
      </c>
      <c r="D283" s="2">
        <v>47.707799999999999</v>
      </c>
      <c r="E283" s="2">
        <v>47.817300000000003</v>
      </c>
      <c r="F283" s="8">
        <f t="shared" si="16"/>
        <v>0.34100000000000108</v>
      </c>
      <c r="G283">
        <f t="shared" si="17"/>
        <v>0</v>
      </c>
      <c r="H283">
        <f t="shared" si="18"/>
        <v>0</v>
      </c>
      <c r="I283" s="7">
        <f t="shared" si="19"/>
        <v>7.5029871700313171</v>
      </c>
    </row>
    <row r="284" spans="2:9" x14ac:dyDescent="0.25">
      <c r="B284" s="3">
        <v>40262</v>
      </c>
      <c r="C284" s="4">
        <v>48.3949</v>
      </c>
      <c r="D284" s="2">
        <v>47.697800000000001</v>
      </c>
      <c r="E284" s="2">
        <v>47.747599999999998</v>
      </c>
      <c r="F284" s="8">
        <f t="shared" si="16"/>
        <v>0.69709999999999894</v>
      </c>
      <c r="G284">
        <f t="shared" si="17"/>
        <v>0.42819999999999681</v>
      </c>
      <c r="H284">
        <f t="shared" si="18"/>
        <v>0</v>
      </c>
      <c r="I284" s="7">
        <f t="shared" si="19"/>
        <v>7.6641595150290787</v>
      </c>
    </row>
    <row r="285" spans="2:9" x14ac:dyDescent="0.25">
      <c r="B285" s="3">
        <v>40263</v>
      </c>
      <c r="C285" s="4">
        <v>48.125999999999998</v>
      </c>
      <c r="D285" s="2">
        <v>47.538499999999999</v>
      </c>
      <c r="E285" s="2">
        <v>47.797400000000003</v>
      </c>
      <c r="F285" s="8">
        <f t="shared" si="16"/>
        <v>0.58749999999999858</v>
      </c>
      <c r="G285">
        <f t="shared" si="17"/>
        <v>0</v>
      </c>
      <c r="H285">
        <f t="shared" si="18"/>
        <v>0.15930000000000177</v>
      </c>
      <c r="I285" s="7">
        <f t="shared" si="19"/>
        <v>7.7042195496698573</v>
      </c>
    </row>
    <row r="286" spans="2:9" x14ac:dyDescent="0.25">
      <c r="B286" s="3">
        <v>40266</v>
      </c>
      <c r="C286" s="4">
        <v>48.195599999999999</v>
      </c>
      <c r="D286" s="2">
        <v>47.896900000000002</v>
      </c>
      <c r="E286" s="2">
        <v>48.026400000000002</v>
      </c>
      <c r="F286" s="8">
        <f t="shared" si="16"/>
        <v>0.39819999999999567</v>
      </c>
      <c r="G286">
        <f t="shared" si="17"/>
        <v>6.9600000000001216E-2</v>
      </c>
      <c r="H286">
        <f t="shared" si="18"/>
        <v>0</v>
      </c>
      <c r="I286" s="7">
        <f t="shared" si="19"/>
        <v>7.5521181532648631</v>
      </c>
    </row>
    <row r="287" spans="2:9" x14ac:dyDescent="0.25">
      <c r="B287" s="3">
        <v>40267</v>
      </c>
      <c r="C287" s="4">
        <v>48.345100000000002</v>
      </c>
      <c r="D287" s="2">
        <v>47.857100000000003</v>
      </c>
      <c r="E287" s="2">
        <v>48.1858</v>
      </c>
      <c r="F287" s="8">
        <f t="shared" si="16"/>
        <v>0.48799999999999955</v>
      </c>
      <c r="G287">
        <f t="shared" si="17"/>
        <v>0.1495000000000033</v>
      </c>
      <c r="H287">
        <f t="shared" si="18"/>
        <v>0</v>
      </c>
      <c r="I287" s="7">
        <f t="shared" si="19"/>
        <v>7.5006811423173732</v>
      </c>
    </row>
    <row r="288" spans="2:9" x14ac:dyDescent="0.25">
      <c r="B288" s="3">
        <v>40268</v>
      </c>
      <c r="C288" s="4">
        <v>48.245399999999997</v>
      </c>
      <c r="D288" s="2">
        <v>47.867100000000001</v>
      </c>
      <c r="E288" s="2">
        <v>47.956699999999998</v>
      </c>
      <c r="F288" s="8">
        <f t="shared" si="16"/>
        <v>0.37829999999999586</v>
      </c>
      <c r="G288">
        <f t="shared" si="17"/>
        <v>0</v>
      </c>
      <c r="H288">
        <f t="shared" si="18"/>
        <v>0</v>
      </c>
      <c r="I288" s="7">
        <f t="shared" si="19"/>
        <v>7.3432182035804141</v>
      </c>
    </row>
    <row r="289" spans="2:9" x14ac:dyDescent="0.25">
      <c r="B289" s="3">
        <v>40269</v>
      </c>
      <c r="C289" s="4">
        <v>48.494399999999999</v>
      </c>
      <c r="D289" s="2">
        <v>47.588299999999997</v>
      </c>
      <c r="E289" s="2">
        <v>47.956699999999998</v>
      </c>
      <c r="F289" s="8">
        <f t="shared" si="16"/>
        <v>0.90610000000000213</v>
      </c>
      <c r="G289">
        <f t="shared" si="17"/>
        <v>0</v>
      </c>
      <c r="H289">
        <f t="shared" si="18"/>
        <v>0.27880000000000393</v>
      </c>
      <c r="I289" s="7">
        <f t="shared" si="19"/>
        <v>7.7248026176103863</v>
      </c>
    </row>
    <row r="290" spans="2:9" x14ac:dyDescent="0.25">
      <c r="B290" s="3">
        <v>40273</v>
      </c>
      <c r="C290" s="4">
        <v>48.514299999999999</v>
      </c>
      <c r="D290" s="2">
        <v>47.936700000000002</v>
      </c>
      <c r="E290" s="2">
        <v>48.404800000000002</v>
      </c>
      <c r="F290" s="8">
        <f t="shared" si="16"/>
        <v>0.57759999999999678</v>
      </c>
      <c r="G290">
        <f t="shared" si="17"/>
        <v>1.9899999999999807E-2</v>
      </c>
      <c r="H290">
        <f t="shared" si="18"/>
        <v>0</v>
      </c>
      <c r="I290" s="7">
        <f t="shared" si="19"/>
        <v>7.7506310020667835</v>
      </c>
    </row>
    <row r="291" spans="2:9" x14ac:dyDescent="0.25">
      <c r="B291" s="3">
        <v>40274</v>
      </c>
      <c r="C291" s="4">
        <v>48.693600000000004</v>
      </c>
      <c r="D291" s="2">
        <v>48.1858</v>
      </c>
      <c r="E291" s="2">
        <v>48.544199999999996</v>
      </c>
      <c r="F291" s="8">
        <f t="shared" si="16"/>
        <v>0.50780000000000314</v>
      </c>
      <c r="G291">
        <f t="shared" si="17"/>
        <v>0.1793000000000049</v>
      </c>
      <c r="H291">
        <f t="shared" si="18"/>
        <v>0</v>
      </c>
      <c r="I291" s="7">
        <f t="shared" si="19"/>
        <v>7.7048145019191594</v>
      </c>
    </row>
    <row r="292" spans="2:9" x14ac:dyDescent="0.25">
      <c r="B292" s="3">
        <v>40275</v>
      </c>
      <c r="C292" s="4">
        <v>48.663699999999999</v>
      </c>
      <c r="D292" s="2">
        <v>48.165799999999997</v>
      </c>
      <c r="E292" s="2">
        <v>48.424700000000001</v>
      </c>
      <c r="F292" s="8">
        <f t="shared" si="16"/>
        <v>0.49790000000000134</v>
      </c>
      <c r="G292">
        <f t="shared" si="17"/>
        <v>0</v>
      </c>
      <c r="H292">
        <f t="shared" si="18"/>
        <v>2.0000000000003126E-2</v>
      </c>
      <c r="I292" s="7">
        <f t="shared" si="19"/>
        <v>7.6523706089249348</v>
      </c>
    </row>
    <row r="293" spans="2:9" x14ac:dyDescent="0.25">
      <c r="B293" s="3">
        <v>40276</v>
      </c>
      <c r="C293" s="4">
        <v>48.613900000000001</v>
      </c>
      <c r="D293" s="2">
        <v>48.036299999999997</v>
      </c>
      <c r="E293" s="2">
        <v>48.534300000000002</v>
      </c>
      <c r="F293" s="8">
        <f t="shared" si="16"/>
        <v>0.57760000000000389</v>
      </c>
      <c r="G293">
        <f t="shared" si="17"/>
        <v>0</v>
      </c>
      <c r="H293">
        <f t="shared" si="18"/>
        <v>0.12950000000000017</v>
      </c>
      <c r="I293" s="7">
        <f t="shared" si="19"/>
        <v>7.6833727082874432</v>
      </c>
    </row>
    <row r="294" spans="2:9" x14ac:dyDescent="0.25">
      <c r="B294" s="3">
        <v>40277</v>
      </c>
      <c r="C294" s="4">
        <v>48.8429</v>
      </c>
      <c r="D294" s="2">
        <v>48.429699999999997</v>
      </c>
      <c r="E294" s="2">
        <v>48.823</v>
      </c>
      <c r="F294" s="8">
        <f t="shared" si="16"/>
        <v>0.41320000000000334</v>
      </c>
      <c r="G294">
        <f t="shared" si="17"/>
        <v>0.2289999999999992</v>
      </c>
      <c r="H294">
        <f t="shared" si="18"/>
        <v>0</v>
      </c>
      <c r="I294" s="7">
        <f t="shared" si="19"/>
        <v>7.5477603719811999</v>
      </c>
    </row>
    <row r="295" spans="2:9" x14ac:dyDescent="0.25">
      <c r="B295" s="3">
        <v>40280</v>
      </c>
      <c r="C295" s="4">
        <v>48.9923</v>
      </c>
      <c r="D295" s="2">
        <v>48.733400000000003</v>
      </c>
      <c r="E295" s="2">
        <v>48.862900000000003</v>
      </c>
      <c r="F295" s="8">
        <f t="shared" si="16"/>
        <v>0.25889999999999702</v>
      </c>
      <c r="G295">
        <f t="shared" si="17"/>
        <v>0.14939999999999998</v>
      </c>
      <c r="H295">
        <f t="shared" si="18"/>
        <v>0</v>
      </c>
      <c r="I295" s="7">
        <f t="shared" si="19"/>
        <v>7.2675346311253977</v>
      </c>
    </row>
    <row r="296" spans="2:9" x14ac:dyDescent="0.25">
      <c r="B296" s="3">
        <v>40281</v>
      </c>
      <c r="C296" s="4">
        <v>49.141599999999997</v>
      </c>
      <c r="D296" s="2">
        <v>48.653799999999997</v>
      </c>
      <c r="E296" s="2">
        <v>49.111800000000002</v>
      </c>
      <c r="F296" s="8">
        <f t="shared" si="16"/>
        <v>0.48780000000000001</v>
      </c>
      <c r="G296">
        <f t="shared" si="17"/>
        <v>0.14929999999999666</v>
      </c>
      <c r="H296">
        <f t="shared" si="18"/>
        <v>0</v>
      </c>
      <c r="I296" s="7">
        <f t="shared" si="19"/>
        <v>7.2362250146164415</v>
      </c>
    </row>
    <row r="297" spans="2:9" x14ac:dyDescent="0.25">
      <c r="B297" s="3">
        <v>40282</v>
      </c>
      <c r="C297" s="4">
        <v>49.709299999999999</v>
      </c>
      <c r="D297" s="2">
        <v>49.290999999999997</v>
      </c>
      <c r="E297" s="2">
        <v>49.699300000000001</v>
      </c>
      <c r="F297" s="8">
        <f t="shared" si="16"/>
        <v>0.59749999999999659</v>
      </c>
      <c r="G297">
        <f t="shared" si="17"/>
        <v>0.56770000000000209</v>
      </c>
      <c r="H297">
        <f t="shared" si="18"/>
        <v>0</v>
      </c>
      <c r="I297" s="7">
        <f t="shared" si="19"/>
        <v>7.3168517992866926</v>
      </c>
    </row>
    <row r="298" spans="2:9" x14ac:dyDescent="0.25">
      <c r="B298" s="3">
        <v>40283</v>
      </c>
      <c r="C298" s="4">
        <v>49.978099999999998</v>
      </c>
      <c r="D298" s="2">
        <v>49.659399999999998</v>
      </c>
      <c r="E298" s="2">
        <v>49.918399999999998</v>
      </c>
      <c r="F298" s="8">
        <f t="shared" si="16"/>
        <v>0.31869999999999976</v>
      </c>
      <c r="G298">
        <f t="shared" si="17"/>
        <v>0.26879999999999882</v>
      </c>
      <c r="H298">
        <f t="shared" si="18"/>
        <v>0</v>
      </c>
      <c r="I298" s="7">
        <f t="shared" si="19"/>
        <v>7.1129195279090718</v>
      </c>
    </row>
    <row r="299" spans="2:9" x14ac:dyDescent="0.25">
      <c r="B299" s="3">
        <v>40284</v>
      </c>
      <c r="C299" s="4">
        <v>49.9084</v>
      </c>
      <c r="D299" s="2">
        <v>48.9923</v>
      </c>
      <c r="E299" s="2">
        <v>49.320900000000002</v>
      </c>
      <c r="F299" s="8">
        <f t="shared" si="16"/>
        <v>0.92609999999999815</v>
      </c>
      <c r="G299">
        <f t="shared" si="17"/>
        <v>0</v>
      </c>
      <c r="H299">
        <f t="shared" si="18"/>
        <v>0.66709999999999781</v>
      </c>
      <c r="I299" s="7">
        <f t="shared" si="19"/>
        <v>7.5309538473441364</v>
      </c>
    </row>
    <row r="300" spans="2:9" x14ac:dyDescent="0.25">
      <c r="B300" s="3">
        <v>40287</v>
      </c>
      <c r="C300" s="4">
        <v>49.450299999999999</v>
      </c>
      <c r="D300" s="2">
        <v>48.693600000000004</v>
      </c>
      <c r="E300" s="2">
        <v>49.290999999999997</v>
      </c>
      <c r="F300" s="8">
        <f t="shared" si="16"/>
        <v>0.75669999999999504</v>
      </c>
      <c r="G300">
        <f t="shared" si="17"/>
        <v>0</v>
      </c>
      <c r="H300">
        <f t="shared" si="18"/>
        <v>0.29869999999999663</v>
      </c>
      <c r="I300" s="7">
        <f t="shared" si="19"/>
        <v>7.7497285725338356</v>
      </c>
    </row>
    <row r="301" spans="2:9" x14ac:dyDescent="0.25">
      <c r="B301" s="3">
        <v>40288</v>
      </c>
      <c r="C301" s="4">
        <v>49.669400000000003</v>
      </c>
      <c r="D301" s="2">
        <v>49.221299999999999</v>
      </c>
      <c r="E301" s="2">
        <v>49.54</v>
      </c>
      <c r="F301" s="8">
        <f t="shared" si="16"/>
        <v>0.44810000000000372</v>
      </c>
      <c r="G301">
        <f t="shared" si="17"/>
        <v>0.21910000000000451</v>
      </c>
      <c r="H301">
        <f t="shared" si="18"/>
        <v>0</v>
      </c>
      <c r="I301" s="7">
        <f t="shared" si="19"/>
        <v>7.6442765316385657</v>
      </c>
    </row>
    <row r="302" spans="2:9" x14ac:dyDescent="0.25">
      <c r="B302" s="3">
        <v>40289</v>
      </c>
      <c r="C302" s="4">
        <v>49.978099999999998</v>
      </c>
      <c r="D302" s="2">
        <v>49.515099999999997</v>
      </c>
      <c r="E302" s="2">
        <v>49.818800000000003</v>
      </c>
      <c r="F302" s="8">
        <f t="shared" si="16"/>
        <v>0.46300000000000097</v>
      </c>
      <c r="G302">
        <f t="shared" si="17"/>
        <v>0.30869999999999465</v>
      </c>
      <c r="H302">
        <f t="shared" si="18"/>
        <v>0</v>
      </c>
      <c r="I302" s="7">
        <f t="shared" si="19"/>
        <v>7.5612567793786685</v>
      </c>
    </row>
    <row r="303" spans="2:9" x14ac:dyDescent="0.25">
      <c r="B303" s="3">
        <v>40290</v>
      </c>
      <c r="C303" s="4">
        <v>50.147399999999998</v>
      </c>
      <c r="D303" s="2">
        <v>49.052</v>
      </c>
      <c r="E303" s="2">
        <v>50.0976</v>
      </c>
      <c r="F303" s="8">
        <f t="shared" si="16"/>
        <v>1.0953999999999979</v>
      </c>
      <c r="G303">
        <f t="shared" si="17"/>
        <v>0</v>
      </c>
      <c r="H303">
        <f t="shared" si="18"/>
        <v>0.46309999999999718</v>
      </c>
      <c r="I303" s="7">
        <f t="shared" si="19"/>
        <v>8.1165670094230471</v>
      </c>
    </row>
    <row r="304" spans="2:9" x14ac:dyDescent="0.25">
      <c r="B304" s="3">
        <v>40291</v>
      </c>
      <c r="C304" s="4">
        <v>50.356499999999997</v>
      </c>
      <c r="D304" s="2">
        <v>49.878500000000003</v>
      </c>
      <c r="E304" s="2">
        <v>50.306699999999999</v>
      </c>
      <c r="F304" s="8">
        <f t="shared" si="16"/>
        <v>0.47799999999999443</v>
      </c>
      <c r="G304">
        <f t="shared" si="17"/>
        <v>0.2090999999999994</v>
      </c>
      <c r="H304">
        <f t="shared" si="18"/>
        <v>0</v>
      </c>
      <c r="I304" s="7">
        <f t="shared" si="19"/>
        <v>8.0148122230356815</v>
      </c>
    </row>
    <row r="305" spans="2:9" x14ac:dyDescent="0.25">
      <c r="B305" s="3">
        <v>40294</v>
      </c>
      <c r="C305" s="4">
        <v>50.436199999999999</v>
      </c>
      <c r="D305" s="2">
        <v>50.087600000000002</v>
      </c>
      <c r="E305" s="2">
        <v>50.197200000000002</v>
      </c>
      <c r="F305" s="8">
        <f t="shared" si="16"/>
        <v>0.34859999999999758</v>
      </c>
      <c r="G305">
        <f t="shared" si="17"/>
        <v>7.9700000000002547E-2</v>
      </c>
      <c r="H305">
        <f t="shared" si="18"/>
        <v>0</v>
      </c>
      <c r="I305" s="7">
        <f t="shared" si="19"/>
        <v>7.7909256356759879</v>
      </c>
    </row>
    <row r="306" spans="2:9" x14ac:dyDescent="0.25">
      <c r="B306" s="3">
        <v>40295</v>
      </c>
      <c r="C306" s="4">
        <v>50.217100000000002</v>
      </c>
      <c r="D306" s="2">
        <v>49.002299999999998</v>
      </c>
      <c r="E306" s="2">
        <v>49.131799999999998</v>
      </c>
      <c r="F306" s="8">
        <f t="shared" si="16"/>
        <v>1.2148000000000039</v>
      </c>
      <c r="G306">
        <f t="shared" si="17"/>
        <v>0</v>
      </c>
      <c r="H306">
        <f t="shared" si="18"/>
        <v>1.0853000000000037</v>
      </c>
      <c r="I306" s="7">
        <f t="shared" si="19"/>
        <v>8.4492309474134206</v>
      </c>
    </row>
    <row r="307" spans="2:9" x14ac:dyDescent="0.25">
      <c r="B307" s="3">
        <v>40296</v>
      </c>
      <c r="C307" s="4">
        <v>49.420499999999997</v>
      </c>
      <c r="D307" s="2">
        <v>48.773200000000003</v>
      </c>
      <c r="E307" s="2">
        <v>49.1616</v>
      </c>
      <c r="F307" s="8">
        <f t="shared" si="16"/>
        <v>0.64729999999999421</v>
      </c>
      <c r="G307">
        <f t="shared" si="17"/>
        <v>0</v>
      </c>
      <c r="H307">
        <f t="shared" si="18"/>
        <v>0.22909999999999542</v>
      </c>
      <c r="I307" s="7">
        <f t="shared" si="19"/>
        <v>8.4930144511696</v>
      </c>
    </row>
    <row r="308" spans="2:9" x14ac:dyDescent="0.25">
      <c r="B308" s="3">
        <v>40297</v>
      </c>
      <c r="C308" s="4">
        <v>50.117600000000003</v>
      </c>
      <c r="D308" s="2">
        <v>49.400500000000001</v>
      </c>
      <c r="E308" s="2">
        <v>50.018000000000001</v>
      </c>
      <c r="F308" s="8">
        <f t="shared" si="16"/>
        <v>0.95600000000000307</v>
      </c>
      <c r="G308">
        <f t="shared" si="17"/>
        <v>0.69710000000000605</v>
      </c>
      <c r="H308">
        <f t="shared" si="18"/>
        <v>0</v>
      </c>
      <c r="I308" s="7">
        <f t="shared" si="19"/>
        <v>8.8423705618003456</v>
      </c>
    </row>
    <row r="309" spans="2:9" x14ac:dyDescent="0.25">
      <c r="B309" s="3">
        <v>40298</v>
      </c>
      <c r="C309" s="4">
        <v>50.077800000000003</v>
      </c>
      <c r="D309" s="2">
        <v>48.9923</v>
      </c>
      <c r="E309" s="2">
        <v>49.029600000000002</v>
      </c>
      <c r="F309" s="8">
        <f t="shared" si="16"/>
        <v>1.0855000000000032</v>
      </c>
      <c r="G309">
        <f t="shared" si="17"/>
        <v>0</v>
      </c>
      <c r="H309">
        <f t="shared" si="18"/>
        <v>0.40820000000000078</v>
      </c>
      <c r="I309" s="7">
        <f t="shared" si="19"/>
        <v>9.296272664528896</v>
      </c>
    </row>
    <row r="310" spans="2:9" x14ac:dyDescent="0.25">
      <c r="B310" s="3">
        <v>40301</v>
      </c>
      <c r="C310" s="4">
        <v>49.958199999999998</v>
      </c>
      <c r="D310" s="2">
        <v>49.221299999999999</v>
      </c>
      <c r="E310" s="2">
        <v>49.719200000000001</v>
      </c>
      <c r="F310" s="8">
        <f t="shared" si="16"/>
        <v>0.92859999999999587</v>
      </c>
      <c r="G310">
        <f t="shared" si="17"/>
        <v>0</v>
      </c>
      <c r="H310">
        <f t="shared" si="18"/>
        <v>0</v>
      </c>
      <c r="I310" s="7">
        <f t="shared" si="19"/>
        <v>9.5608531884911141</v>
      </c>
    </row>
    <row r="311" spans="2:9" x14ac:dyDescent="0.25">
      <c r="B311" s="3">
        <v>40302</v>
      </c>
      <c r="C311" s="4">
        <v>49.111800000000002</v>
      </c>
      <c r="D311" s="2">
        <v>47.877000000000002</v>
      </c>
      <c r="E311" s="2">
        <v>48.2256</v>
      </c>
      <c r="F311" s="8">
        <f t="shared" si="16"/>
        <v>1.8421999999999983</v>
      </c>
      <c r="G311">
        <f t="shared" si="17"/>
        <v>0</v>
      </c>
      <c r="H311">
        <f t="shared" si="18"/>
        <v>1.3442999999999969</v>
      </c>
      <c r="I311" s="7">
        <f t="shared" si="19"/>
        <v>10.72013510359889</v>
      </c>
    </row>
    <row r="312" spans="2:9" x14ac:dyDescent="0.25">
      <c r="B312" s="3">
        <v>40303</v>
      </c>
      <c r="C312" s="4">
        <v>48.295200000000001</v>
      </c>
      <c r="D312" s="2">
        <v>47.438899999999997</v>
      </c>
      <c r="E312" s="2">
        <v>47.976700000000001</v>
      </c>
      <c r="F312" s="8">
        <f t="shared" si="16"/>
        <v>0.8563000000000045</v>
      </c>
      <c r="G312">
        <f t="shared" si="17"/>
        <v>0</v>
      </c>
      <c r="H312">
        <f t="shared" si="18"/>
        <v>0.43810000000000571</v>
      </c>
      <c r="I312" s="7">
        <f t="shared" si="19"/>
        <v>10.810711167627545</v>
      </c>
    </row>
    <row r="313" spans="2:9" x14ac:dyDescent="0.25">
      <c r="B313" s="3">
        <v>40304</v>
      </c>
      <c r="C313" s="4">
        <v>48.116100000000003</v>
      </c>
      <c r="D313" s="2">
        <v>41.374600000000001</v>
      </c>
      <c r="E313" s="2">
        <v>46.373399999999997</v>
      </c>
      <c r="F313" s="8">
        <f t="shared" si="16"/>
        <v>6.741500000000002</v>
      </c>
      <c r="G313">
        <f t="shared" si="17"/>
        <v>0</v>
      </c>
      <c r="H313">
        <f t="shared" si="18"/>
        <v>6.0642999999999958</v>
      </c>
      <c r="I313" s="7">
        <f t="shared" si="19"/>
        <v>16.780017512797009</v>
      </c>
    </row>
    <row r="314" spans="2:9" x14ac:dyDescent="0.25">
      <c r="B314" s="3">
        <v>40305</v>
      </c>
      <c r="C314" s="4">
        <v>46.602499999999999</v>
      </c>
      <c r="D314" s="2">
        <v>44.096400000000003</v>
      </c>
      <c r="E314" s="2">
        <v>45.218299999999999</v>
      </c>
      <c r="F314" s="8">
        <f t="shared" si="16"/>
        <v>2.5060999999999964</v>
      </c>
      <c r="G314">
        <f t="shared" si="17"/>
        <v>0</v>
      </c>
      <c r="H314">
        <f t="shared" si="18"/>
        <v>0</v>
      </c>
      <c r="I314" s="7">
        <f t="shared" si="19"/>
        <v>18.087544833311505</v>
      </c>
    </row>
    <row r="315" spans="2:9" x14ac:dyDescent="0.25">
      <c r="B315" s="3">
        <v>40308</v>
      </c>
      <c r="C315" s="4">
        <v>47.598199999999999</v>
      </c>
      <c r="D315" s="2">
        <v>47.110300000000002</v>
      </c>
      <c r="E315" s="2">
        <v>47.568300000000001</v>
      </c>
      <c r="F315" s="8">
        <f t="shared" si="16"/>
        <v>2.3798999999999992</v>
      </c>
      <c r="G315">
        <f t="shared" si="17"/>
        <v>0.99569999999999936</v>
      </c>
      <c r="H315">
        <f t="shared" si="18"/>
        <v>0</v>
      </c>
      <c r="I315" s="7">
        <f t="shared" si="19"/>
        <v>19.175477345217825</v>
      </c>
    </row>
    <row r="316" spans="2:9" x14ac:dyDescent="0.25">
      <c r="B316" s="3">
        <v>40309</v>
      </c>
      <c r="C316" s="4">
        <v>48.1858</v>
      </c>
      <c r="D316" s="2">
        <v>47.000700000000002</v>
      </c>
      <c r="E316" s="2">
        <v>47.518500000000003</v>
      </c>
      <c r="F316" s="8">
        <f t="shared" si="16"/>
        <v>1.1850999999999985</v>
      </c>
      <c r="G316">
        <f t="shared" si="17"/>
        <v>0.5876000000000019</v>
      </c>
      <c r="H316">
        <f t="shared" si="18"/>
        <v>0</v>
      </c>
      <c r="I316" s="7">
        <f t="shared" si="19"/>
        <v>18.990900391987978</v>
      </c>
    </row>
    <row r="317" spans="2:9" x14ac:dyDescent="0.25">
      <c r="B317" s="3">
        <v>40310</v>
      </c>
      <c r="C317" s="4">
        <v>48.454500000000003</v>
      </c>
      <c r="D317" s="2">
        <v>47.697800000000001</v>
      </c>
      <c r="E317" s="2">
        <v>48.414700000000003</v>
      </c>
      <c r="F317" s="8">
        <f t="shared" si="16"/>
        <v>0.93599999999999994</v>
      </c>
      <c r="G317">
        <f t="shared" si="17"/>
        <v>0.2687000000000026</v>
      </c>
      <c r="H317">
        <f t="shared" si="18"/>
        <v>0</v>
      </c>
      <c r="I317" s="7">
        <f t="shared" si="19"/>
        <v>18.570407506845978</v>
      </c>
    </row>
    <row r="318" spans="2:9" x14ac:dyDescent="0.25">
      <c r="B318" s="3">
        <v>40311</v>
      </c>
      <c r="C318" s="4">
        <v>48.584000000000003</v>
      </c>
      <c r="D318" s="2">
        <v>47.528599999999997</v>
      </c>
      <c r="E318" s="2">
        <v>47.648000000000003</v>
      </c>
      <c r="F318" s="8">
        <f t="shared" si="16"/>
        <v>1.0554000000000059</v>
      </c>
      <c r="G318">
        <f t="shared" si="17"/>
        <v>0</v>
      </c>
      <c r="H318">
        <f t="shared" si="18"/>
        <v>0.16920000000000357</v>
      </c>
      <c r="I318" s="7">
        <f t="shared" si="19"/>
        <v>18.299349827785555</v>
      </c>
    </row>
    <row r="319" spans="2:9" x14ac:dyDescent="0.25">
      <c r="B319" s="3">
        <v>40312</v>
      </c>
      <c r="C319" s="4">
        <v>47.319400000000002</v>
      </c>
      <c r="D319" s="2">
        <v>46.184199999999997</v>
      </c>
      <c r="E319" s="2">
        <v>46.731900000000003</v>
      </c>
      <c r="F319" s="8">
        <f t="shared" si="16"/>
        <v>1.4638000000000062</v>
      </c>
      <c r="G319">
        <f t="shared" si="17"/>
        <v>0</v>
      </c>
      <c r="H319">
        <f t="shared" si="18"/>
        <v>1.3444000000000003</v>
      </c>
      <c r="I319" s="7">
        <f t="shared" si="19"/>
        <v>18.456053411515164</v>
      </c>
    </row>
    <row r="320" spans="2:9" x14ac:dyDescent="0.25">
      <c r="B320" s="3">
        <v>40315</v>
      </c>
      <c r="C320" s="4">
        <v>47.070500000000003</v>
      </c>
      <c r="D320" s="2">
        <v>45.875599999999999</v>
      </c>
      <c r="E320" s="2">
        <v>46.8812</v>
      </c>
      <c r="F320" s="8">
        <f t="shared" si="16"/>
        <v>1.1949000000000041</v>
      </c>
      <c r="G320">
        <f t="shared" si="17"/>
        <v>0</v>
      </c>
      <c r="H320">
        <f t="shared" si="18"/>
        <v>0.30859999999999843</v>
      </c>
      <c r="I320" s="7">
        <f t="shared" si="19"/>
        <v>18.332663882121228</v>
      </c>
    </row>
    <row r="321" spans="2:9" x14ac:dyDescent="0.25">
      <c r="B321" s="3">
        <v>40316</v>
      </c>
      <c r="C321" s="4">
        <v>47.379100000000001</v>
      </c>
      <c r="D321" s="2">
        <v>46.024900000000002</v>
      </c>
      <c r="E321" s="2">
        <v>46.234000000000002</v>
      </c>
      <c r="F321" s="8">
        <f t="shared" si="16"/>
        <v>1.3541999999999987</v>
      </c>
      <c r="G321">
        <f t="shared" si="17"/>
        <v>0.30859999999999843</v>
      </c>
      <c r="H321">
        <f t="shared" si="18"/>
        <v>0</v>
      </c>
      <c r="I321" s="7">
        <f t="shared" si="19"/>
        <v>18.37738789054114</v>
      </c>
    </row>
    <row r="322" spans="2:9" x14ac:dyDescent="0.25">
      <c r="B322" s="3">
        <v>40317</v>
      </c>
      <c r="C322" s="4">
        <v>46.433199999999999</v>
      </c>
      <c r="D322" s="2">
        <v>45.357700000000001</v>
      </c>
      <c r="E322" s="2">
        <v>45.865600000000001</v>
      </c>
      <c r="F322" s="8">
        <f t="shared" si="16"/>
        <v>1.0754999999999981</v>
      </c>
      <c r="G322">
        <f t="shared" si="17"/>
        <v>0</v>
      </c>
      <c r="H322">
        <f t="shared" si="18"/>
        <v>0.66720000000000113</v>
      </c>
      <c r="I322" s="7">
        <f t="shared" si="19"/>
        <v>18.140217326931054</v>
      </c>
    </row>
    <row r="323" spans="2:9" x14ac:dyDescent="0.25">
      <c r="B323" s="3">
        <v>40318</v>
      </c>
      <c r="C323" s="4">
        <v>45.088900000000002</v>
      </c>
      <c r="D323" s="2">
        <v>44.063200000000002</v>
      </c>
      <c r="E323" s="2">
        <v>44.162799999999997</v>
      </c>
      <c r="F323" s="8">
        <f t="shared" si="16"/>
        <v>1.8023999999999987</v>
      </c>
      <c r="G323">
        <f t="shared" si="17"/>
        <v>0</v>
      </c>
      <c r="H323">
        <f t="shared" si="18"/>
        <v>1.2944999999999993</v>
      </c>
      <c r="I323" s="7">
        <f t="shared" si="19"/>
        <v>18.646887517864549</v>
      </c>
    </row>
    <row r="324" spans="2:9" x14ac:dyDescent="0.25">
      <c r="B324" s="3">
        <v>40319</v>
      </c>
      <c r="C324" s="4">
        <v>45.447400000000002</v>
      </c>
      <c r="D324" s="2">
        <v>43.3065</v>
      </c>
      <c r="E324" s="2">
        <v>44.650700000000001</v>
      </c>
      <c r="F324" s="8">
        <f t="shared" si="16"/>
        <v>2.140900000000002</v>
      </c>
      <c r="G324">
        <f t="shared" si="17"/>
        <v>0</v>
      </c>
      <c r="H324">
        <f t="shared" si="18"/>
        <v>0.75670000000000215</v>
      </c>
      <c r="I324" s="7">
        <f t="shared" si="19"/>
        <v>19.455866980874227</v>
      </c>
    </row>
    <row r="325" spans="2:9" x14ac:dyDescent="0.25">
      <c r="B325" s="3">
        <v>40322</v>
      </c>
      <c r="C325" s="4">
        <v>45.133699999999997</v>
      </c>
      <c r="D325" s="2">
        <v>44.451599999999999</v>
      </c>
      <c r="E325" s="2">
        <v>44.471400000000003</v>
      </c>
      <c r="F325" s="8">
        <f t="shared" ref="F325:F388" si="20">MAX(C325-D325, ABS(C325-E324), ABS(D325-E324))</f>
        <v>0.68209999999999837</v>
      </c>
      <c r="G325">
        <f t="shared" ref="G325:G388" si="21">IF(C325-C324&gt;D324-D325,MAX(C325-C324,0),0)</f>
        <v>0</v>
      </c>
      <c r="H325">
        <f t="shared" ref="H325:H388" si="22">IF(D324-D325&gt;C325-C324,MAX(D324-D325, 0),0)</f>
        <v>0</v>
      </c>
      <c r="I325" s="7">
        <f t="shared" si="19"/>
        <v>18.748262196526067</v>
      </c>
    </row>
    <row r="326" spans="2:9" x14ac:dyDescent="0.25">
      <c r="B326" s="3">
        <v>40323</v>
      </c>
      <c r="C326" s="4">
        <v>44.570999999999998</v>
      </c>
      <c r="D326" s="2">
        <v>43.047600000000003</v>
      </c>
      <c r="E326" s="2">
        <v>44.511299999999999</v>
      </c>
      <c r="F326" s="8">
        <f t="shared" si="20"/>
        <v>1.5233999999999952</v>
      </c>
      <c r="G326">
        <f t="shared" si="21"/>
        <v>0</v>
      </c>
      <c r="H326">
        <f t="shared" si="22"/>
        <v>1.4039999999999964</v>
      </c>
      <c r="I326" s="7">
        <f t="shared" si="19"/>
        <v>18.932500611059915</v>
      </c>
    </row>
    <row r="327" spans="2:9" x14ac:dyDescent="0.25">
      <c r="B327" s="3">
        <v>40324</v>
      </c>
      <c r="C327" s="4">
        <v>45.377600000000001</v>
      </c>
      <c r="D327" s="2">
        <v>43.933799999999998</v>
      </c>
      <c r="E327" s="2">
        <v>44.013399999999997</v>
      </c>
      <c r="F327" s="8">
        <f t="shared" si="20"/>
        <v>1.4438000000000031</v>
      </c>
      <c r="G327">
        <f t="shared" si="21"/>
        <v>0.80660000000000309</v>
      </c>
      <c r="H327">
        <f t="shared" si="22"/>
        <v>0</v>
      </c>
      <c r="I327" s="7">
        <f t="shared" si="19"/>
        <v>19.023979138841351</v>
      </c>
    </row>
    <row r="328" spans="2:9" x14ac:dyDescent="0.25">
      <c r="B328" s="3">
        <v>40325</v>
      </c>
      <c r="C328" s="4">
        <v>45.696300000000001</v>
      </c>
      <c r="D328" s="2">
        <v>44.8996</v>
      </c>
      <c r="E328" s="2">
        <v>45.676299999999998</v>
      </c>
      <c r="F328" s="8">
        <f t="shared" si="20"/>
        <v>1.6829000000000036</v>
      </c>
      <c r="G328">
        <f t="shared" si="21"/>
        <v>0.31869999999999976</v>
      </c>
      <c r="H328">
        <f t="shared" si="22"/>
        <v>0</v>
      </c>
      <c r="I328" s="7">
        <f t="shared" si="19"/>
        <v>19.348023486066971</v>
      </c>
    </row>
    <row r="329" spans="2:9" x14ac:dyDescent="0.25">
      <c r="B329" s="3">
        <v>40326</v>
      </c>
      <c r="C329" s="4">
        <v>45.7958</v>
      </c>
      <c r="D329" s="2">
        <v>45.0092</v>
      </c>
      <c r="E329" s="2">
        <v>45.407499999999999</v>
      </c>
      <c r="F329" s="8">
        <f t="shared" si="20"/>
        <v>0.78659999999999997</v>
      </c>
      <c r="G329">
        <f t="shared" si="21"/>
        <v>9.9499999999999034E-2</v>
      </c>
      <c r="H329">
        <f t="shared" si="22"/>
        <v>0</v>
      </c>
      <c r="I329" s="7">
        <f t="shared" si="19"/>
        <v>18.752621808490758</v>
      </c>
    </row>
    <row r="330" spans="2:9" x14ac:dyDescent="0.25">
      <c r="B330" s="3">
        <v>40330</v>
      </c>
      <c r="C330" s="4">
        <v>46.054699999999997</v>
      </c>
      <c r="D330" s="2">
        <v>44.939399999999999</v>
      </c>
      <c r="E330" s="2">
        <v>44.989199999999997</v>
      </c>
      <c r="F330" s="8">
        <f t="shared" si="20"/>
        <v>1.1152999999999977</v>
      </c>
      <c r="G330">
        <f t="shared" si="21"/>
        <v>0.25889999999999702</v>
      </c>
      <c r="H330">
        <f t="shared" si="22"/>
        <v>0</v>
      </c>
      <c r="I330" s="7">
        <f t="shared" si="19"/>
        <v>18.528448822169988</v>
      </c>
    </row>
    <row r="331" spans="2:9" x14ac:dyDescent="0.25">
      <c r="B331" s="3">
        <v>40331</v>
      </c>
      <c r="C331" s="4">
        <v>46.084699999999998</v>
      </c>
      <c r="D331" s="2">
        <v>44.939399999999999</v>
      </c>
      <c r="E331" s="2">
        <v>46.054699999999997</v>
      </c>
      <c r="F331" s="8">
        <f t="shared" si="20"/>
        <v>1.1452999999999989</v>
      </c>
      <c r="G331">
        <f t="shared" si="21"/>
        <v>3.0000000000001137E-2</v>
      </c>
      <c r="H331">
        <f t="shared" si="22"/>
        <v>0</v>
      </c>
      <c r="I331" s="7">
        <f t="shared" si="19"/>
        <v>18.350288192014986</v>
      </c>
    </row>
    <row r="332" spans="2:9" x14ac:dyDescent="0.25">
      <c r="B332" s="3">
        <v>40332</v>
      </c>
      <c r="C332" s="4">
        <v>46.572499999999998</v>
      </c>
      <c r="D332" s="2">
        <v>45.885399999999997</v>
      </c>
      <c r="E332" s="2">
        <v>46.492899999999999</v>
      </c>
      <c r="F332" s="8">
        <f t="shared" si="20"/>
        <v>0.68710000000000093</v>
      </c>
      <c r="G332">
        <f t="shared" si="21"/>
        <v>0.48780000000000001</v>
      </c>
      <c r="H332">
        <f t="shared" si="22"/>
        <v>0</v>
      </c>
      <c r="I332" s="7">
        <f t="shared" si="19"/>
        <v>17.726653321156775</v>
      </c>
    </row>
    <row r="333" spans="2:9" x14ac:dyDescent="0.25">
      <c r="B333" s="3">
        <v>40333</v>
      </c>
      <c r="C333" s="4">
        <v>46.094499999999996</v>
      </c>
      <c r="D333" s="2">
        <v>44.747799999999998</v>
      </c>
      <c r="E333" s="2">
        <v>44.902099999999997</v>
      </c>
      <c r="F333" s="8">
        <f t="shared" si="20"/>
        <v>1.7451000000000008</v>
      </c>
      <c r="G333">
        <f t="shared" si="21"/>
        <v>0</v>
      </c>
      <c r="H333">
        <f t="shared" si="22"/>
        <v>1.1375999999999991</v>
      </c>
      <c r="I333" s="7">
        <f t="shared" si="19"/>
        <v>18.205563798217007</v>
      </c>
    </row>
    <row r="334" spans="2:9" x14ac:dyDescent="0.25">
      <c r="B334" s="3">
        <v>40336</v>
      </c>
      <c r="C334" s="4">
        <v>45.268099999999997</v>
      </c>
      <c r="D334" s="2">
        <v>44.0334</v>
      </c>
      <c r="E334" s="2">
        <v>44.083100000000002</v>
      </c>
      <c r="F334" s="8">
        <f t="shared" si="20"/>
        <v>1.2346999999999966</v>
      </c>
      <c r="G334">
        <f t="shared" si="21"/>
        <v>0</v>
      </c>
      <c r="H334">
        <f t="shared" si="22"/>
        <v>0.7143999999999977</v>
      </c>
      <c r="I334" s="7">
        <f t="shared" si="19"/>
        <v>18.139866384058646</v>
      </c>
    </row>
    <row r="335" spans="2:9" x14ac:dyDescent="0.25">
      <c r="B335" s="3">
        <v>40337</v>
      </c>
      <c r="C335" s="4">
        <v>44.292299999999997</v>
      </c>
      <c r="D335" s="2">
        <v>43.405999999999999</v>
      </c>
      <c r="E335" s="2">
        <v>44.003399999999999</v>
      </c>
      <c r="F335" s="8">
        <f t="shared" si="20"/>
        <v>0.88629999999999853</v>
      </c>
      <c r="G335">
        <f t="shared" si="21"/>
        <v>0</v>
      </c>
      <c r="H335">
        <f t="shared" si="22"/>
        <v>0.62740000000000151</v>
      </c>
      <c r="I335" s="7">
        <f t="shared" si="19"/>
        <v>17.73046164234017</v>
      </c>
    </row>
    <row r="336" spans="2:9" x14ac:dyDescent="0.25">
      <c r="B336" s="3">
        <v>40338</v>
      </c>
      <c r="C336" s="4">
        <v>44.720500000000001</v>
      </c>
      <c r="D336" s="2">
        <v>43.505600000000001</v>
      </c>
      <c r="E336" s="2">
        <v>43.634999999999998</v>
      </c>
      <c r="F336" s="8">
        <f t="shared" si="20"/>
        <v>1.2149000000000001</v>
      </c>
      <c r="G336">
        <f t="shared" si="21"/>
        <v>0.42820000000000391</v>
      </c>
      <c r="H336">
        <f t="shared" si="22"/>
        <v>0</v>
      </c>
      <c r="I336" s="7">
        <f t="shared" si="19"/>
        <v>17.67890009645873</v>
      </c>
    </row>
    <row r="337" spans="2:9" x14ac:dyDescent="0.25">
      <c r="B337" s="3">
        <v>40339</v>
      </c>
      <c r="C337" s="4">
        <v>44.929600000000001</v>
      </c>
      <c r="D337" s="2">
        <v>44.053199999999997</v>
      </c>
      <c r="E337" s="2">
        <v>44.879800000000003</v>
      </c>
      <c r="F337" s="8">
        <f t="shared" si="20"/>
        <v>1.2946000000000026</v>
      </c>
      <c r="G337">
        <f t="shared" si="21"/>
        <v>0.2090999999999994</v>
      </c>
      <c r="H337">
        <f t="shared" si="22"/>
        <v>0</v>
      </c>
      <c r="I337" s="7">
        <f t="shared" si="19"/>
        <v>17.71072151814025</v>
      </c>
    </row>
    <row r="338" spans="2:9" x14ac:dyDescent="0.25">
      <c r="B338" s="3">
        <v>40340</v>
      </c>
      <c r="C338" s="4">
        <v>45.347799999999999</v>
      </c>
      <c r="D338" s="2">
        <v>44.421599999999998</v>
      </c>
      <c r="E338" s="2">
        <v>45.307899999999997</v>
      </c>
      <c r="F338" s="8">
        <f t="shared" si="20"/>
        <v>0.92620000000000147</v>
      </c>
      <c r="G338">
        <f t="shared" si="21"/>
        <v>0.41819999999999879</v>
      </c>
      <c r="H338">
        <f t="shared" si="22"/>
        <v>0</v>
      </c>
      <c r="I338" s="7">
        <f t="shared" si="19"/>
        <v>17.371869981130235</v>
      </c>
    </row>
    <row r="339" spans="2:9" x14ac:dyDescent="0.25">
      <c r="B339" s="3">
        <v>40343</v>
      </c>
      <c r="C339" s="4">
        <v>46.044800000000002</v>
      </c>
      <c r="D339" s="2">
        <v>45.218299999999999</v>
      </c>
      <c r="E339" s="2">
        <v>45.298000000000002</v>
      </c>
      <c r="F339" s="8">
        <f t="shared" si="20"/>
        <v>0.8265000000000029</v>
      </c>
      <c r="G339">
        <f t="shared" si="21"/>
        <v>0.69700000000000273</v>
      </c>
      <c r="H339">
        <f t="shared" si="22"/>
        <v>0</v>
      </c>
      <c r="I339" s="7">
        <f t="shared" ref="I339:I402" si="23">13*I338/14+F339</f>
        <v>16.95752212533522</v>
      </c>
    </row>
    <row r="340" spans="2:9" x14ac:dyDescent="0.25">
      <c r="B340" s="3">
        <v>40344</v>
      </c>
      <c r="C340" s="4">
        <v>46.572499999999998</v>
      </c>
      <c r="D340" s="2">
        <v>45.261299999999999</v>
      </c>
      <c r="E340" s="2">
        <v>46.512799999999999</v>
      </c>
      <c r="F340" s="8">
        <f t="shared" si="20"/>
        <v>1.3111999999999995</v>
      </c>
      <c r="G340">
        <f t="shared" si="21"/>
        <v>0.52769999999999584</v>
      </c>
      <c r="H340">
        <f t="shared" si="22"/>
        <v>0</v>
      </c>
      <c r="I340" s="7">
        <f t="shared" si="23"/>
        <v>17.057470544954132</v>
      </c>
    </row>
    <row r="341" spans="2:9" x14ac:dyDescent="0.25">
      <c r="B341" s="3">
        <v>40345</v>
      </c>
      <c r="C341" s="4">
        <v>46.941000000000003</v>
      </c>
      <c r="D341" s="2">
        <v>46.303699999999999</v>
      </c>
      <c r="E341" s="2">
        <v>46.701999999999998</v>
      </c>
      <c r="F341" s="8">
        <f t="shared" si="20"/>
        <v>0.63730000000000331</v>
      </c>
      <c r="G341">
        <f t="shared" si="21"/>
        <v>0.36850000000000449</v>
      </c>
      <c r="H341">
        <f t="shared" si="22"/>
        <v>0</v>
      </c>
      <c r="I341" s="7">
        <f t="shared" si="23"/>
        <v>16.476379791743128</v>
      </c>
    </row>
    <row r="342" spans="2:9" x14ac:dyDescent="0.25">
      <c r="B342" s="3">
        <v>40346</v>
      </c>
      <c r="C342" s="4">
        <v>46.980899999999998</v>
      </c>
      <c r="D342" s="2">
        <v>46.443100000000001</v>
      </c>
      <c r="E342" s="2">
        <v>46.851399999999998</v>
      </c>
      <c r="F342" s="8">
        <f t="shared" si="20"/>
        <v>0.53779999999999717</v>
      </c>
      <c r="G342">
        <f t="shared" si="21"/>
        <v>3.9899999999995828E-2</v>
      </c>
      <c r="H342">
        <f t="shared" si="22"/>
        <v>0</v>
      </c>
      <c r="I342" s="7">
        <f t="shared" si="23"/>
        <v>15.837295520904329</v>
      </c>
    </row>
    <row r="343" spans="2:9" x14ac:dyDescent="0.25">
      <c r="B343" s="3">
        <v>40347</v>
      </c>
      <c r="C343" s="4">
        <v>47.229799999999997</v>
      </c>
      <c r="D343" s="2">
        <v>46.750900000000001</v>
      </c>
      <c r="E343" s="2">
        <v>46.890599999999999</v>
      </c>
      <c r="F343" s="8">
        <f t="shared" si="20"/>
        <v>0.47889999999999588</v>
      </c>
      <c r="G343">
        <f t="shared" si="21"/>
        <v>0.24889999999999901</v>
      </c>
      <c r="H343">
        <f t="shared" si="22"/>
        <v>0</v>
      </c>
      <c r="I343" s="7">
        <f t="shared" si="23"/>
        <v>15.184960126554016</v>
      </c>
    </row>
    <row r="344" spans="2:9" x14ac:dyDescent="0.25">
      <c r="B344" s="3">
        <v>40350</v>
      </c>
      <c r="C344" s="4">
        <v>47.569000000000003</v>
      </c>
      <c r="D344" s="2">
        <v>46.222099999999998</v>
      </c>
      <c r="E344" s="2">
        <v>46.491500000000002</v>
      </c>
      <c r="F344" s="8">
        <f t="shared" si="20"/>
        <v>1.3469000000000051</v>
      </c>
      <c r="G344">
        <f t="shared" si="21"/>
        <v>0</v>
      </c>
      <c r="H344">
        <f t="shared" si="22"/>
        <v>0.52880000000000393</v>
      </c>
      <c r="I344" s="7">
        <f t="shared" si="23"/>
        <v>15.447220117514448</v>
      </c>
    </row>
    <row r="345" spans="2:9" x14ac:dyDescent="0.25">
      <c r="B345" s="3">
        <v>40351</v>
      </c>
      <c r="C345" s="4">
        <v>47.030299999999997</v>
      </c>
      <c r="D345" s="2">
        <v>46.0426</v>
      </c>
      <c r="E345" s="2">
        <v>46.132399999999997</v>
      </c>
      <c r="F345" s="8">
        <f t="shared" si="20"/>
        <v>0.98769999999999669</v>
      </c>
      <c r="G345">
        <f t="shared" si="21"/>
        <v>0</v>
      </c>
      <c r="H345">
        <f t="shared" si="22"/>
        <v>0.17949999999999733</v>
      </c>
      <c r="I345" s="7">
        <f t="shared" si="23"/>
        <v>15.3315472519777</v>
      </c>
    </row>
    <row r="346" spans="2:9" x14ac:dyDescent="0.25">
      <c r="B346" s="3">
        <v>40352</v>
      </c>
      <c r="C346" s="4">
        <v>46.361800000000002</v>
      </c>
      <c r="D346" s="2">
        <v>45.583599999999997</v>
      </c>
      <c r="E346" s="2">
        <v>45.942799999999998</v>
      </c>
      <c r="F346" s="8">
        <f t="shared" si="20"/>
        <v>0.77820000000000533</v>
      </c>
      <c r="G346">
        <f t="shared" si="21"/>
        <v>0</v>
      </c>
      <c r="H346">
        <f t="shared" si="22"/>
        <v>0.45900000000000318</v>
      </c>
      <c r="I346" s="7">
        <f t="shared" si="23"/>
        <v>15.014636733979298</v>
      </c>
    </row>
    <row r="347" spans="2:9" x14ac:dyDescent="0.25">
      <c r="B347" s="3">
        <v>40353</v>
      </c>
      <c r="C347" s="4">
        <v>45.882899999999999</v>
      </c>
      <c r="D347" s="2">
        <v>45.094799999999999</v>
      </c>
      <c r="E347" s="2">
        <v>45.244399999999999</v>
      </c>
      <c r="F347" s="8">
        <f t="shared" si="20"/>
        <v>0.84799999999999898</v>
      </c>
      <c r="G347">
        <f t="shared" si="21"/>
        <v>0</v>
      </c>
      <c r="H347">
        <f t="shared" si="22"/>
        <v>0.48879999999999768</v>
      </c>
      <c r="I347" s="7">
        <f t="shared" si="23"/>
        <v>14.790162681552204</v>
      </c>
    </row>
    <row r="348" spans="2:9" x14ac:dyDescent="0.25">
      <c r="B348" s="3">
        <v>40354</v>
      </c>
      <c r="C348" s="4">
        <v>45.553699999999999</v>
      </c>
      <c r="D348" s="2">
        <v>44.845399999999998</v>
      </c>
      <c r="E348" s="2">
        <v>45.1646</v>
      </c>
      <c r="F348" s="8">
        <f t="shared" si="20"/>
        <v>0.70830000000000126</v>
      </c>
      <c r="G348">
        <f t="shared" si="21"/>
        <v>0</v>
      </c>
      <c r="H348">
        <f t="shared" si="22"/>
        <v>0.2494000000000014</v>
      </c>
      <c r="I348" s="7">
        <f t="shared" si="23"/>
        <v>14.442022490012763</v>
      </c>
    </row>
    <row r="349" spans="2:9" x14ac:dyDescent="0.25">
      <c r="B349" s="3">
        <v>40357</v>
      </c>
      <c r="C349" s="4">
        <v>45.444000000000003</v>
      </c>
      <c r="D349" s="2">
        <v>44.7057</v>
      </c>
      <c r="E349" s="2">
        <v>45.005000000000003</v>
      </c>
      <c r="F349" s="8">
        <f t="shared" si="20"/>
        <v>0.7383000000000024</v>
      </c>
      <c r="G349">
        <f t="shared" si="21"/>
        <v>0</v>
      </c>
      <c r="H349">
        <f t="shared" si="22"/>
        <v>0.13969999999999771</v>
      </c>
      <c r="I349" s="7">
        <f t="shared" si="23"/>
        <v>14.148749455011854</v>
      </c>
    </row>
    <row r="350" spans="2:9" x14ac:dyDescent="0.25">
      <c r="B350" s="3">
        <v>40358</v>
      </c>
      <c r="C350" s="4">
        <v>44.356499999999997</v>
      </c>
      <c r="D350" s="2">
        <v>42.969700000000003</v>
      </c>
      <c r="E350" s="2">
        <v>43.268999999999998</v>
      </c>
      <c r="F350" s="8">
        <f t="shared" si="20"/>
        <v>2.0352999999999994</v>
      </c>
      <c r="G350">
        <f t="shared" si="21"/>
        <v>0</v>
      </c>
      <c r="H350">
        <f t="shared" si="22"/>
        <v>1.7359999999999971</v>
      </c>
      <c r="I350" s="7">
        <f t="shared" si="23"/>
        <v>15.17342449393958</v>
      </c>
    </row>
    <row r="351" spans="2:9" x14ac:dyDescent="0.25">
      <c r="B351" s="3">
        <v>40359</v>
      </c>
      <c r="C351" s="4">
        <v>43.568300000000001</v>
      </c>
      <c r="D351" s="2">
        <v>42.540700000000001</v>
      </c>
      <c r="E351" s="2">
        <v>42.610599999999998</v>
      </c>
      <c r="F351" s="8">
        <f t="shared" si="20"/>
        <v>1.0275999999999996</v>
      </c>
      <c r="G351">
        <f t="shared" si="21"/>
        <v>0</v>
      </c>
      <c r="H351">
        <f t="shared" si="22"/>
        <v>0.42900000000000205</v>
      </c>
      <c r="I351" s="7">
        <f t="shared" si="23"/>
        <v>15.11720845865818</v>
      </c>
    </row>
    <row r="352" spans="2:9" x14ac:dyDescent="0.25">
      <c r="B352" s="3">
        <v>40360</v>
      </c>
      <c r="C352" s="4">
        <v>42.86</v>
      </c>
      <c r="D352" s="2">
        <v>41.672800000000002</v>
      </c>
      <c r="E352" s="2">
        <v>42.490900000000003</v>
      </c>
      <c r="F352" s="8">
        <f t="shared" si="20"/>
        <v>1.1871999999999971</v>
      </c>
      <c r="G352">
        <f t="shared" si="21"/>
        <v>0</v>
      </c>
      <c r="H352">
        <f t="shared" si="22"/>
        <v>0.86789999999999878</v>
      </c>
      <c r="I352" s="7">
        <f t="shared" si="23"/>
        <v>15.224607854468307</v>
      </c>
    </row>
    <row r="353" spans="2:9" x14ac:dyDescent="0.25">
      <c r="B353" s="3">
        <v>40361</v>
      </c>
      <c r="C353" s="4">
        <v>42.721800000000002</v>
      </c>
      <c r="D353" s="2">
        <v>41.991999999999997</v>
      </c>
      <c r="E353" s="2">
        <v>42.371099999999998</v>
      </c>
      <c r="F353" s="8">
        <f t="shared" si="20"/>
        <v>0.72980000000000445</v>
      </c>
      <c r="G353">
        <f t="shared" si="21"/>
        <v>0</v>
      </c>
      <c r="H353">
        <f t="shared" si="22"/>
        <v>0</v>
      </c>
      <c r="I353" s="7">
        <f t="shared" si="23"/>
        <v>14.866935864863432</v>
      </c>
    </row>
    <row r="354" spans="2:9" x14ac:dyDescent="0.25">
      <c r="B354" s="3">
        <v>40365</v>
      </c>
      <c r="C354" s="4">
        <v>43.268999999999998</v>
      </c>
      <c r="D354" s="2">
        <v>42.151600000000002</v>
      </c>
      <c r="E354" s="2">
        <v>42.500799999999998</v>
      </c>
      <c r="F354" s="8">
        <f t="shared" si="20"/>
        <v>1.1173999999999964</v>
      </c>
      <c r="G354">
        <f t="shared" si="21"/>
        <v>0.54719999999999658</v>
      </c>
      <c r="H354">
        <f t="shared" si="22"/>
        <v>0</v>
      </c>
      <c r="I354" s="7">
        <f t="shared" si="23"/>
        <v>14.92241187451604</v>
      </c>
    </row>
    <row r="355" spans="2:9" x14ac:dyDescent="0.25">
      <c r="B355" s="3">
        <v>40366</v>
      </c>
      <c r="C355" s="4">
        <v>43.907499999999999</v>
      </c>
      <c r="D355" s="2">
        <v>42.6006</v>
      </c>
      <c r="E355" s="2">
        <v>43.857700000000001</v>
      </c>
      <c r="F355" s="8">
        <f t="shared" si="20"/>
        <v>1.4067000000000007</v>
      </c>
      <c r="G355">
        <f t="shared" si="21"/>
        <v>0.63850000000000051</v>
      </c>
      <c r="H355">
        <f t="shared" si="22"/>
        <v>0</v>
      </c>
      <c r="I355" s="7">
        <f t="shared" si="23"/>
        <v>15.26322531205061</v>
      </c>
    </row>
    <row r="356" spans="2:9" x14ac:dyDescent="0.25">
      <c r="B356" s="3">
        <v>40367</v>
      </c>
      <c r="C356" s="4">
        <v>44.276699999999998</v>
      </c>
      <c r="D356" s="2">
        <v>43.578299999999999</v>
      </c>
      <c r="E356" s="2">
        <v>44.097099999999998</v>
      </c>
      <c r="F356" s="8">
        <f t="shared" si="20"/>
        <v>0.69839999999999947</v>
      </c>
      <c r="G356">
        <f t="shared" si="21"/>
        <v>0.36919999999999931</v>
      </c>
      <c r="H356">
        <f t="shared" si="22"/>
        <v>0</v>
      </c>
      <c r="I356" s="7">
        <f t="shared" si="23"/>
        <v>14.871394932618422</v>
      </c>
    </row>
    <row r="357" spans="2:9" x14ac:dyDescent="0.25">
      <c r="B357" s="3">
        <v>40368</v>
      </c>
      <c r="C357" s="4">
        <v>44.5261</v>
      </c>
      <c r="D357" s="2">
        <v>43.977400000000003</v>
      </c>
      <c r="E357" s="2">
        <v>44.516100000000002</v>
      </c>
      <c r="F357" s="8">
        <f t="shared" si="20"/>
        <v>0.54869999999999663</v>
      </c>
      <c r="G357">
        <f t="shared" si="21"/>
        <v>0.2494000000000014</v>
      </c>
      <c r="H357">
        <f t="shared" si="22"/>
        <v>0</v>
      </c>
      <c r="I357" s="7">
        <f t="shared" si="23"/>
        <v>14.357852437431388</v>
      </c>
    </row>
    <row r="358" spans="2:9" x14ac:dyDescent="0.25">
      <c r="B358" s="3">
        <v>40371</v>
      </c>
      <c r="C358" s="4">
        <v>44.925199999999997</v>
      </c>
      <c r="D358" s="2">
        <v>44.356499999999997</v>
      </c>
      <c r="E358" s="2">
        <v>44.645800000000001</v>
      </c>
      <c r="F358" s="8">
        <f t="shared" si="20"/>
        <v>0.56869999999999976</v>
      </c>
      <c r="G358">
        <f t="shared" si="21"/>
        <v>0.39909999999999712</v>
      </c>
      <c r="H358">
        <f t="shared" si="22"/>
        <v>0</v>
      </c>
      <c r="I358" s="7">
        <f t="shared" si="23"/>
        <v>13.900991549043432</v>
      </c>
    </row>
    <row r="359" spans="2:9" x14ac:dyDescent="0.25">
      <c r="B359" s="3">
        <v>40372</v>
      </c>
      <c r="C359" s="4">
        <v>45.394100000000002</v>
      </c>
      <c r="D359" s="2">
        <v>44.695700000000002</v>
      </c>
      <c r="E359" s="2">
        <v>45.224499999999999</v>
      </c>
      <c r="F359" s="8">
        <f t="shared" si="20"/>
        <v>0.74830000000000041</v>
      </c>
      <c r="G359">
        <f t="shared" si="21"/>
        <v>0.46890000000000498</v>
      </c>
      <c r="H359">
        <f t="shared" si="22"/>
        <v>0</v>
      </c>
      <c r="I359" s="7">
        <f t="shared" si="23"/>
        <v>13.656363581254615</v>
      </c>
    </row>
    <row r="360" spans="2:9" x14ac:dyDescent="0.25">
      <c r="B360" s="3">
        <v>40373</v>
      </c>
      <c r="C360" s="4">
        <v>45.703400000000002</v>
      </c>
      <c r="D360" s="2">
        <v>45.134700000000002</v>
      </c>
      <c r="E360" s="2">
        <v>45.453899999999997</v>
      </c>
      <c r="F360" s="8">
        <f t="shared" si="20"/>
        <v>0.56869999999999976</v>
      </c>
      <c r="G360">
        <f t="shared" si="21"/>
        <v>0.30930000000000035</v>
      </c>
      <c r="H360">
        <f t="shared" si="22"/>
        <v>0</v>
      </c>
      <c r="I360" s="7">
        <f t="shared" si="23"/>
        <v>13.249609039736429</v>
      </c>
    </row>
    <row r="361" spans="2:9" x14ac:dyDescent="0.25">
      <c r="B361" s="3">
        <v>40374</v>
      </c>
      <c r="C361" s="4">
        <v>45.633499999999998</v>
      </c>
      <c r="D361" s="2">
        <v>44.885300000000001</v>
      </c>
      <c r="E361" s="2">
        <v>45.4938</v>
      </c>
      <c r="F361" s="8">
        <f t="shared" si="20"/>
        <v>0.74819999999999709</v>
      </c>
      <c r="G361">
        <f t="shared" si="21"/>
        <v>0</v>
      </c>
      <c r="H361">
        <f t="shared" si="22"/>
        <v>0.2494000000000014</v>
      </c>
      <c r="I361" s="7">
        <f t="shared" si="23"/>
        <v>13.051408394040966</v>
      </c>
    </row>
    <row r="362" spans="2:9" x14ac:dyDescent="0.25">
      <c r="B362" s="3">
        <v>40375</v>
      </c>
      <c r="C362" s="4">
        <v>45.521900000000002</v>
      </c>
      <c r="D362" s="2">
        <v>44.196899999999999</v>
      </c>
      <c r="E362" s="2">
        <v>44.236800000000002</v>
      </c>
      <c r="F362" s="8">
        <f t="shared" si="20"/>
        <v>1.3250000000000028</v>
      </c>
      <c r="G362">
        <f t="shared" si="21"/>
        <v>0</v>
      </c>
      <c r="H362">
        <f t="shared" si="22"/>
        <v>0.68840000000000146</v>
      </c>
      <c r="I362" s="7">
        <f t="shared" si="23"/>
        <v>13.444164937323757</v>
      </c>
    </row>
    <row r="363" spans="2:9" x14ac:dyDescent="0.25">
      <c r="B363" s="3">
        <v>40378</v>
      </c>
      <c r="C363" s="4">
        <v>44.7057</v>
      </c>
      <c r="D363" s="2">
        <v>43.997300000000003</v>
      </c>
      <c r="E363" s="2">
        <v>44.615900000000003</v>
      </c>
      <c r="F363" s="8">
        <f t="shared" si="20"/>
        <v>0.70839999999999748</v>
      </c>
      <c r="G363">
        <f t="shared" si="21"/>
        <v>0</v>
      </c>
      <c r="H363">
        <f t="shared" si="22"/>
        <v>0.19959999999999667</v>
      </c>
      <c r="I363" s="7">
        <f t="shared" si="23"/>
        <v>13.192267441800629</v>
      </c>
    </row>
    <row r="364" spans="2:9" x14ac:dyDescent="0.25">
      <c r="B364" s="3">
        <v>40379</v>
      </c>
      <c r="C364" s="4">
        <v>45.154600000000002</v>
      </c>
      <c r="D364" s="2">
        <v>43.757899999999999</v>
      </c>
      <c r="E364" s="2">
        <v>45.154600000000002</v>
      </c>
      <c r="F364" s="8">
        <f t="shared" si="20"/>
        <v>1.3967000000000027</v>
      </c>
      <c r="G364">
        <f t="shared" si="21"/>
        <v>0.44890000000000185</v>
      </c>
      <c r="H364">
        <f t="shared" si="22"/>
        <v>0</v>
      </c>
      <c r="I364" s="7">
        <f t="shared" si="23"/>
        <v>13.646662624529158</v>
      </c>
    </row>
    <row r="365" spans="2:9" x14ac:dyDescent="0.25">
      <c r="B365" s="3">
        <v>40380</v>
      </c>
      <c r="C365" s="4">
        <v>45.653500000000001</v>
      </c>
      <c r="D365" s="2">
        <v>44.456299999999999</v>
      </c>
      <c r="E365" s="2">
        <v>44.536099999999998</v>
      </c>
      <c r="F365" s="8">
        <f t="shared" si="20"/>
        <v>1.1972000000000023</v>
      </c>
      <c r="G365">
        <f t="shared" si="21"/>
        <v>0.49889999999999901</v>
      </c>
      <c r="H365">
        <f t="shared" si="22"/>
        <v>0</v>
      </c>
      <c r="I365" s="7">
        <f t="shared" si="23"/>
        <v>13.869101008491363</v>
      </c>
    </row>
    <row r="366" spans="2:9" x14ac:dyDescent="0.25">
      <c r="B366" s="3">
        <v>40381</v>
      </c>
      <c r="C366" s="4">
        <v>45.872999999999998</v>
      </c>
      <c r="D366" s="2">
        <v>45.134700000000002</v>
      </c>
      <c r="E366" s="2">
        <v>45.663499999999999</v>
      </c>
      <c r="F366" s="8">
        <f t="shared" si="20"/>
        <v>1.3369</v>
      </c>
      <c r="G366">
        <f t="shared" si="21"/>
        <v>0.21949999999999648</v>
      </c>
      <c r="H366">
        <f t="shared" si="22"/>
        <v>0</v>
      </c>
      <c r="I366" s="7">
        <f t="shared" si="23"/>
        <v>14.215350936456264</v>
      </c>
    </row>
    <row r="367" spans="2:9" x14ac:dyDescent="0.25">
      <c r="B367" s="3">
        <v>40382</v>
      </c>
      <c r="C367" s="4">
        <v>45.992699999999999</v>
      </c>
      <c r="D367" s="2">
        <v>45.2744</v>
      </c>
      <c r="E367" s="2">
        <v>45.952800000000003</v>
      </c>
      <c r="F367" s="8">
        <f t="shared" si="20"/>
        <v>0.71829999999999927</v>
      </c>
      <c r="G367">
        <f t="shared" si="21"/>
        <v>0.11970000000000169</v>
      </c>
      <c r="H367">
        <f t="shared" si="22"/>
        <v>0</v>
      </c>
      <c r="I367" s="7">
        <f t="shared" si="23"/>
        <v>13.918268726709387</v>
      </c>
    </row>
    <row r="368" spans="2:9" x14ac:dyDescent="0.25">
      <c r="B368" s="3">
        <v>40385</v>
      </c>
      <c r="C368" s="4">
        <v>46.351799999999997</v>
      </c>
      <c r="D368" s="2">
        <v>45.803100000000001</v>
      </c>
      <c r="E368" s="2">
        <v>46.331899999999997</v>
      </c>
      <c r="F368" s="8">
        <f t="shared" si="20"/>
        <v>0.54869999999999663</v>
      </c>
      <c r="G368">
        <f t="shared" si="21"/>
        <v>0.35909999999999798</v>
      </c>
      <c r="H368">
        <f t="shared" si="22"/>
        <v>0</v>
      </c>
      <c r="I368" s="7">
        <f t="shared" si="23"/>
        <v>13.472806674801571</v>
      </c>
    </row>
    <row r="369" spans="2:9" x14ac:dyDescent="0.25">
      <c r="B369" s="3">
        <v>40386</v>
      </c>
      <c r="C369" s="4">
        <v>46.611199999999997</v>
      </c>
      <c r="D369" s="2">
        <v>46.102400000000003</v>
      </c>
      <c r="E369" s="2">
        <v>46.311900000000001</v>
      </c>
      <c r="F369" s="8">
        <f t="shared" si="20"/>
        <v>0.5087999999999937</v>
      </c>
      <c r="G369">
        <f t="shared" si="21"/>
        <v>0.25939999999999941</v>
      </c>
      <c r="H369">
        <f t="shared" si="22"/>
        <v>0</v>
      </c>
      <c r="I369" s="7">
        <f t="shared" si="23"/>
        <v>13.019263340887166</v>
      </c>
    </row>
    <row r="370" spans="2:9" x14ac:dyDescent="0.25">
      <c r="B370" s="3">
        <v>40387</v>
      </c>
      <c r="C370" s="4">
        <v>46.471600000000002</v>
      </c>
      <c r="D370" s="2">
        <v>45.773200000000003</v>
      </c>
      <c r="E370" s="2">
        <v>45.942799999999998</v>
      </c>
      <c r="F370" s="8">
        <f t="shared" si="20"/>
        <v>0.69839999999999947</v>
      </c>
      <c r="G370">
        <f t="shared" si="21"/>
        <v>0</v>
      </c>
      <c r="H370">
        <f t="shared" si="22"/>
        <v>0.32920000000000016</v>
      </c>
      <c r="I370" s="7">
        <f t="shared" si="23"/>
        <v>12.787715959395225</v>
      </c>
    </row>
    <row r="371" spans="2:9" x14ac:dyDescent="0.25">
      <c r="B371" s="3">
        <v>40388</v>
      </c>
      <c r="C371" s="4">
        <v>46.302</v>
      </c>
      <c r="D371" s="2">
        <v>45.1447</v>
      </c>
      <c r="E371" s="2">
        <v>45.6036</v>
      </c>
      <c r="F371" s="8">
        <f t="shared" si="20"/>
        <v>1.1572999999999993</v>
      </c>
      <c r="G371">
        <f t="shared" si="21"/>
        <v>0</v>
      </c>
      <c r="H371">
        <f t="shared" si="22"/>
        <v>0.6285000000000025</v>
      </c>
      <c r="I371" s="7">
        <f t="shared" si="23"/>
        <v>13.031607676581279</v>
      </c>
    </row>
    <row r="372" spans="2:9" x14ac:dyDescent="0.25">
      <c r="B372" s="3">
        <v>40389</v>
      </c>
      <c r="C372" s="4">
        <v>45.982700000000001</v>
      </c>
      <c r="D372" s="2">
        <v>44.9651</v>
      </c>
      <c r="E372" s="2">
        <v>45.703400000000002</v>
      </c>
      <c r="F372" s="8">
        <f t="shared" si="20"/>
        <v>1.0176000000000016</v>
      </c>
      <c r="G372">
        <f t="shared" si="21"/>
        <v>0</v>
      </c>
      <c r="H372">
        <f t="shared" si="22"/>
        <v>0.17960000000000065</v>
      </c>
      <c r="I372" s="7">
        <f t="shared" si="23"/>
        <v>13.118378556825474</v>
      </c>
    </row>
    <row r="373" spans="2:9" x14ac:dyDescent="0.25">
      <c r="B373" s="3">
        <v>40392</v>
      </c>
      <c r="C373" s="4">
        <v>46.681100000000001</v>
      </c>
      <c r="D373" s="2">
        <v>46.102499999999999</v>
      </c>
      <c r="E373" s="2">
        <v>46.561399999999999</v>
      </c>
      <c r="F373" s="8">
        <f t="shared" si="20"/>
        <v>0.97769999999999868</v>
      </c>
      <c r="G373">
        <f t="shared" si="21"/>
        <v>0.69839999999999947</v>
      </c>
      <c r="H373">
        <f t="shared" si="22"/>
        <v>0</v>
      </c>
      <c r="I373" s="7">
        <f t="shared" si="23"/>
        <v>13.159051517052225</v>
      </c>
    </row>
    <row r="374" spans="2:9" x14ac:dyDescent="0.25">
      <c r="B374" s="3">
        <v>40393</v>
      </c>
      <c r="C374" s="4">
        <v>46.591299999999997</v>
      </c>
      <c r="D374" s="2">
        <v>46.142299999999999</v>
      </c>
      <c r="E374" s="2">
        <v>46.361800000000002</v>
      </c>
      <c r="F374" s="8">
        <f t="shared" si="20"/>
        <v>0.44899999999999807</v>
      </c>
      <c r="G374">
        <f t="shared" si="21"/>
        <v>0</v>
      </c>
      <c r="H374">
        <f t="shared" si="22"/>
        <v>0</v>
      </c>
      <c r="I374" s="7">
        <f t="shared" si="23"/>
        <v>12.668119265834207</v>
      </c>
    </row>
    <row r="375" spans="2:9" x14ac:dyDescent="0.25">
      <c r="B375" s="3">
        <v>40394</v>
      </c>
      <c r="C375" s="4">
        <v>46.880600000000001</v>
      </c>
      <c r="D375" s="2">
        <v>46.391800000000003</v>
      </c>
      <c r="E375" s="2">
        <v>46.828699999999998</v>
      </c>
      <c r="F375" s="8">
        <f t="shared" si="20"/>
        <v>0.51879999999999882</v>
      </c>
      <c r="G375">
        <f t="shared" si="21"/>
        <v>0.28930000000000433</v>
      </c>
      <c r="H375">
        <f t="shared" si="22"/>
        <v>0</v>
      </c>
      <c r="I375" s="7">
        <f t="shared" si="23"/>
        <v>12.282053603988905</v>
      </c>
    </row>
    <row r="376" spans="2:9" x14ac:dyDescent="0.25">
      <c r="B376" s="3">
        <v>40395</v>
      </c>
      <c r="C376" s="4">
        <v>46.8108</v>
      </c>
      <c r="D376" s="2">
        <v>46.411700000000003</v>
      </c>
      <c r="E376" s="2">
        <v>46.720999999999997</v>
      </c>
      <c r="F376" s="8">
        <f t="shared" si="20"/>
        <v>0.41699999999999449</v>
      </c>
      <c r="G376">
        <f t="shared" si="21"/>
        <v>0</v>
      </c>
      <c r="H376">
        <f t="shared" si="22"/>
        <v>0</v>
      </c>
      <c r="I376" s="7">
        <f t="shared" si="23"/>
        <v>11.821764060846835</v>
      </c>
    </row>
    <row r="377" spans="2:9" x14ac:dyDescent="0.25">
      <c r="B377" s="3">
        <v>40396</v>
      </c>
      <c r="C377" s="4">
        <v>46.740900000000003</v>
      </c>
      <c r="D377" s="2">
        <v>45.942799999999998</v>
      </c>
      <c r="E377" s="2">
        <v>46.6511</v>
      </c>
      <c r="F377" s="8">
        <f t="shared" si="20"/>
        <v>0.79810000000000514</v>
      </c>
      <c r="G377">
        <f t="shared" si="21"/>
        <v>0</v>
      </c>
      <c r="H377">
        <f t="shared" si="22"/>
        <v>0.46890000000000498</v>
      </c>
      <c r="I377" s="7">
        <f t="shared" si="23"/>
        <v>11.775452342214923</v>
      </c>
    </row>
    <row r="378" spans="2:9" x14ac:dyDescent="0.25">
      <c r="B378" s="3">
        <v>40399</v>
      </c>
      <c r="C378" s="4">
        <v>47.080100000000002</v>
      </c>
      <c r="D378" s="2">
        <v>46.681100000000001</v>
      </c>
      <c r="E378" s="2">
        <v>46.970399999999998</v>
      </c>
      <c r="F378" s="8">
        <f t="shared" si="20"/>
        <v>0.42900000000000205</v>
      </c>
      <c r="G378">
        <f t="shared" si="21"/>
        <v>0.33919999999999817</v>
      </c>
      <c r="H378">
        <f t="shared" si="22"/>
        <v>0</v>
      </c>
      <c r="I378" s="7">
        <f t="shared" si="23"/>
        <v>11.363348603485289</v>
      </c>
    </row>
    <row r="379" spans="2:9" x14ac:dyDescent="0.25">
      <c r="B379" s="3">
        <v>40400</v>
      </c>
      <c r="C379" s="4">
        <v>46.840699999999998</v>
      </c>
      <c r="D379" s="2">
        <v>46.1723</v>
      </c>
      <c r="E379" s="2">
        <v>46.563899999999997</v>
      </c>
      <c r="F379" s="8">
        <f t="shared" si="20"/>
        <v>0.79809999999999803</v>
      </c>
      <c r="G379">
        <f t="shared" si="21"/>
        <v>0</v>
      </c>
      <c r="H379">
        <f t="shared" si="22"/>
        <v>0.50880000000000081</v>
      </c>
      <c r="I379" s="7">
        <f t="shared" si="23"/>
        <v>11.349780846093479</v>
      </c>
    </row>
    <row r="380" spans="2:9" x14ac:dyDescent="0.25">
      <c r="B380" s="3">
        <v>40401</v>
      </c>
      <c r="C380" s="4">
        <v>45.813099999999999</v>
      </c>
      <c r="D380" s="2">
        <v>45.104799999999997</v>
      </c>
      <c r="E380" s="2">
        <v>45.2943</v>
      </c>
      <c r="F380" s="8">
        <f t="shared" si="20"/>
        <v>1.4590999999999994</v>
      </c>
      <c r="G380">
        <f t="shared" si="21"/>
        <v>0</v>
      </c>
      <c r="H380">
        <f t="shared" si="22"/>
        <v>1.0675000000000026</v>
      </c>
      <c r="I380" s="7">
        <f t="shared" si="23"/>
        <v>11.99818221422966</v>
      </c>
    </row>
    <row r="381" spans="2:9" x14ac:dyDescent="0.25">
      <c r="B381" s="3">
        <v>40402</v>
      </c>
      <c r="C381" s="4">
        <v>45.134700000000002</v>
      </c>
      <c r="D381" s="2">
        <v>44.346499999999999</v>
      </c>
      <c r="E381" s="2">
        <v>44.935200000000002</v>
      </c>
      <c r="F381" s="8">
        <f t="shared" si="20"/>
        <v>0.94780000000000086</v>
      </c>
      <c r="G381">
        <f t="shared" si="21"/>
        <v>0</v>
      </c>
      <c r="H381">
        <f t="shared" si="22"/>
        <v>0.75829999999999842</v>
      </c>
      <c r="I381" s="7">
        <f t="shared" si="23"/>
        <v>12.088969198927542</v>
      </c>
    </row>
    <row r="382" spans="2:9" x14ac:dyDescent="0.25">
      <c r="B382" s="3">
        <v>40403</v>
      </c>
      <c r="C382" s="4">
        <v>44.955100000000002</v>
      </c>
      <c r="D382" s="2">
        <v>44.605899999999998</v>
      </c>
      <c r="E382" s="2">
        <v>44.615900000000003</v>
      </c>
      <c r="F382" s="8">
        <f t="shared" si="20"/>
        <v>0.34920000000000329</v>
      </c>
      <c r="G382">
        <f t="shared" si="21"/>
        <v>0</v>
      </c>
      <c r="H382">
        <f t="shared" si="22"/>
        <v>0</v>
      </c>
      <c r="I382" s="7">
        <f t="shared" si="23"/>
        <v>11.574671399004149</v>
      </c>
    </row>
    <row r="383" spans="2:9" x14ac:dyDescent="0.25">
      <c r="B383" s="3">
        <v>40406</v>
      </c>
      <c r="C383" s="4">
        <v>45.005000000000003</v>
      </c>
      <c r="D383" s="2">
        <v>44.196899999999999</v>
      </c>
      <c r="E383" s="2">
        <v>44.695700000000002</v>
      </c>
      <c r="F383" s="8">
        <f t="shared" si="20"/>
        <v>0.80810000000000315</v>
      </c>
      <c r="G383">
        <f t="shared" si="21"/>
        <v>0</v>
      </c>
      <c r="H383">
        <f t="shared" si="22"/>
        <v>0.40899999999999892</v>
      </c>
      <c r="I383" s="7">
        <f t="shared" si="23"/>
        <v>11.556009156218142</v>
      </c>
    </row>
    <row r="384" spans="2:9" x14ac:dyDescent="0.25">
      <c r="B384" s="3">
        <v>40407</v>
      </c>
      <c r="C384" s="4">
        <v>45.673400000000001</v>
      </c>
      <c r="D384" s="2">
        <v>44.925199999999997</v>
      </c>
      <c r="E384" s="2">
        <v>45.266399999999997</v>
      </c>
      <c r="F384" s="8">
        <f t="shared" si="20"/>
        <v>0.97769999999999868</v>
      </c>
      <c r="G384">
        <f t="shared" si="21"/>
        <v>0.66839999999999833</v>
      </c>
      <c r="H384">
        <f t="shared" si="22"/>
        <v>0</v>
      </c>
      <c r="I384" s="7">
        <f t="shared" si="23"/>
        <v>11.708279930773987</v>
      </c>
    </row>
    <row r="385" spans="2:9" x14ac:dyDescent="0.25">
      <c r="B385" s="3">
        <v>40408</v>
      </c>
      <c r="C385" s="4">
        <v>45.713299999999997</v>
      </c>
      <c r="D385" s="2">
        <v>45.005000000000003</v>
      </c>
      <c r="E385" s="2">
        <v>45.444000000000003</v>
      </c>
      <c r="F385" s="8">
        <f t="shared" si="20"/>
        <v>0.70829999999999416</v>
      </c>
      <c r="G385">
        <f t="shared" si="21"/>
        <v>3.9899999999995828E-2</v>
      </c>
      <c r="H385">
        <f t="shared" si="22"/>
        <v>0</v>
      </c>
      <c r="I385" s="7">
        <f t="shared" si="23"/>
        <v>11.580274221432983</v>
      </c>
    </row>
    <row r="386" spans="2:9" x14ac:dyDescent="0.25">
      <c r="B386" s="3">
        <v>40409</v>
      </c>
      <c r="C386" s="4">
        <v>45.354199999999999</v>
      </c>
      <c r="D386" s="2">
        <v>44.456299999999999</v>
      </c>
      <c r="E386" s="2">
        <v>44.755600000000001</v>
      </c>
      <c r="F386" s="8">
        <f t="shared" si="20"/>
        <v>0.9877000000000038</v>
      </c>
      <c r="G386">
        <f t="shared" si="21"/>
        <v>0</v>
      </c>
      <c r="H386">
        <f t="shared" si="22"/>
        <v>0.54870000000000374</v>
      </c>
      <c r="I386" s="7">
        <f t="shared" si="23"/>
        <v>11.740811777044916</v>
      </c>
    </row>
    <row r="387" spans="2:9" x14ac:dyDescent="0.25">
      <c r="B387" s="3">
        <v>40410</v>
      </c>
      <c r="C387" s="4">
        <v>44.925199999999997</v>
      </c>
      <c r="D387" s="2">
        <v>44.436300000000003</v>
      </c>
      <c r="E387" s="2">
        <v>44.815399999999997</v>
      </c>
      <c r="F387" s="8">
        <f t="shared" si="20"/>
        <v>0.4888999999999939</v>
      </c>
      <c r="G387">
        <f t="shared" si="21"/>
        <v>0</v>
      </c>
      <c r="H387">
        <f t="shared" si="22"/>
        <v>1.9999999999996021E-2</v>
      </c>
      <c r="I387" s="7">
        <f t="shared" si="23"/>
        <v>11.391082364398844</v>
      </c>
    </row>
    <row r="388" spans="2:9" x14ac:dyDescent="0.25">
      <c r="B388" s="3">
        <v>40413</v>
      </c>
      <c r="C388" s="4">
        <v>45.234499999999997</v>
      </c>
      <c r="D388" s="2">
        <v>44.356499999999997</v>
      </c>
      <c r="E388" s="2">
        <v>44.3765</v>
      </c>
      <c r="F388" s="8">
        <f t="shared" si="20"/>
        <v>0.87800000000000011</v>
      </c>
      <c r="G388">
        <f t="shared" si="21"/>
        <v>0.30930000000000035</v>
      </c>
      <c r="H388">
        <f t="shared" si="22"/>
        <v>0</v>
      </c>
      <c r="I388" s="7">
        <f t="shared" si="23"/>
        <v>11.455433624084643</v>
      </c>
    </row>
    <row r="389" spans="2:9" x14ac:dyDescent="0.25">
      <c r="B389" s="3">
        <v>40414</v>
      </c>
      <c r="C389" s="4">
        <v>44.017299999999999</v>
      </c>
      <c r="D389" s="2">
        <v>43.363799999999998</v>
      </c>
      <c r="E389" s="2">
        <v>43.548400000000001</v>
      </c>
      <c r="F389" s="8">
        <f t="shared" ref="F389:F452" si="24">MAX(C389-D389, ABS(C389-E388), ABS(D389-E388))</f>
        <v>1.0127000000000024</v>
      </c>
      <c r="G389">
        <f t="shared" ref="G389:G452" si="25">IF(C389-C388&gt;D388-D389,MAX(C389-C388,0),0)</f>
        <v>0</v>
      </c>
      <c r="H389">
        <f t="shared" ref="H389:H452" si="26">IF(D388-D389&gt;C389-C388,MAX(D388-D389, 0),0)</f>
        <v>0.99269999999999925</v>
      </c>
      <c r="I389" s="7">
        <f t="shared" si="23"/>
        <v>11.649888365221456</v>
      </c>
    </row>
    <row r="390" spans="2:9" x14ac:dyDescent="0.25">
      <c r="B390" s="3">
        <v>40415</v>
      </c>
      <c r="C390" s="4">
        <v>44.156999999999996</v>
      </c>
      <c r="D390" s="2">
        <v>43.1693</v>
      </c>
      <c r="E390" s="2">
        <v>43.967399999999998</v>
      </c>
      <c r="F390" s="8">
        <f t="shared" si="24"/>
        <v>0.98769999999999669</v>
      </c>
      <c r="G390">
        <f t="shared" si="25"/>
        <v>0</v>
      </c>
      <c r="H390">
        <f t="shared" si="26"/>
        <v>0.1944999999999979</v>
      </c>
      <c r="I390" s="7">
        <f t="shared" si="23"/>
        <v>11.805453481991348</v>
      </c>
    </row>
    <row r="391" spans="2:9" x14ac:dyDescent="0.25">
      <c r="B391" s="3">
        <v>40416</v>
      </c>
      <c r="C391" s="4">
        <v>44.216799999999999</v>
      </c>
      <c r="D391" s="2">
        <v>43.398699999999998</v>
      </c>
      <c r="E391" s="2">
        <v>43.438600000000001</v>
      </c>
      <c r="F391" s="8">
        <f t="shared" si="24"/>
        <v>0.81810000000000116</v>
      </c>
      <c r="G391">
        <f t="shared" si="25"/>
        <v>5.980000000000274E-2</v>
      </c>
      <c r="H391">
        <f t="shared" si="26"/>
        <v>0</v>
      </c>
      <c r="I391" s="7">
        <f t="shared" si="23"/>
        <v>11.780306804706253</v>
      </c>
    </row>
    <row r="392" spans="2:9" x14ac:dyDescent="0.25">
      <c r="B392" s="3">
        <v>40417</v>
      </c>
      <c r="C392" s="4">
        <v>44.057200000000002</v>
      </c>
      <c r="D392" s="2">
        <v>42.87</v>
      </c>
      <c r="E392" s="2">
        <v>43.967399999999998</v>
      </c>
      <c r="F392" s="8">
        <f t="shared" si="24"/>
        <v>1.1872000000000043</v>
      </c>
      <c r="G392">
        <f t="shared" si="25"/>
        <v>0</v>
      </c>
      <c r="H392">
        <f t="shared" si="26"/>
        <v>0.52870000000000061</v>
      </c>
      <c r="I392" s="7">
        <f t="shared" si="23"/>
        <v>12.126056318655811</v>
      </c>
    </row>
    <row r="393" spans="2:9" x14ac:dyDescent="0.25">
      <c r="B393" s="3">
        <v>40420</v>
      </c>
      <c r="C393" s="4">
        <v>44.146999999999998</v>
      </c>
      <c r="D393" s="2">
        <v>43.4985</v>
      </c>
      <c r="E393" s="2">
        <v>43.508499999999998</v>
      </c>
      <c r="F393" s="8">
        <f t="shared" si="24"/>
        <v>0.64849999999999852</v>
      </c>
      <c r="G393">
        <f t="shared" si="25"/>
        <v>8.9799999999996771E-2</v>
      </c>
      <c r="H393">
        <f t="shared" si="26"/>
        <v>0</v>
      </c>
      <c r="I393" s="7">
        <f t="shared" si="23"/>
        <v>11.908409438751823</v>
      </c>
    </row>
    <row r="394" spans="2:9" x14ac:dyDescent="0.25">
      <c r="B394" s="3">
        <v>40421</v>
      </c>
      <c r="C394" s="4">
        <v>43.747900000000001</v>
      </c>
      <c r="D394" s="2">
        <v>43.079500000000003</v>
      </c>
      <c r="E394" s="2">
        <v>43.358800000000002</v>
      </c>
      <c r="F394" s="8">
        <f t="shared" si="24"/>
        <v>0.66839999999999833</v>
      </c>
      <c r="G394">
        <f t="shared" si="25"/>
        <v>0</v>
      </c>
      <c r="H394">
        <f t="shared" si="26"/>
        <v>0.41899999999999693</v>
      </c>
      <c r="I394" s="7">
        <f t="shared" si="23"/>
        <v>11.726208764555262</v>
      </c>
    </row>
    <row r="395" spans="2:9" x14ac:dyDescent="0.25">
      <c r="B395" s="3">
        <v>40422</v>
      </c>
      <c r="C395" s="4">
        <v>44.805500000000002</v>
      </c>
      <c r="D395" s="2">
        <v>43.967399999999998</v>
      </c>
      <c r="E395" s="2">
        <v>44.655799999999999</v>
      </c>
      <c r="F395" s="8">
        <f t="shared" si="24"/>
        <v>1.4466999999999999</v>
      </c>
      <c r="G395">
        <f t="shared" si="25"/>
        <v>1.0576000000000008</v>
      </c>
      <c r="H395">
        <f t="shared" si="26"/>
        <v>0</v>
      </c>
      <c r="I395" s="7">
        <f t="shared" si="23"/>
        <v>12.335322424229885</v>
      </c>
    </row>
    <row r="396" spans="2:9" x14ac:dyDescent="0.25">
      <c r="B396" s="3">
        <v>40423</v>
      </c>
      <c r="C396" s="4">
        <v>45.174599999999998</v>
      </c>
      <c r="D396" s="2">
        <v>44.625900000000001</v>
      </c>
      <c r="E396" s="2">
        <v>45.154600000000002</v>
      </c>
      <c r="F396" s="8">
        <f t="shared" si="24"/>
        <v>0.54869999999999663</v>
      </c>
      <c r="G396">
        <f t="shared" si="25"/>
        <v>0.36909999999999599</v>
      </c>
      <c r="H396">
        <f t="shared" si="26"/>
        <v>0</v>
      </c>
      <c r="I396" s="7">
        <f t="shared" si="23"/>
        <v>12.002927965356319</v>
      </c>
    </row>
    <row r="397" spans="2:9" x14ac:dyDescent="0.25">
      <c r="B397" s="3">
        <v>40424</v>
      </c>
      <c r="C397" s="4">
        <v>45.9129</v>
      </c>
      <c r="D397" s="2">
        <v>45.444000000000003</v>
      </c>
      <c r="E397" s="2">
        <v>45.902900000000002</v>
      </c>
      <c r="F397" s="8">
        <f t="shared" si="24"/>
        <v>0.75829999999999842</v>
      </c>
      <c r="G397">
        <f t="shared" si="25"/>
        <v>0.7383000000000024</v>
      </c>
      <c r="H397">
        <f t="shared" si="26"/>
        <v>0</v>
      </c>
      <c r="I397" s="7">
        <f t="shared" si="23"/>
        <v>11.903875967830865</v>
      </c>
    </row>
    <row r="398" spans="2:9" x14ac:dyDescent="0.25">
      <c r="B398" s="3">
        <v>40428</v>
      </c>
      <c r="C398" s="4">
        <v>45.922800000000002</v>
      </c>
      <c r="D398" s="2">
        <v>45.518799999999999</v>
      </c>
      <c r="E398" s="2">
        <v>45.593600000000002</v>
      </c>
      <c r="F398" s="8">
        <f t="shared" si="24"/>
        <v>0.40400000000000347</v>
      </c>
      <c r="G398">
        <f t="shared" si="25"/>
        <v>9.9000000000017963E-3</v>
      </c>
      <c r="H398">
        <f t="shared" si="26"/>
        <v>0</v>
      </c>
      <c r="I398" s="7">
        <f t="shared" si="23"/>
        <v>11.457599112985807</v>
      </c>
    </row>
    <row r="399" spans="2:9" x14ac:dyDescent="0.25">
      <c r="B399" s="3">
        <v>40429</v>
      </c>
      <c r="C399" s="4">
        <v>46.341900000000003</v>
      </c>
      <c r="D399" s="2">
        <v>45.713299999999997</v>
      </c>
      <c r="E399" s="2">
        <v>46.142299999999999</v>
      </c>
      <c r="F399" s="8">
        <f t="shared" si="24"/>
        <v>0.74830000000000041</v>
      </c>
      <c r="G399">
        <f t="shared" si="25"/>
        <v>0.41910000000000025</v>
      </c>
      <c r="H399">
        <f t="shared" si="26"/>
        <v>0</v>
      </c>
      <c r="I399" s="7">
        <f t="shared" si="23"/>
        <v>11.387499176343965</v>
      </c>
    </row>
    <row r="400" spans="2:9" x14ac:dyDescent="0.25">
      <c r="B400" s="3">
        <v>40430</v>
      </c>
      <c r="C400" s="4">
        <v>46.591299999999997</v>
      </c>
      <c r="D400" s="2">
        <v>46.212200000000003</v>
      </c>
      <c r="E400" s="2">
        <v>46.321899999999999</v>
      </c>
      <c r="F400" s="8">
        <f t="shared" si="24"/>
        <v>0.44899999999999807</v>
      </c>
      <c r="G400">
        <f t="shared" si="25"/>
        <v>0.24939999999999429</v>
      </c>
      <c r="H400">
        <f t="shared" si="26"/>
        <v>0</v>
      </c>
      <c r="I400" s="7">
        <f t="shared" si="23"/>
        <v>11.023106378033679</v>
      </c>
    </row>
    <row r="401" spans="2:9" x14ac:dyDescent="0.25">
      <c r="B401" s="3">
        <v>40431</v>
      </c>
      <c r="C401" s="4">
        <v>46.561399999999999</v>
      </c>
      <c r="D401" s="2">
        <v>46.142299999999999</v>
      </c>
      <c r="E401" s="2">
        <v>46.491500000000002</v>
      </c>
      <c r="F401" s="8">
        <f t="shared" si="24"/>
        <v>0.41910000000000025</v>
      </c>
      <c r="G401">
        <f t="shared" si="25"/>
        <v>0</v>
      </c>
      <c r="H401">
        <f t="shared" si="26"/>
        <v>6.990000000000407E-2</v>
      </c>
      <c r="I401" s="7">
        <f t="shared" si="23"/>
        <v>10.654841636745559</v>
      </c>
    </row>
    <row r="402" spans="2:9" x14ac:dyDescent="0.25">
      <c r="B402" s="3">
        <v>40434</v>
      </c>
      <c r="C402" s="4">
        <v>47.259700000000002</v>
      </c>
      <c r="D402" s="2">
        <v>46.8307</v>
      </c>
      <c r="E402" s="2">
        <v>47.14</v>
      </c>
      <c r="F402" s="8">
        <f t="shared" si="24"/>
        <v>0.76820000000000022</v>
      </c>
      <c r="G402">
        <f t="shared" si="25"/>
        <v>0.69830000000000325</v>
      </c>
      <c r="H402">
        <f t="shared" si="26"/>
        <v>0</v>
      </c>
      <c r="I402" s="7">
        <f t="shared" si="23"/>
        <v>10.661981519835162</v>
      </c>
    </row>
    <row r="403" spans="2:9" x14ac:dyDescent="0.25">
      <c r="B403" s="3">
        <v>40435</v>
      </c>
      <c r="C403" s="4">
        <v>47.588999999999999</v>
      </c>
      <c r="D403" s="2">
        <v>46.970399999999998</v>
      </c>
      <c r="E403" s="2">
        <v>47.339500000000001</v>
      </c>
      <c r="F403" s="8">
        <f t="shared" si="24"/>
        <v>0.6186000000000007</v>
      </c>
      <c r="G403">
        <f t="shared" si="25"/>
        <v>0.32929999999999637</v>
      </c>
      <c r="H403">
        <f t="shared" si="26"/>
        <v>0</v>
      </c>
      <c r="I403" s="7">
        <f t="shared" ref="I403:I466" si="27">13*I402/14+F403</f>
        <v>10.519011411275509</v>
      </c>
    </row>
    <row r="404" spans="2:9" x14ac:dyDescent="0.25">
      <c r="B404" s="3">
        <v>40436</v>
      </c>
      <c r="C404" s="4">
        <v>47.688699999999997</v>
      </c>
      <c r="D404" s="2">
        <v>47.080100000000002</v>
      </c>
      <c r="E404" s="2">
        <v>47.638800000000003</v>
      </c>
      <c r="F404" s="8">
        <f t="shared" si="24"/>
        <v>0.60859999999999559</v>
      </c>
      <c r="G404">
        <f t="shared" si="25"/>
        <v>9.9699999999998568E-2</v>
      </c>
      <c r="H404">
        <f t="shared" si="26"/>
        <v>0</v>
      </c>
      <c r="I404" s="7">
        <f t="shared" si="27"/>
        <v>10.376253453327253</v>
      </c>
    </row>
    <row r="405" spans="2:9" x14ac:dyDescent="0.25">
      <c r="B405" s="3">
        <v>40437</v>
      </c>
      <c r="C405" s="4">
        <v>47.868299999999998</v>
      </c>
      <c r="D405" s="2">
        <v>47.429299999999998</v>
      </c>
      <c r="E405" s="2">
        <v>47.828400000000002</v>
      </c>
      <c r="F405" s="8">
        <f t="shared" si="24"/>
        <v>0.43900000000000006</v>
      </c>
      <c r="G405">
        <f t="shared" si="25"/>
        <v>0.17960000000000065</v>
      </c>
      <c r="H405">
        <f t="shared" si="26"/>
        <v>0</v>
      </c>
      <c r="I405" s="7">
        <f t="shared" si="27"/>
        <v>10.074092492375307</v>
      </c>
    </row>
    <row r="406" spans="2:9" x14ac:dyDescent="0.25">
      <c r="B406" s="3">
        <v>40438</v>
      </c>
      <c r="C406" s="4">
        <v>48.14</v>
      </c>
      <c r="D406" s="2">
        <v>47.75</v>
      </c>
      <c r="E406" s="2">
        <v>47.994999999999997</v>
      </c>
      <c r="F406" s="8">
        <f t="shared" si="24"/>
        <v>0.39000000000000057</v>
      </c>
      <c r="G406">
        <f t="shared" si="25"/>
        <v>0.27170000000000272</v>
      </c>
      <c r="H406">
        <f t="shared" si="26"/>
        <v>0</v>
      </c>
      <c r="I406" s="7">
        <f t="shared" si="27"/>
        <v>9.7445144572056428</v>
      </c>
    </row>
    <row r="407" spans="2:9" x14ac:dyDescent="0.25">
      <c r="B407" s="3">
        <v>40441</v>
      </c>
      <c r="C407" s="4">
        <v>48.93</v>
      </c>
      <c r="D407" s="2">
        <v>48.110100000000003</v>
      </c>
      <c r="E407" s="2">
        <v>48.829900000000002</v>
      </c>
      <c r="F407" s="8">
        <f t="shared" si="24"/>
        <v>0.93500000000000227</v>
      </c>
      <c r="G407">
        <f t="shared" si="25"/>
        <v>0.78999999999999915</v>
      </c>
      <c r="H407">
        <f t="shared" si="26"/>
        <v>0</v>
      </c>
      <c r="I407" s="7">
        <f t="shared" si="27"/>
        <v>9.9834777102623846</v>
      </c>
    </row>
    <row r="408" spans="2:9" x14ac:dyDescent="0.25">
      <c r="B408" s="3">
        <v>40442</v>
      </c>
      <c r="C408" s="4">
        <v>49.17</v>
      </c>
      <c r="D408" s="2">
        <v>48.61</v>
      </c>
      <c r="E408" s="2">
        <v>48.82</v>
      </c>
      <c r="F408" s="8">
        <f t="shared" si="24"/>
        <v>0.56000000000000227</v>
      </c>
      <c r="G408">
        <f t="shared" si="25"/>
        <v>0.24000000000000199</v>
      </c>
      <c r="H408">
        <f t="shared" si="26"/>
        <v>0</v>
      </c>
      <c r="I408" s="7">
        <f t="shared" si="27"/>
        <v>9.8303721595293592</v>
      </c>
    </row>
    <row r="409" spans="2:9" x14ac:dyDescent="0.25">
      <c r="B409" s="3">
        <v>40443</v>
      </c>
      <c r="C409" s="4">
        <v>49.021000000000001</v>
      </c>
      <c r="D409" s="2">
        <v>48.42</v>
      </c>
      <c r="E409" s="2">
        <v>48.69</v>
      </c>
      <c r="F409" s="8">
        <f t="shared" si="24"/>
        <v>0.60099999999999909</v>
      </c>
      <c r="G409">
        <f t="shared" si="25"/>
        <v>0</v>
      </c>
      <c r="H409">
        <f t="shared" si="26"/>
        <v>0.18999999999999773</v>
      </c>
      <c r="I409" s="7">
        <f t="shared" si="27"/>
        <v>9.7292027195629753</v>
      </c>
    </row>
    <row r="410" spans="2:9" x14ac:dyDescent="0.25">
      <c r="B410" s="3">
        <v>40444</v>
      </c>
      <c r="C410" s="4">
        <v>49.16</v>
      </c>
      <c r="D410" s="2">
        <v>48.32</v>
      </c>
      <c r="E410" s="2">
        <v>48.67</v>
      </c>
      <c r="F410" s="8">
        <f t="shared" si="24"/>
        <v>0.83999999999999631</v>
      </c>
      <c r="G410">
        <f t="shared" si="25"/>
        <v>0.13899999999999579</v>
      </c>
      <c r="H410">
        <f t="shared" si="26"/>
        <v>0</v>
      </c>
      <c r="I410" s="7">
        <f t="shared" si="27"/>
        <v>9.8742596681656156</v>
      </c>
    </row>
    <row r="411" spans="2:9" x14ac:dyDescent="0.25">
      <c r="B411" s="3">
        <v>40445</v>
      </c>
      <c r="C411" s="4">
        <v>49.69</v>
      </c>
      <c r="D411" s="2">
        <v>49.15</v>
      </c>
      <c r="E411" s="2">
        <v>49.66</v>
      </c>
      <c r="F411" s="8">
        <f t="shared" si="24"/>
        <v>1.019999999999996</v>
      </c>
      <c r="G411">
        <f t="shared" si="25"/>
        <v>0.53000000000000114</v>
      </c>
      <c r="H411">
        <f t="shared" si="26"/>
        <v>0</v>
      </c>
      <c r="I411" s="7">
        <f t="shared" si="27"/>
        <v>10.188955406153783</v>
      </c>
    </row>
    <row r="412" spans="2:9" x14ac:dyDescent="0.25">
      <c r="B412" s="3">
        <v>40448</v>
      </c>
      <c r="C412" s="4">
        <v>49.75</v>
      </c>
      <c r="D412" s="2">
        <v>49.35</v>
      </c>
      <c r="E412" s="2">
        <v>49.39</v>
      </c>
      <c r="F412" s="8">
        <f t="shared" si="24"/>
        <v>0.39999999999999858</v>
      </c>
      <c r="G412">
        <f t="shared" si="25"/>
        <v>6.0000000000002274E-2</v>
      </c>
      <c r="H412">
        <f t="shared" si="26"/>
        <v>0</v>
      </c>
      <c r="I412" s="7">
        <f t="shared" si="27"/>
        <v>9.8611728771427973</v>
      </c>
    </row>
    <row r="413" spans="2:9" x14ac:dyDescent="0.25">
      <c r="B413" s="3">
        <v>40449</v>
      </c>
      <c r="C413" s="4">
        <v>49.54</v>
      </c>
      <c r="D413" s="2">
        <v>48.59</v>
      </c>
      <c r="E413" s="2">
        <v>49.37</v>
      </c>
      <c r="F413" s="8">
        <f t="shared" si="24"/>
        <v>0.94999999999999574</v>
      </c>
      <c r="G413">
        <f t="shared" si="25"/>
        <v>0</v>
      </c>
      <c r="H413">
        <f t="shared" si="26"/>
        <v>0.75999999999999801</v>
      </c>
      <c r="I413" s="7">
        <f t="shared" si="27"/>
        <v>10.106803385918306</v>
      </c>
    </row>
    <row r="414" spans="2:9" x14ac:dyDescent="0.25">
      <c r="B414" s="3">
        <v>40450</v>
      </c>
      <c r="C414" s="4">
        <v>49.53</v>
      </c>
      <c r="D414" s="2">
        <v>49.11</v>
      </c>
      <c r="E414" s="2">
        <v>49.29</v>
      </c>
      <c r="F414" s="8">
        <f t="shared" si="24"/>
        <v>0.42000000000000171</v>
      </c>
      <c r="G414">
        <f t="shared" si="25"/>
        <v>0</v>
      </c>
      <c r="H414">
        <f t="shared" si="26"/>
        <v>0</v>
      </c>
      <c r="I414" s="7">
        <f t="shared" si="27"/>
        <v>9.8048888583527152</v>
      </c>
    </row>
    <row r="415" spans="2:9" x14ac:dyDescent="0.25">
      <c r="B415" s="3">
        <v>40451</v>
      </c>
      <c r="C415" s="4">
        <v>49.84</v>
      </c>
      <c r="D415" s="2">
        <v>48.75</v>
      </c>
      <c r="E415" s="2">
        <v>49.07</v>
      </c>
      <c r="F415" s="8">
        <f t="shared" si="24"/>
        <v>1.0900000000000034</v>
      </c>
      <c r="G415">
        <f t="shared" si="25"/>
        <v>0</v>
      </c>
      <c r="H415">
        <f t="shared" si="26"/>
        <v>0.35999999999999943</v>
      </c>
      <c r="I415" s="7">
        <f t="shared" si="27"/>
        <v>10.194539654184668</v>
      </c>
    </row>
    <row r="416" spans="2:9" x14ac:dyDescent="0.25">
      <c r="B416" s="3">
        <v>40452</v>
      </c>
      <c r="C416" s="4">
        <v>49.53</v>
      </c>
      <c r="D416" s="2">
        <v>48.780999999999999</v>
      </c>
      <c r="E416" s="2">
        <v>49.01</v>
      </c>
      <c r="F416" s="8">
        <f t="shared" si="24"/>
        <v>0.74900000000000233</v>
      </c>
      <c r="G416">
        <f t="shared" si="25"/>
        <v>0</v>
      </c>
      <c r="H416">
        <f t="shared" si="26"/>
        <v>0</v>
      </c>
      <c r="I416" s="7">
        <f t="shared" si="27"/>
        <v>10.215358250314337</v>
      </c>
    </row>
    <row r="417" spans="2:9" x14ac:dyDescent="0.25">
      <c r="B417" s="3">
        <v>40455</v>
      </c>
      <c r="C417" s="4">
        <v>49.05</v>
      </c>
      <c r="D417" s="2">
        <v>48.2</v>
      </c>
      <c r="E417" s="2">
        <v>48.48</v>
      </c>
      <c r="F417" s="8">
        <f t="shared" si="24"/>
        <v>0.84999999999999432</v>
      </c>
      <c r="G417">
        <f t="shared" si="25"/>
        <v>0</v>
      </c>
      <c r="H417">
        <f t="shared" si="26"/>
        <v>0.58099999999999596</v>
      </c>
      <c r="I417" s="7">
        <f t="shared" si="27"/>
        <v>10.335689803863307</v>
      </c>
    </row>
    <row r="418" spans="2:9" x14ac:dyDescent="0.25">
      <c r="B418" s="3">
        <v>40456</v>
      </c>
      <c r="C418" s="4">
        <v>49.76</v>
      </c>
      <c r="D418" s="2">
        <v>49</v>
      </c>
      <c r="E418" s="2">
        <v>49.66</v>
      </c>
      <c r="F418" s="8">
        <f t="shared" si="24"/>
        <v>1.2800000000000011</v>
      </c>
      <c r="G418">
        <f t="shared" si="25"/>
        <v>0.71000000000000085</v>
      </c>
      <c r="H418">
        <f t="shared" si="26"/>
        <v>0</v>
      </c>
      <c r="I418" s="7">
        <f t="shared" si="27"/>
        <v>10.8774262464445</v>
      </c>
    </row>
    <row r="419" spans="2:9" x14ac:dyDescent="0.25">
      <c r="B419" s="3">
        <v>40457</v>
      </c>
      <c r="C419" s="4">
        <v>49.71</v>
      </c>
      <c r="D419" s="2">
        <v>48.91</v>
      </c>
      <c r="E419" s="2">
        <v>49.23</v>
      </c>
      <c r="F419" s="8">
        <f t="shared" si="24"/>
        <v>0.80000000000000426</v>
      </c>
      <c r="G419">
        <f t="shared" si="25"/>
        <v>0</v>
      </c>
      <c r="H419">
        <f t="shared" si="26"/>
        <v>9.0000000000003411E-2</v>
      </c>
      <c r="I419" s="7">
        <f t="shared" si="27"/>
        <v>10.900467228841325</v>
      </c>
    </row>
    <row r="420" spans="2:9" x14ac:dyDescent="0.25">
      <c r="B420" s="3">
        <v>40458</v>
      </c>
      <c r="C420" s="4">
        <v>49.54</v>
      </c>
      <c r="D420" s="2">
        <v>49</v>
      </c>
      <c r="E420" s="2">
        <v>49.41</v>
      </c>
      <c r="F420" s="8">
        <f t="shared" si="24"/>
        <v>0.53999999999999915</v>
      </c>
      <c r="G420">
        <f t="shared" si="25"/>
        <v>0</v>
      </c>
      <c r="H420">
        <f t="shared" si="26"/>
        <v>0</v>
      </c>
      <c r="I420" s="7">
        <f t="shared" si="27"/>
        <v>10.66186242678123</v>
      </c>
    </row>
    <row r="421" spans="2:9" x14ac:dyDescent="0.25">
      <c r="B421" s="3">
        <v>40459</v>
      </c>
      <c r="C421" s="4">
        <v>49.87</v>
      </c>
      <c r="D421" s="2">
        <v>49.08</v>
      </c>
      <c r="E421" s="2">
        <v>49.75</v>
      </c>
      <c r="F421" s="8">
        <f t="shared" si="24"/>
        <v>0.78999999999999915</v>
      </c>
      <c r="G421">
        <f t="shared" si="25"/>
        <v>0.32999999999999829</v>
      </c>
      <c r="H421">
        <f t="shared" si="26"/>
        <v>0</v>
      </c>
      <c r="I421" s="7">
        <f t="shared" si="27"/>
        <v>10.690300824868284</v>
      </c>
    </row>
    <row r="422" spans="2:9" x14ac:dyDescent="0.25">
      <c r="B422" s="3">
        <v>40462</v>
      </c>
      <c r="C422" s="4">
        <v>50.02</v>
      </c>
      <c r="D422" s="2">
        <v>49.62</v>
      </c>
      <c r="E422" s="2">
        <v>49.77</v>
      </c>
      <c r="F422" s="8">
        <f t="shared" si="24"/>
        <v>0.40000000000000568</v>
      </c>
      <c r="G422">
        <f t="shared" si="25"/>
        <v>0.15000000000000568</v>
      </c>
      <c r="H422">
        <f t="shared" si="26"/>
        <v>0</v>
      </c>
      <c r="I422" s="7">
        <f t="shared" si="27"/>
        <v>10.32670790880627</v>
      </c>
    </row>
    <row r="423" spans="2:9" x14ac:dyDescent="0.25">
      <c r="B423" s="3">
        <v>40463</v>
      </c>
      <c r="C423" s="4">
        <v>50.21</v>
      </c>
      <c r="D423" s="2">
        <v>49.26</v>
      </c>
      <c r="E423" s="2">
        <v>50.11</v>
      </c>
      <c r="F423" s="8">
        <f t="shared" si="24"/>
        <v>0.95000000000000284</v>
      </c>
      <c r="G423">
        <f t="shared" si="25"/>
        <v>0</v>
      </c>
      <c r="H423">
        <f t="shared" si="26"/>
        <v>0.35999999999999943</v>
      </c>
      <c r="I423" s="7">
        <f t="shared" si="27"/>
        <v>10.539085915320111</v>
      </c>
    </row>
    <row r="424" spans="2:9" x14ac:dyDescent="0.25">
      <c r="B424" s="3">
        <v>40464</v>
      </c>
      <c r="C424" s="4">
        <v>50.75</v>
      </c>
      <c r="D424" s="2">
        <v>50.28</v>
      </c>
      <c r="E424" s="2">
        <v>50.52</v>
      </c>
      <c r="F424" s="8">
        <f t="shared" si="24"/>
        <v>0.64000000000000057</v>
      </c>
      <c r="G424">
        <f t="shared" si="25"/>
        <v>0.53999999999999915</v>
      </c>
      <c r="H424">
        <f t="shared" si="26"/>
        <v>0</v>
      </c>
      <c r="I424" s="7">
        <f t="shared" si="27"/>
        <v>10.426294064225818</v>
      </c>
    </row>
    <row r="425" spans="2:9" x14ac:dyDescent="0.25">
      <c r="B425" s="3">
        <v>40465</v>
      </c>
      <c r="C425" s="4">
        <v>50.64</v>
      </c>
      <c r="D425" s="2">
        <v>50.17</v>
      </c>
      <c r="E425" s="2">
        <v>50.42</v>
      </c>
      <c r="F425" s="8">
        <f t="shared" si="24"/>
        <v>0.46999999999999886</v>
      </c>
      <c r="G425">
        <f t="shared" si="25"/>
        <v>0</v>
      </c>
      <c r="H425">
        <f t="shared" si="26"/>
        <v>0.10999999999999943</v>
      </c>
      <c r="I425" s="7">
        <f t="shared" si="27"/>
        <v>10.151558773923972</v>
      </c>
    </row>
    <row r="426" spans="2:9" x14ac:dyDescent="0.25">
      <c r="B426" s="3">
        <v>40466</v>
      </c>
      <c r="C426" s="4">
        <v>51.5</v>
      </c>
      <c r="D426" s="2">
        <v>50.63</v>
      </c>
      <c r="E426" s="2">
        <v>51.49</v>
      </c>
      <c r="F426" s="8">
        <f t="shared" si="24"/>
        <v>1.0799999999999983</v>
      </c>
      <c r="G426">
        <f t="shared" si="25"/>
        <v>0.85999999999999943</v>
      </c>
      <c r="H426">
        <f t="shared" si="26"/>
        <v>0</v>
      </c>
      <c r="I426" s="7">
        <f t="shared" si="27"/>
        <v>10.5064474329294</v>
      </c>
    </row>
    <row r="427" spans="2:9" x14ac:dyDescent="0.25">
      <c r="B427" s="3">
        <v>40469</v>
      </c>
      <c r="C427" s="4">
        <v>51.72</v>
      </c>
      <c r="D427" s="2">
        <v>51.3</v>
      </c>
      <c r="E427" s="2">
        <v>51.3</v>
      </c>
      <c r="F427" s="8">
        <f t="shared" si="24"/>
        <v>0.42000000000000171</v>
      </c>
      <c r="G427">
        <f t="shared" si="25"/>
        <v>0.21999999999999886</v>
      </c>
      <c r="H427">
        <f t="shared" si="26"/>
        <v>0</v>
      </c>
      <c r="I427" s="7">
        <f t="shared" si="27"/>
        <v>10.175986902005874</v>
      </c>
    </row>
    <row r="428" spans="2:9" x14ac:dyDescent="0.25">
      <c r="B428" s="3">
        <v>40470</v>
      </c>
      <c r="C428" s="4">
        <v>51.3</v>
      </c>
      <c r="D428" s="2">
        <v>50.42</v>
      </c>
      <c r="E428" s="2">
        <v>50.82</v>
      </c>
      <c r="F428" s="8">
        <f t="shared" si="24"/>
        <v>0.87999999999999545</v>
      </c>
      <c r="G428">
        <f t="shared" si="25"/>
        <v>0</v>
      </c>
      <c r="H428">
        <f t="shared" si="26"/>
        <v>0.87999999999999545</v>
      </c>
      <c r="I428" s="7">
        <f t="shared" si="27"/>
        <v>10.329130694719737</v>
      </c>
    </row>
    <row r="429" spans="2:9" x14ac:dyDescent="0.25">
      <c r="B429" s="3">
        <v>40471</v>
      </c>
      <c r="C429" s="4">
        <v>51.57</v>
      </c>
      <c r="D429" s="2">
        <v>50.87</v>
      </c>
      <c r="E429" s="2">
        <v>51.19</v>
      </c>
      <c r="F429" s="8">
        <f t="shared" si="24"/>
        <v>0.75</v>
      </c>
      <c r="G429">
        <f t="shared" si="25"/>
        <v>0.27000000000000313</v>
      </c>
      <c r="H429">
        <f t="shared" si="26"/>
        <v>0</v>
      </c>
      <c r="I429" s="7">
        <f t="shared" si="27"/>
        <v>10.341335645096899</v>
      </c>
    </row>
    <row r="430" spans="2:9" x14ac:dyDescent="0.25">
      <c r="B430" s="3">
        <v>40472</v>
      </c>
      <c r="C430" s="4">
        <v>51.710099999999997</v>
      </c>
      <c r="D430" s="2">
        <v>50.79</v>
      </c>
      <c r="E430" s="2">
        <v>51.29</v>
      </c>
      <c r="F430" s="8">
        <f t="shared" si="24"/>
        <v>0.92009999999999792</v>
      </c>
      <c r="G430">
        <f t="shared" si="25"/>
        <v>0.14009999999999678</v>
      </c>
      <c r="H430">
        <f t="shared" si="26"/>
        <v>0</v>
      </c>
      <c r="I430" s="7">
        <f t="shared" si="27"/>
        <v>10.522768813304262</v>
      </c>
    </row>
    <row r="431" spans="2:9" x14ac:dyDescent="0.25">
      <c r="B431" s="3">
        <v>40473</v>
      </c>
      <c r="C431" s="4">
        <v>51.69</v>
      </c>
      <c r="D431" s="2">
        <v>51.21</v>
      </c>
      <c r="E431" s="2">
        <v>51.64</v>
      </c>
      <c r="F431" s="8">
        <f t="shared" si="24"/>
        <v>0.47999999999999687</v>
      </c>
      <c r="G431">
        <f t="shared" si="25"/>
        <v>0</v>
      </c>
      <c r="H431">
        <f t="shared" si="26"/>
        <v>0</v>
      </c>
      <c r="I431" s="7">
        <f t="shared" si="27"/>
        <v>10.251142469496811</v>
      </c>
    </row>
    <row r="432" spans="2:9" x14ac:dyDescent="0.25">
      <c r="B432" s="3">
        <v>40476</v>
      </c>
      <c r="C432" s="4">
        <v>52.23</v>
      </c>
      <c r="D432" s="2">
        <v>51.85</v>
      </c>
      <c r="E432" s="2">
        <v>51.89</v>
      </c>
      <c r="F432" s="8">
        <f t="shared" si="24"/>
        <v>0.58999999999999631</v>
      </c>
      <c r="G432">
        <f t="shared" si="25"/>
        <v>0.53999999999999915</v>
      </c>
      <c r="H432">
        <f t="shared" si="26"/>
        <v>0</v>
      </c>
      <c r="I432" s="7">
        <f t="shared" si="27"/>
        <v>10.108918007389892</v>
      </c>
    </row>
    <row r="433" spans="2:9" x14ac:dyDescent="0.25">
      <c r="B433" s="3">
        <v>40477</v>
      </c>
      <c r="C433" s="4">
        <v>52.15</v>
      </c>
      <c r="D433" s="2">
        <v>51.42</v>
      </c>
      <c r="E433" s="2">
        <v>52.03</v>
      </c>
      <c r="F433" s="8">
        <f t="shared" si="24"/>
        <v>0.72999999999999687</v>
      </c>
      <c r="G433">
        <f t="shared" si="25"/>
        <v>0</v>
      </c>
      <c r="H433">
        <f t="shared" si="26"/>
        <v>0.42999999999999972</v>
      </c>
      <c r="I433" s="7">
        <f t="shared" si="27"/>
        <v>10.116852435433469</v>
      </c>
    </row>
    <row r="434" spans="2:9" x14ac:dyDescent="0.25">
      <c r="B434" s="3">
        <v>40478</v>
      </c>
      <c r="C434" s="4">
        <v>52.23</v>
      </c>
      <c r="D434" s="2">
        <v>51.66</v>
      </c>
      <c r="E434" s="2">
        <v>52.19</v>
      </c>
      <c r="F434" s="8">
        <f t="shared" si="24"/>
        <v>0.57000000000000028</v>
      </c>
      <c r="G434">
        <f t="shared" si="25"/>
        <v>7.9999999999998295E-2</v>
      </c>
      <c r="H434">
        <f t="shared" si="26"/>
        <v>0</v>
      </c>
      <c r="I434" s="7">
        <f t="shared" si="27"/>
        <v>9.964220118616792</v>
      </c>
    </row>
    <row r="435" spans="2:9" x14ac:dyDescent="0.25">
      <c r="B435" s="3">
        <v>40479</v>
      </c>
      <c r="C435" s="4">
        <v>52.45</v>
      </c>
      <c r="D435" s="2">
        <v>51.84</v>
      </c>
      <c r="E435" s="2">
        <v>52.3</v>
      </c>
      <c r="F435" s="8">
        <f t="shared" si="24"/>
        <v>0.60999999999999943</v>
      </c>
      <c r="G435">
        <f t="shared" si="25"/>
        <v>0.22000000000000597</v>
      </c>
      <c r="H435">
        <f t="shared" si="26"/>
        <v>0</v>
      </c>
      <c r="I435" s="7">
        <f t="shared" si="27"/>
        <v>9.8624901101441633</v>
      </c>
    </row>
    <row r="436" spans="2:9" x14ac:dyDescent="0.25">
      <c r="B436" s="3">
        <v>40480</v>
      </c>
      <c r="C436" s="4">
        <v>52.49</v>
      </c>
      <c r="D436" s="2">
        <v>52.169800000000002</v>
      </c>
      <c r="E436" s="2">
        <v>52.18</v>
      </c>
      <c r="F436" s="8">
        <f t="shared" si="24"/>
        <v>0.32019999999999982</v>
      </c>
      <c r="G436">
        <f t="shared" si="25"/>
        <v>3.9999999999999147E-2</v>
      </c>
      <c r="H436">
        <f t="shared" si="26"/>
        <v>0</v>
      </c>
      <c r="I436" s="7">
        <f t="shared" si="27"/>
        <v>9.4782265308481506</v>
      </c>
    </row>
    <row r="437" spans="2:9" x14ac:dyDescent="0.25">
      <c r="B437" s="3">
        <v>40483</v>
      </c>
      <c r="C437" s="4">
        <v>52.75</v>
      </c>
      <c r="D437" s="2">
        <v>51.98</v>
      </c>
      <c r="E437" s="2">
        <v>52.22</v>
      </c>
      <c r="F437" s="8">
        <f t="shared" si="24"/>
        <v>0.77000000000000313</v>
      </c>
      <c r="G437">
        <f t="shared" si="25"/>
        <v>0.25999999999999801</v>
      </c>
      <c r="H437">
        <f t="shared" si="26"/>
        <v>0</v>
      </c>
      <c r="I437" s="7">
        <f t="shared" si="27"/>
        <v>9.5712103500732848</v>
      </c>
    </row>
    <row r="438" spans="2:9" x14ac:dyDescent="0.25">
      <c r="B438" s="3">
        <v>40484</v>
      </c>
      <c r="C438" s="4">
        <v>52.93</v>
      </c>
      <c r="D438" s="2">
        <v>52.575000000000003</v>
      </c>
      <c r="E438" s="2">
        <v>52.78</v>
      </c>
      <c r="F438" s="8">
        <f t="shared" si="24"/>
        <v>0.71000000000000085</v>
      </c>
      <c r="G438">
        <f t="shared" si="25"/>
        <v>0.17999999999999972</v>
      </c>
      <c r="H438">
        <f t="shared" si="26"/>
        <v>0</v>
      </c>
      <c r="I438" s="7">
        <f t="shared" si="27"/>
        <v>9.597552467925194</v>
      </c>
    </row>
    <row r="439" spans="2:9" x14ac:dyDescent="0.25">
      <c r="B439" s="3">
        <v>40485</v>
      </c>
      <c r="C439" s="4">
        <v>53.04</v>
      </c>
      <c r="D439" s="2">
        <v>52.36</v>
      </c>
      <c r="E439" s="2">
        <v>53.02</v>
      </c>
      <c r="F439" s="8">
        <f t="shared" si="24"/>
        <v>0.67999999999999972</v>
      </c>
      <c r="G439">
        <f t="shared" si="25"/>
        <v>0</v>
      </c>
      <c r="H439">
        <f t="shared" si="26"/>
        <v>0.21500000000000341</v>
      </c>
      <c r="I439" s="7">
        <f t="shared" si="27"/>
        <v>9.5920130059305375</v>
      </c>
    </row>
    <row r="440" spans="2:9" x14ac:dyDescent="0.25">
      <c r="B440" s="3">
        <v>40486</v>
      </c>
      <c r="C440" s="4">
        <v>53.861400000000003</v>
      </c>
      <c r="D440" s="2">
        <v>53.5</v>
      </c>
      <c r="E440" s="2">
        <v>53.67</v>
      </c>
      <c r="F440" s="8">
        <f t="shared" si="24"/>
        <v>0.84140000000000015</v>
      </c>
      <c r="G440">
        <f t="shared" si="25"/>
        <v>0.82140000000000413</v>
      </c>
      <c r="H440">
        <f t="shared" si="26"/>
        <v>0</v>
      </c>
      <c r="I440" s="7">
        <f t="shared" si="27"/>
        <v>9.7482692197926415</v>
      </c>
    </row>
    <row r="441" spans="2:9" x14ac:dyDescent="0.25">
      <c r="B441" s="3">
        <v>40487</v>
      </c>
      <c r="C441" s="4">
        <v>53.81</v>
      </c>
      <c r="D441" s="2">
        <v>53.51</v>
      </c>
      <c r="E441" s="2">
        <v>53.67</v>
      </c>
      <c r="F441" s="8">
        <f t="shared" si="24"/>
        <v>0.30000000000000426</v>
      </c>
      <c r="G441">
        <f t="shared" si="25"/>
        <v>0</v>
      </c>
      <c r="H441">
        <f t="shared" si="26"/>
        <v>0</v>
      </c>
      <c r="I441" s="7">
        <f t="shared" si="27"/>
        <v>9.3519642755217429</v>
      </c>
    </row>
    <row r="442" spans="2:9" x14ac:dyDescent="0.25">
      <c r="B442" s="3">
        <v>40490</v>
      </c>
      <c r="C442" s="4">
        <v>53.83</v>
      </c>
      <c r="D442" s="2">
        <v>53.4499</v>
      </c>
      <c r="E442" s="2">
        <v>53.737499999999997</v>
      </c>
      <c r="F442" s="8">
        <f t="shared" si="24"/>
        <v>0.38009999999999877</v>
      </c>
      <c r="G442">
        <f t="shared" si="25"/>
        <v>0</v>
      </c>
      <c r="H442">
        <f t="shared" si="26"/>
        <v>6.0099999999998488E-2</v>
      </c>
      <c r="I442" s="7">
        <f t="shared" si="27"/>
        <v>9.0640668272701888</v>
      </c>
    </row>
    <row r="443" spans="2:9" x14ac:dyDescent="0.25">
      <c r="B443" s="3">
        <v>40491</v>
      </c>
      <c r="C443" s="4">
        <v>54.040100000000002</v>
      </c>
      <c r="D443" s="2">
        <v>53.21</v>
      </c>
      <c r="E443" s="2">
        <v>53.45</v>
      </c>
      <c r="F443" s="8">
        <f t="shared" si="24"/>
        <v>0.83010000000000161</v>
      </c>
      <c r="G443">
        <f t="shared" si="25"/>
        <v>0</v>
      </c>
      <c r="H443">
        <f t="shared" si="26"/>
        <v>0.23989999999999867</v>
      </c>
      <c r="I443" s="7">
        <f t="shared" si="27"/>
        <v>9.2467334824651761</v>
      </c>
    </row>
    <row r="444" spans="2:9" x14ac:dyDescent="0.25">
      <c r="B444" s="3">
        <v>40492</v>
      </c>
      <c r="C444" s="4">
        <v>53.77</v>
      </c>
      <c r="D444" s="2">
        <v>53.1</v>
      </c>
      <c r="E444" s="2">
        <v>53.715000000000003</v>
      </c>
      <c r="F444" s="8">
        <f t="shared" si="24"/>
        <v>0.67000000000000171</v>
      </c>
      <c r="G444">
        <f t="shared" si="25"/>
        <v>0</v>
      </c>
      <c r="H444">
        <f t="shared" si="26"/>
        <v>0.10999999999999943</v>
      </c>
      <c r="I444" s="7">
        <f t="shared" si="27"/>
        <v>9.2562525194319516</v>
      </c>
    </row>
    <row r="445" spans="2:9" x14ac:dyDescent="0.25">
      <c r="B445" s="3">
        <v>40493</v>
      </c>
      <c r="C445" s="4">
        <v>53.48</v>
      </c>
      <c r="D445" s="2">
        <v>52.66</v>
      </c>
      <c r="E445" s="2">
        <v>53.384999999999998</v>
      </c>
      <c r="F445" s="8">
        <f t="shared" si="24"/>
        <v>1.0550000000000068</v>
      </c>
      <c r="G445">
        <f t="shared" si="25"/>
        <v>0</v>
      </c>
      <c r="H445">
        <f t="shared" si="26"/>
        <v>0.44000000000000483</v>
      </c>
      <c r="I445" s="7">
        <f t="shared" si="27"/>
        <v>9.6500916251868194</v>
      </c>
    </row>
    <row r="446" spans="2:9" x14ac:dyDescent="0.25">
      <c r="B446" s="3">
        <v>40494</v>
      </c>
      <c r="C446" s="4">
        <v>53.367199999999997</v>
      </c>
      <c r="D446" s="2">
        <v>52.11</v>
      </c>
      <c r="E446" s="2">
        <v>52.51</v>
      </c>
      <c r="F446" s="8">
        <f t="shared" si="24"/>
        <v>1.2749999999999986</v>
      </c>
      <c r="G446">
        <f t="shared" si="25"/>
        <v>0</v>
      </c>
      <c r="H446">
        <f t="shared" si="26"/>
        <v>0.54999999999999716</v>
      </c>
      <c r="I446" s="7">
        <f t="shared" si="27"/>
        <v>10.235799366244903</v>
      </c>
    </row>
    <row r="447" spans="2:9" x14ac:dyDescent="0.25">
      <c r="B447" s="3">
        <v>40497</v>
      </c>
      <c r="C447" s="4">
        <v>52.88</v>
      </c>
      <c r="D447" s="2">
        <v>52.29</v>
      </c>
      <c r="E447" s="2">
        <v>52.314999999999998</v>
      </c>
      <c r="F447" s="8">
        <f t="shared" si="24"/>
        <v>0.59000000000000341</v>
      </c>
      <c r="G447">
        <f t="shared" si="25"/>
        <v>0</v>
      </c>
      <c r="H447">
        <f t="shared" si="26"/>
        <v>0</v>
      </c>
      <c r="I447" s="7">
        <f t="shared" si="27"/>
        <v>10.094670840084557</v>
      </c>
    </row>
    <row r="448" spans="2:9" x14ac:dyDescent="0.25">
      <c r="B448" s="3">
        <v>40498</v>
      </c>
      <c r="C448" s="4">
        <v>52.246200000000002</v>
      </c>
      <c r="D448" s="2">
        <v>50.85</v>
      </c>
      <c r="E448" s="2">
        <v>51.45</v>
      </c>
      <c r="F448" s="8">
        <f t="shared" si="24"/>
        <v>1.4649999999999963</v>
      </c>
      <c r="G448">
        <f t="shared" si="25"/>
        <v>0</v>
      </c>
      <c r="H448">
        <f t="shared" si="26"/>
        <v>1.4399999999999977</v>
      </c>
      <c r="I448" s="7">
        <f t="shared" si="27"/>
        <v>10.838622922935658</v>
      </c>
    </row>
    <row r="449" spans="2:9" x14ac:dyDescent="0.25">
      <c r="B449" s="3">
        <v>40499</v>
      </c>
      <c r="C449" s="4">
        <v>51.87</v>
      </c>
      <c r="D449" s="2">
        <v>51.35</v>
      </c>
      <c r="E449" s="2">
        <v>51.6</v>
      </c>
      <c r="F449" s="8">
        <f t="shared" si="24"/>
        <v>0.51999999999999602</v>
      </c>
      <c r="G449">
        <f t="shared" si="25"/>
        <v>0</v>
      </c>
      <c r="H449">
        <f t="shared" si="26"/>
        <v>0</v>
      </c>
      <c r="I449" s="7">
        <f t="shared" si="27"/>
        <v>10.584435571297393</v>
      </c>
    </row>
    <row r="450" spans="2:9" x14ac:dyDescent="0.25">
      <c r="B450" s="3">
        <v>40500</v>
      </c>
      <c r="C450" s="4">
        <v>52.79</v>
      </c>
      <c r="D450" s="2">
        <v>52.13</v>
      </c>
      <c r="E450" s="2">
        <v>52.43</v>
      </c>
      <c r="F450" s="8">
        <f t="shared" si="24"/>
        <v>1.1899999999999977</v>
      </c>
      <c r="G450">
        <f t="shared" si="25"/>
        <v>0.92000000000000171</v>
      </c>
      <c r="H450">
        <f t="shared" si="26"/>
        <v>0</v>
      </c>
      <c r="I450" s="7">
        <f t="shared" si="27"/>
        <v>11.018404459061861</v>
      </c>
    </row>
    <row r="451" spans="2:9" x14ac:dyDescent="0.25">
      <c r="B451" s="3">
        <v>40501</v>
      </c>
      <c r="C451" s="4">
        <v>52.59</v>
      </c>
      <c r="D451" s="2">
        <v>52.14</v>
      </c>
      <c r="E451" s="2">
        <v>52.47</v>
      </c>
      <c r="F451" s="8">
        <f t="shared" si="24"/>
        <v>0.45000000000000284</v>
      </c>
      <c r="G451">
        <f t="shared" si="25"/>
        <v>0</v>
      </c>
      <c r="H451">
        <f t="shared" si="26"/>
        <v>0</v>
      </c>
      <c r="I451" s="7">
        <f t="shared" si="27"/>
        <v>10.681375569128873</v>
      </c>
    </row>
    <row r="452" spans="2:9" x14ac:dyDescent="0.25">
      <c r="B452" s="3">
        <v>40504</v>
      </c>
      <c r="C452" s="4">
        <v>52.91</v>
      </c>
      <c r="D452" s="2">
        <v>52.17</v>
      </c>
      <c r="E452" s="2">
        <v>52.91</v>
      </c>
      <c r="F452" s="8">
        <f t="shared" si="24"/>
        <v>0.73999999999999488</v>
      </c>
      <c r="G452">
        <f t="shared" si="25"/>
        <v>0.31999999999999318</v>
      </c>
      <c r="H452">
        <f t="shared" si="26"/>
        <v>0</v>
      </c>
      <c r="I452" s="7">
        <f t="shared" si="27"/>
        <v>10.658420171333947</v>
      </c>
    </row>
    <row r="453" spans="2:9" x14ac:dyDescent="0.25">
      <c r="B453" s="3">
        <v>40505</v>
      </c>
      <c r="C453" s="4">
        <v>52.45</v>
      </c>
      <c r="D453" s="2">
        <v>51.77</v>
      </c>
      <c r="E453" s="2">
        <v>52.07</v>
      </c>
      <c r="F453" s="8">
        <f t="shared" ref="F453:F506" si="28">MAX(C453-D453, ABS(C453-E452), ABS(D453-E452))</f>
        <v>1.1399999999999935</v>
      </c>
      <c r="G453">
        <f t="shared" ref="G453:G506" si="29">IF(C453-C452&gt;D452-D453,MAX(C453-C452,0),0)</f>
        <v>0</v>
      </c>
      <c r="H453">
        <f t="shared" ref="H453:H506" si="30">IF(D452-D453&gt;C453-C452,MAX(D452-D453, 0),0)</f>
        <v>0.39999999999999858</v>
      </c>
      <c r="I453" s="7">
        <f t="shared" si="27"/>
        <v>11.037104444810089</v>
      </c>
    </row>
    <row r="454" spans="2:9" x14ac:dyDescent="0.25">
      <c r="B454" s="3">
        <v>40506</v>
      </c>
      <c r="C454" s="4">
        <v>53.25</v>
      </c>
      <c r="D454" s="2">
        <v>52.56</v>
      </c>
      <c r="E454" s="2">
        <v>53.12</v>
      </c>
      <c r="F454" s="8">
        <f t="shared" si="28"/>
        <v>1.1799999999999997</v>
      </c>
      <c r="G454">
        <f t="shared" si="29"/>
        <v>0.79999999999999716</v>
      </c>
      <c r="H454">
        <f t="shared" si="30"/>
        <v>0</v>
      </c>
      <c r="I454" s="7">
        <f t="shared" si="27"/>
        <v>11.428739841609367</v>
      </c>
    </row>
    <row r="455" spans="2:9" x14ac:dyDescent="0.25">
      <c r="B455" s="3">
        <v>40508</v>
      </c>
      <c r="C455" s="4">
        <v>53.13</v>
      </c>
      <c r="D455" s="2">
        <v>52.67</v>
      </c>
      <c r="E455" s="2">
        <v>52.77</v>
      </c>
      <c r="F455" s="8">
        <f t="shared" si="28"/>
        <v>0.46000000000000085</v>
      </c>
      <c r="G455">
        <f t="shared" si="29"/>
        <v>0</v>
      </c>
      <c r="H455">
        <f t="shared" si="30"/>
        <v>0</v>
      </c>
      <c r="I455" s="7">
        <f t="shared" si="27"/>
        <v>11.072401281494413</v>
      </c>
    </row>
    <row r="456" spans="2:9" x14ac:dyDescent="0.25">
      <c r="B456" s="3">
        <v>40511</v>
      </c>
      <c r="C456" s="4">
        <v>52.9</v>
      </c>
      <c r="D456" s="2">
        <v>52.1</v>
      </c>
      <c r="E456" s="2">
        <v>52.73</v>
      </c>
      <c r="F456" s="8">
        <f t="shared" si="28"/>
        <v>0.79999999999999716</v>
      </c>
      <c r="G456">
        <f t="shared" si="29"/>
        <v>0</v>
      </c>
      <c r="H456">
        <f t="shared" si="30"/>
        <v>0.57000000000000028</v>
      </c>
      <c r="I456" s="7">
        <f t="shared" si="27"/>
        <v>11.081515475673381</v>
      </c>
    </row>
    <row r="457" spans="2:9" x14ac:dyDescent="0.25">
      <c r="B457" s="3">
        <v>40512</v>
      </c>
      <c r="C457" s="4">
        <v>52.735500000000002</v>
      </c>
      <c r="D457" s="2">
        <v>51.88</v>
      </c>
      <c r="E457" s="2">
        <v>52.085000000000001</v>
      </c>
      <c r="F457" s="8">
        <f t="shared" si="28"/>
        <v>0.85549999999999926</v>
      </c>
      <c r="G457">
        <f t="shared" si="29"/>
        <v>0</v>
      </c>
      <c r="H457">
        <f t="shared" si="30"/>
        <v>0.21999999999999886</v>
      </c>
      <c r="I457" s="7">
        <f t="shared" si="27"/>
        <v>11.145478655982425</v>
      </c>
    </row>
    <row r="458" spans="2:9" x14ac:dyDescent="0.25">
      <c r="B458" s="3">
        <v>40513</v>
      </c>
      <c r="C458" s="4">
        <v>53.46</v>
      </c>
      <c r="D458" s="2">
        <v>52.84</v>
      </c>
      <c r="E458" s="2">
        <v>53.19</v>
      </c>
      <c r="F458" s="8">
        <f t="shared" si="28"/>
        <v>1.375</v>
      </c>
      <c r="G458">
        <f t="shared" si="29"/>
        <v>0.72449999999999903</v>
      </c>
      <c r="H458">
        <f t="shared" si="30"/>
        <v>0</v>
      </c>
      <c r="I458" s="7">
        <f t="shared" si="27"/>
        <v>11.724373037697967</v>
      </c>
    </row>
    <row r="459" spans="2:9" x14ac:dyDescent="0.25">
      <c r="B459" s="3">
        <v>40514</v>
      </c>
      <c r="C459" s="4">
        <v>53.81</v>
      </c>
      <c r="D459" s="2">
        <v>53.21</v>
      </c>
      <c r="E459" s="2">
        <v>53.73</v>
      </c>
      <c r="F459" s="8">
        <f t="shared" si="28"/>
        <v>0.62000000000000455</v>
      </c>
      <c r="G459">
        <f t="shared" si="29"/>
        <v>0.35000000000000142</v>
      </c>
      <c r="H459">
        <f t="shared" si="30"/>
        <v>0</v>
      </c>
      <c r="I459" s="7">
        <f t="shared" si="27"/>
        <v>11.506917820719547</v>
      </c>
    </row>
    <row r="460" spans="2:9" x14ac:dyDescent="0.25">
      <c r="B460" s="3">
        <v>40515</v>
      </c>
      <c r="C460" s="4">
        <v>53.94</v>
      </c>
      <c r="D460" s="2">
        <v>53.5</v>
      </c>
      <c r="E460" s="2">
        <v>53.87</v>
      </c>
      <c r="F460" s="8">
        <f t="shared" si="28"/>
        <v>0.43999999999999773</v>
      </c>
      <c r="G460">
        <f t="shared" si="29"/>
        <v>0.12999999999999545</v>
      </c>
      <c r="H460">
        <f t="shared" si="30"/>
        <v>0</v>
      </c>
      <c r="I460" s="7">
        <f t="shared" si="27"/>
        <v>11.124995119239577</v>
      </c>
    </row>
    <row r="461" spans="2:9" x14ac:dyDescent="0.25">
      <c r="B461" s="3">
        <v>40518</v>
      </c>
      <c r="C461" s="4">
        <v>53.95</v>
      </c>
      <c r="D461" s="2">
        <v>53.68</v>
      </c>
      <c r="E461" s="2">
        <v>53.844999999999999</v>
      </c>
      <c r="F461" s="8">
        <f t="shared" si="28"/>
        <v>0.27000000000000313</v>
      </c>
      <c r="G461">
        <f t="shared" si="29"/>
        <v>1.0000000000005116E-2</v>
      </c>
      <c r="H461">
        <f t="shared" si="30"/>
        <v>0</v>
      </c>
      <c r="I461" s="7">
        <f t="shared" si="27"/>
        <v>10.600352610722465</v>
      </c>
    </row>
    <row r="462" spans="2:9" x14ac:dyDescent="0.25">
      <c r="B462" s="3">
        <v>40519</v>
      </c>
      <c r="C462" s="4">
        <v>54.52</v>
      </c>
      <c r="D462" s="2">
        <v>53.82</v>
      </c>
      <c r="E462" s="2">
        <v>53.88</v>
      </c>
      <c r="F462" s="8">
        <f t="shared" si="28"/>
        <v>0.70000000000000284</v>
      </c>
      <c r="G462">
        <f t="shared" si="29"/>
        <v>0.57000000000000028</v>
      </c>
      <c r="H462">
        <f t="shared" si="30"/>
        <v>0</v>
      </c>
      <c r="I462" s="7">
        <f t="shared" si="27"/>
        <v>10.543184567099434</v>
      </c>
    </row>
    <row r="463" spans="2:9" x14ac:dyDescent="0.25">
      <c r="B463" s="3">
        <v>40520</v>
      </c>
      <c r="C463" s="4">
        <v>54.15</v>
      </c>
      <c r="D463" s="2">
        <v>53.689900000000002</v>
      </c>
      <c r="E463" s="2">
        <v>54.08</v>
      </c>
      <c r="F463" s="8">
        <f t="shared" si="28"/>
        <v>0.46009999999999707</v>
      </c>
      <c r="G463">
        <f t="shared" si="29"/>
        <v>0</v>
      </c>
      <c r="H463">
        <f t="shared" si="30"/>
        <v>0.13009999999999877</v>
      </c>
      <c r="I463" s="7">
        <f t="shared" si="27"/>
        <v>10.250199955163756</v>
      </c>
    </row>
    <row r="464" spans="2:9" x14ac:dyDescent="0.25">
      <c r="B464" s="3">
        <v>40521</v>
      </c>
      <c r="C464" s="4">
        <v>54.44</v>
      </c>
      <c r="D464" s="2">
        <v>53.95</v>
      </c>
      <c r="E464" s="2">
        <v>54.134999999999998</v>
      </c>
      <c r="F464" s="8">
        <f t="shared" si="28"/>
        <v>0.48999999999999488</v>
      </c>
      <c r="G464">
        <f t="shared" si="29"/>
        <v>0.28999999999999915</v>
      </c>
      <c r="H464">
        <f t="shared" si="30"/>
        <v>0</v>
      </c>
      <c r="I464" s="7">
        <f t="shared" si="27"/>
        <v>10.008042815509198</v>
      </c>
    </row>
    <row r="465" spans="2:9" x14ac:dyDescent="0.25">
      <c r="B465" s="3">
        <v>40522</v>
      </c>
      <c r="C465" s="4">
        <v>54.55</v>
      </c>
      <c r="D465" s="2">
        <v>54.09</v>
      </c>
      <c r="E465" s="2">
        <v>54.494999999999997</v>
      </c>
      <c r="F465" s="8">
        <f t="shared" si="28"/>
        <v>0.45999999999999375</v>
      </c>
      <c r="G465">
        <f t="shared" si="29"/>
        <v>0.10999999999999943</v>
      </c>
      <c r="H465">
        <f t="shared" si="30"/>
        <v>0</v>
      </c>
      <c r="I465" s="7">
        <f t="shared" si="27"/>
        <v>9.7531826144013927</v>
      </c>
    </row>
    <row r="466" spans="2:9" x14ac:dyDescent="0.25">
      <c r="B466" s="3">
        <v>40525</v>
      </c>
      <c r="C466" s="4">
        <v>54.74</v>
      </c>
      <c r="D466" s="2">
        <v>54.27</v>
      </c>
      <c r="E466" s="2">
        <v>54.3</v>
      </c>
      <c r="F466" s="8">
        <f t="shared" si="28"/>
        <v>0.46999999999999886</v>
      </c>
      <c r="G466">
        <f t="shared" si="29"/>
        <v>0.19000000000000483</v>
      </c>
      <c r="H466">
        <f t="shared" si="30"/>
        <v>0</v>
      </c>
      <c r="I466" s="7">
        <f t="shared" si="27"/>
        <v>9.5265267133727214</v>
      </c>
    </row>
    <row r="467" spans="2:9" x14ac:dyDescent="0.25">
      <c r="B467" s="3">
        <v>40526</v>
      </c>
      <c r="C467" s="4">
        <v>54.62</v>
      </c>
      <c r="D467" s="2">
        <v>54.23</v>
      </c>
      <c r="E467" s="2">
        <v>54.395000000000003</v>
      </c>
      <c r="F467" s="8">
        <f t="shared" si="28"/>
        <v>0.39000000000000057</v>
      </c>
      <c r="G467">
        <f t="shared" si="29"/>
        <v>0</v>
      </c>
      <c r="H467">
        <f t="shared" si="30"/>
        <v>4.0000000000006253E-2</v>
      </c>
      <c r="I467" s="7">
        <f t="shared" ref="I467:I506" si="31">13*I466/14+F467</f>
        <v>9.2360605195603842</v>
      </c>
    </row>
    <row r="468" spans="2:9" x14ac:dyDescent="0.25">
      <c r="B468" s="3">
        <v>40527</v>
      </c>
      <c r="C468" s="4">
        <v>54.7</v>
      </c>
      <c r="D468" s="2">
        <v>54.03</v>
      </c>
      <c r="E468" s="2">
        <v>54.16</v>
      </c>
      <c r="F468" s="8">
        <f t="shared" si="28"/>
        <v>0.67000000000000171</v>
      </c>
      <c r="G468">
        <f t="shared" si="29"/>
        <v>0</v>
      </c>
      <c r="H468">
        <f t="shared" si="30"/>
        <v>0.19999999999999574</v>
      </c>
      <c r="I468" s="7">
        <f t="shared" si="31"/>
        <v>9.2463419110203589</v>
      </c>
    </row>
    <row r="469" spans="2:9" x14ac:dyDescent="0.25">
      <c r="B469" s="3">
        <v>40528</v>
      </c>
      <c r="C469" s="4">
        <v>54.66</v>
      </c>
      <c r="D469" s="2">
        <v>54.06</v>
      </c>
      <c r="E469" s="2">
        <v>54.58</v>
      </c>
      <c r="F469" s="8">
        <f t="shared" si="28"/>
        <v>0.59999999999999432</v>
      </c>
      <c r="G469">
        <f t="shared" si="29"/>
        <v>0</v>
      </c>
      <c r="H469">
        <f t="shared" si="30"/>
        <v>0</v>
      </c>
      <c r="I469" s="7">
        <f t="shared" si="31"/>
        <v>9.1858889173760421</v>
      </c>
    </row>
    <row r="470" spans="2:9" x14ac:dyDescent="0.25">
      <c r="B470" s="3">
        <v>40529</v>
      </c>
      <c r="C470" s="4">
        <v>54.68</v>
      </c>
      <c r="D470" s="2">
        <v>54.41</v>
      </c>
      <c r="E470" s="2">
        <v>54.52</v>
      </c>
      <c r="F470" s="8">
        <f t="shared" si="28"/>
        <v>0.27000000000000313</v>
      </c>
      <c r="G470">
        <f t="shared" si="29"/>
        <v>2.0000000000003126E-2</v>
      </c>
      <c r="H470">
        <f t="shared" si="30"/>
        <v>0</v>
      </c>
      <c r="I470" s="7">
        <f t="shared" si="31"/>
        <v>8.799753994706327</v>
      </c>
    </row>
    <row r="471" spans="2:9" x14ac:dyDescent="0.25">
      <c r="B471" s="3">
        <v>40532</v>
      </c>
      <c r="C471" s="4">
        <v>54.76</v>
      </c>
      <c r="D471" s="2">
        <v>54.16</v>
      </c>
      <c r="E471" s="2">
        <v>54.56</v>
      </c>
      <c r="F471" s="8">
        <f t="shared" si="28"/>
        <v>0.60000000000000142</v>
      </c>
      <c r="G471">
        <f t="shared" si="29"/>
        <v>0</v>
      </c>
      <c r="H471">
        <f t="shared" si="30"/>
        <v>0.25</v>
      </c>
      <c r="I471" s="7">
        <f t="shared" si="31"/>
        <v>8.7712001379415909</v>
      </c>
    </row>
    <row r="472" spans="2:9" x14ac:dyDescent="0.25">
      <c r="B472" s="3">
        <v>40533</v>
      </c>
      <c r="C472" s="4">
        <v>54.89</v>
      </c>
      <c r="D472" s="2">
        <v>54.62</v>
      </c>
      <c r="E472" s="2">
        <v>54.89</v>
      </c>
      <c r="F472" s="8">
        <f t="shared" si="28"/>
        <v>0.32999999999999829</v>
      </c>
      <c r="G472">
        <f t="shared" si="29"/>
        <v>0.13000000000000256</v>
      </c>
      <c r="H472">
        <f t="shared" si="30"/>
        <v>0</v>
      </c>
      <c r="I472" s="7">
        <f t="shared" si="31"/>
        <v>8.474685842374333</v>
      </c>
    </row>
    <row r="473" spans="2:9" x14ac:dyDescent="0.25">
      <c r="B473" s="3">
        <v>40534</v>
      </c>
      <c r="C473" s="4">
        <v>54.96</v>
      </c>
      <c r="D473" s="2">
        <v>54.79</v>
      </c>
      <c r="E473" s="2">
        <v>54.884999999999998</v>
      </c>
      <c r="F473" s="8">
        <f t="shared" si="28"/>
        <v>0.17000000000000171</v>
      </c>
      <c r="G473">
        <f t="shared" si="29"/>
        <v>7.0000000000000284E-2</v>
      </c>
      <c r="H473">
        <f t="shared" si="30"/>
        <v>0</v>
      </c>
      <c r="I473" s="7">
        <f t="shared" si="31"/>
        <v>8.0393511393475965</v>
      </c>
    </row>
    <row r="474" spans="2:9" x14ac:dyDescent="0.25">
      <c r="B474" s="3">
        <v>40535</v>
      </c>
      <c r="C474" s="4">
        <v>54.87</v>
      </c>
      <c r="D474" s="2">
        <v>54.61</v>
      </c>
      <c r="E474" s="2">
        <v>54.741999999999997</v>
      </c>
      <c r="F474" s="8">
        <f t="shared" si="28"/>
        <v>0.27499999999999858</v>
      </c>
      <c r="G474">
        <f t="shared" si="29"/>
        <v>0</v>
      </c>
      <c r="H474">
        <f t="shared" si="30"/>
        <v>0.17999999999999972</v>
      </c>
      <c r="I474" s="7">
        <f t="shared" si="31"/>
        <v>7.7401117722513382</v>
      </c>
    </row>
    <row r="475" spans="2:9" x14ac:dyDescent="0.25">
      <c r="B475" s="3">
        <v>40539</v>
      </c>
      <c r="C475" s="4">
        <v>54.86</v>
      </c>
      <c r="D475" s="2">
        <v>54.21</v>
      </c>
      <c r="E475" s="2">
        <v>54.77</v>
      </c>
      <c r="F475" s="8">
        <f t="shared" si="28"/>
        <v>0.64999999999999858</v>
      </c>
      <c r="G475">
        <f t="shared" si="29"/>
        <v>0</v>
      </c>
      <c r="H475">
        <f t="shared" si="30"/>
        <v>0.39999999999999858</v>
      </c>
      <c r="I475" s="7">
        <f t="shared" si="31"/>
        <v>7.8372466456619554</v>
      </c>
    </row>
    <row r="476" spans="2:9" x14ac:dyDescent="0.25">
      <c r="B476" s="3">
        <v>40540</v>
      </c>
      <c r="C476" s="4">
        <v>54.92</v>
      </c>
      <c r="D476" s="2">
        <v>54.55</v>
      </c>
      <c r="E476" s="2">
        <v>54.67</v>
      </c>
      <c r="F476" s="8">
        <f t="shared" si="28"/>
        <v>0.37000000000000455</v>
      </c>
      <c r="G476">
        <f t="shared" si="29"/>
        <v>6.0000000000002274E-2</v>
      </c>
      <c r="H476">
        <f t="shared" si="30"/>
        <v>0</v>
      </c>
      <c r="I476" s="7">
        <f t="shared" si="31"/>
        <v>7.6474433138289637</v>
      </c>
    </row>
    <row r="477" spans="2:9" x14ac:dyDescent="0.25">
      <c r="B477" s="3">
        <v>40541</v>
      </c>
      <c r="C477" s="4">
        <v>54.9</v>
      </c>
      <c r="D477" s="2">
        <v>54.73</v>
      </c>
      <c r="E477" s="2">
        <v>54.79</v>
      </c>
      <c r="F477" s="8">
        <f t="shared" si="28"/>
        <v>0.22999999999999687</v>
      </c>
      <c r="G477">
        <f t="shared" si="29"/>
        <v>0</v>
      </c>
      <c r="H477">
        <f t="shared" si="30"/>
        <v>0</v>
      </c>
      <c r="I477" s="7">
        <f t="shared" si="31"/>
        <v>7.331197362841178</v>
      </c>
    </row>
    <row r="478" spans="2:9" x14ac:dyDescent="0.25">
      <c r="B478" s="3">
        <v>40542</v>
      </c>
      <c r="C478" s="4">
        <v>54.8</v>
      </c>
      <c r="D478" s="2">
        <v>54.55</v>
      </c>
      <c r="E478" s="2">
        <v>54.66</v>
      </c>
      <c r="F478" s="8">
        <f t="shared" si="28"/>
        <v>0.25</v>
      </c>
      <c r="G478">
        <f t="shared" si="29"/>
        <v>0</v>
      </c>
      <c r="H478">
        <f t="shared" si="30"/>
        <v>0.17999999999999972</v>
      </c>
      <c r="I478" s="7">
        <f t="shared" si="31"/>
        <v>7.0575404083525228</v>
      </c>
    </row>
    <row r="479" spans="2:9" x14ac:dyDescent="0.25">
      <c r="B479" s="3">
        <v>40543</v>
      </c>
      <c r="C479" s="4">
        <v>54.62</v>
      </c>
      <c r="D479" s="2">
        <v>54.21</v>
      </c>
      <c r="E479" s="2">
        <v>54.46</v>
      </c>
      <c r="F479" s="8">
        <f t="shared" si="28"/>
        <v>0.44999999999999574</v>
      </c>
      <c r="G479">
        <f t="shared" si="29"/>
        <v>0</v>
      </c>
      <c r="H479">
        <f t="shared" si="30"/>
        <v>0.33999999999999631</v>
      </c>
      <c r="I479" s="7">
        <f t="shared" si="31"/>
        <v>7.003430379184481</v>
      </c>
    </row>
    <row r="480" spans="2:9" x14ac:dyDescent="0.25">
      <c r="B480" s="3">
        <v>40546</v>
      </c>
      <c r="C480" s="4">
        <v>55.69</v>
      </c>
      <c r="D480" s="2">
        <v>54.95</v>
      </c>
      <c r="E480" s="2">
        <v>55.31</v>
      </c>
      <c r="F480" s="8">
        <f t="shared" si="28"/>
        <v>1.2299999999999969</v>
      </c>
      <c r="G480">
        <f t="shared" si="29"/>
        <v>1.0700000000000003</v>
      </c>
      <c r="H480">
        <f t="shared" si="30"/>
        <v>0</v>
      </c>
      <c r="I480" s="7">
        <f t="shared" si="31"/>
        <v>7.7331853520998726</v>
      </c>
    </row>
    <row r="481" spans="2:9" x14ac:dyDescent="0.25">
      <c r="B481" s="3">
        <v>40547</v>
      </c>
      <c r="C481" s="4">
        <v>55.55</v>
      </c>
      <c r="D481" s="2">
        <v>54.92</v>
      </c>
      <c r="E481" s="2">
        <v>55.265000000000001</v>
      </c>
      <c r="F481" s="8">
        <f t="shared" si="28"/>
        <v>0.62999999999999545</v>
      </c>
      <c r="G481">
        <f t="shared" si="29"/>
        <v>0</v>
      </c>
      <c r="H481">
        <f t="shared" si="30"/>
        <v>3.0000000000001137E-2</v>
      </c>
      <c r="I481" s="7">
        <f t="shared" si="31"/>
        <v>7.8108149698070202</v>
      </c>
    </row>
    <row r="482" spans="2:9" x14ac:dyDescent="0.25">
      <c r="B482" s="3">
        <v>40548</v>
      </c>
      <c r="C482" s="4">
        <v>55.76</v>
      </c>
      <c r="D482" s="2">
        <v>55.07</v>
      </c>
      <c r="E482" s="2">
        <v>55.74</v>
      </c>
      <c r="F482" s="8">
        <f t="shared" si="28"/>
        <v>0.68999999999999773</v>
      </c>
      <c r="G482">
        <f t="shared" si="29"/>
        <v>0.21000000000000085</v>
      </c>
      <c r="H482">
        <f t="shared" si="30"/>
        <v>0</v>
      </c>
      <c r="I482" s="7">
        <f t="shared" si="31"/>
        <v>7.942899614820802</v>
      </c>
    </row>
    <row r="483" spans="2:9" x14ac:dyDescent="0.25">
      <c r="B483" s="3">
        <v>40549</v>
      </c>
      <c r="C483" s="4">
        <v>55.96</v>
      </c>
      <c r="D483" s="2">
        <v>55.68</v>
      </c>
      <c r="E483" s="2">
        <v>55.92</v>
      </c>
      <c r="F483" s="8">
        <f t="shared" si="28"/>
        <v>0.28000000000000114</v>
      </c>
      <c r="G483">
        <f t="shared" si="29"/>
        <v>0.20000000000000284</v>
      </c>
      <c r="H483">
        <f t="shared" si="30"/>
        <v>0</v>
      </c>
      <c r="I483" s="7">
        <f t="shared" si="31"/>
        <v>7.6555496423336029</v>
      </c>
    </row>
    <row r="484" spans="2:9" x14ac:dyDescent="0.25">
      <c r="B484" s="3">
        <v>40550</v>
      </c>
      <c r="C484" s="4">
        <v>56.05</v>
      </c>
      <c r="D484" s="2">
        <v>55.32</v>
      </c>
      <c r="E484" s="2">
        <v>55.87</v>
      </c>
      <c r="F484" s="8">
        <f t="shared" si="28"/>
        <v>0.72999999999999687</v>
      </c>
      <c r="G484">
        <f t="shared" si="29"/>
        <v>0</v>
      </c>
      <c r="H484">
        <f t="shared" si="30"/>
        <v>0.35999999999999943</v>
      </c>
      <c r="I484" s="7">
        <f t="shared" si="31"/>
        <v>7.8387246678812001</v>
      </c>
    </row>
    <row r="485" spans="2:9" x14ac:dyDescent="0.25">
      <c r="B485" s="3">
        <v>40553</v>
      </c>
      <c r="C485" s="4">
        <v>56.18</v>
      </c>
      <c r="D485" s="2">
        <v>55.58</v>
      </c>
      <c r="E485" s="2">
        <v>56.08</v>
      </c>
      <c r="F485" s="8">
        <f t="shared" si="28"/>
        <v>0.60000000000000142</v>
      </c>
      <c r="G485">
        <f t="shared" si="29"/>
        <v>0.13000000000000256</v>
      </c>
      <c r="H485">
        <f t="shared" si="30"/>
        <v>0</v>
      </c>
      <c r="I485" s="7">
        <f t="shared" si="31"/>
        <v>7.8788157630325442</v>
      </c>
    </row>
    <row r="486" spans="2:9" x14ac:dyDescent="0.25">
      <c r="B486" s="3">
        <v>40554</v>
      </c>
      <c r="C486" s="4">
        <v>56.36</v>
      </c>
      <c r="D486" s="2">
        <v>55.95</v>
      </c>
      <c r="E486" s="2">
        <v>56.16</v>
      </c>
      <c r="F486" s="8">
        <f t="shared" si="28"/>
        <v>0.40999999999999659</v>
      </c>
      <c r="G486">
        <f t="shared" si="29"/>
        <v>0.17999999999999972</v>
      </c>
      <c r="H486">
        <f t="shared" si="30"/>
        <v>0</v>
      </c>
      <c r="I486" s="7">
        <f t="shared" si="31"/>
        <v>7.726043208530216</v>
      </c>
    </row>
    <row r="487" spans="2:9" x14ac:dyDescent="0.25">
      <c r="B487" s="3">
        <v>40555</v>
      </c>
      <c r="C487" s="4">
        <v>56.56</v>
      </c>
      <c r="D487" s="2">
        <v>56.2</v>
      </c>
      <c r="E487" s="2">
        <v>56.555</v>
      </c>
      <c r="F487" s="8">
        <f t="shared" si="28"/>
        <v>0.40000000000000568</v>
      </c>
      <c r="G487">
        <f t="shared" si="29"/>
        <v>0.20000000000000284</v>
      </c>
      <c r="H487">
        <f t="shared" si="30"/>
        <v>0</v>
      </c>
      <c r="I487" s="7">
        <f t="shared" si="31"/>
        <v>7.5741829793494926</v>
      </c>
    </row>
    <row r="488" spans="2:9" x14ac:dyDescent="0.25">
      <c r="B488" s="3">
        <v>40556</v>
      </c>
      <c r="C488" s="4">
        <v>56.73</v>
      </c>
      <c r="D488" s="2">
        <v>56.41</v>
      </c>
      <c r="E488" s="2">
        <v>56.575000000000003</v>
      </c>
      <c r="F488" s="8">
        <f t="shared" si="28"/>
        <v>0.32000000000000028</v>
      </c>
      <c r="G488">
        <f t="shared" si="29"/>
        <v>0.1699999999999946</v>
      </c>
      <c r="H488">
        <f t="shared" si="30"/>
        <v>0</v>
      </c>
      <c r="I488" s="7">
        <f t="shared" si="31"/>
        <v>7.3531699093959579</v>
      </c>
    </row>
    <row r="489" spans="2:9" x14ac:dyDescent="0.25">
      <c r="B489" s="3">
        <v>40557</v>
      </c>
      <c r="C489" s="4">
        <v>57.02</v>
      </c>
      <c r="D489" s="2">
        <v>56.46</v>
      </c>
      <c r="E489" s="2">
        <v>57</v>
      </c>
      <c r="F489" s="8">
        <f t="shared" si="28"/>
        <v>0.56000000000000227</v>
      </c>
      <c r="G489">
        <f t="shared" si="29"/>
        <v>0.29000000000000625</v>
      </c>
      <c r="H489">
        <f t="shared" si="30"/>
        <v>0</v>
      </c>
      <c r="I489" s="7">
        <f t="shared" si="31"/>
        <v>7.3879434872962486</v>
      </c>
    </row>
    <row r="490" spans="2:9" x14ac:dyDescent="0.25">
      <c r="B490" s="3">
        <v>40561</v>
      </c>
      <c r="C490" s="4">
        <v>57.23</v>
      </c>
      <c r="D490" s="2">
        <v>56.49</v>
      </c>
      <c r="E490" s="2">
        <v>57.16</v>
      </c>
      <c r="F490" s="8">
        <f t="shared" si="28"/>
        <v>0.73999999999999488</v>
      </c>
      <c r="G490">
        <f t="shared" si="29"/>
        <v>0.20999999999999375</v>
      </c>
      <c r="H490">
        <f t="shared" si="30"/>
        <v>0</v>
      </c>
      <c r="I490" s="7">
        <f t="shared" si="31"/>
        <v>7.6002332382036544</v>
      </c>
    </row>
    <row r="491" spans="2:9" x14ac:dyDescent="0.25">
      <c r="B491" s="3">
        <v>40562</v>
      </c>
      <c r="C491" s="4">
        <v>57.26</v>
      </c>
      <c r="D491" s="2">
        <v>56.32</v>
      </c>
      <c r="E491" s="2">
        <v>56.51</v>
      </c>
      <c r="F491" s="8">
        <f t="shared" si="28"/>
        <v>0.93999999999999773</v>
      </c>
      <c r="G491">
        <f t="shared" si="29"/>
        <v>0</v>
      </c>
      <c r="H491">
        <f t="shared" si="30"/>
        <v>0.17000000000000171</v>
      </c>
      <c r="I491" s="7">
        <f t="shared" si="31"/>
        <v>7.9973594354748201</v>
      </c>
    </row>
    <row r="492" spans="2:9" x14ac:dyDescent="0.25">
      <c r="B492" s="3">
        <v>40563</v>
      </c>
      <c r="C492" s="4">
        <v>56.35</v>
      </c>
      <c r="D492" s="2">
        <v>55.68</v>
      </c>
      <c r="E492" s="2">
        <v>56.11</v>
      </c>
      <c r="F492" s="8">
        <f t="shared" si="28"/>
        <v>0.82999999999999829</v>
      </c>
      <c r="G492">
        <f t="shared" si="29"/>
        <v>0</v>
      </c>
      <c r="H492">
        <f t="shared" si="30"/>
        <v>0.64000000000000057</v>
      </c>
      <c r="I492" s="7">
        <f t="shared" si="31"/>
        <v>8.2561194757980445</v>
      </c>
    </row>
    <row r="493" spans="2:9" x14ac:dyDescent="0.25">
      <c r="B493" s="3">
        <v>40564</v>
      </c>
      <c r="C493" s="4">
        <v>56.49</v>
      </c>
      <c r="D493" s="2">
        <v>55.65</v>
      </c>
      <c r="E493" s="2">
        <v>55.68</v>
      </c>
      <c r="F493" s="8">
        <f t="shared" si="28"/>
        <v>0.84000000000000341</v>
      </c>
      <c r="G493">
        <f t="shared" si="29"/>
        <v>0.14000000000000057</v>
      </c>
      <c r="H493">
        <f t="shared" si="30"/>
        <v>0</v>
      </c>
      <c r="I493" s="7">
        <f t="shared" si="31"/>
        <v>8.5063966560981878</v>
      </c>
    </row>
    <row r="494" spans="2:9" x14ac:dyDescent="0.25">
      <c r="B494" s="3">
        <v>40567</v>
      </c>
      <c r="C494" s="4">
        <v>56.46</v>
      </c>
      <c r="D494" s="2">
        <v>55.68</v>
      </c>
      <c r="E494" s="2">
        <v>56.45</v>
      </c>
      <c r="F494" s="8">
        <f t="shared" si="28"/>
        <v>0.78000000000000114</v>
      </c>
      <c r="G494">
        <f t="shared" si="29"/>
        <v>0</v>
      </c>
      <c r="H494">
        <f t="shared" si="30"/>
        <v>0</v>
      </c>
      <c r="I494" s="7">
        <f t="shared" si="31"/>
        <v>8.6787968949483183</v>
      </c>
    </row>
    <row r="495" spans="2:9" x14ac:dyDescent="0.25">
      <c r="B495" s="3">
        <v>40568</v>
      </c>
      <c r="C495" s="4">
        <v>56.55</v>
      </c>
      <c r="D495" s="2">
        <v>56.05</v>
      </c>
      <c r="E495" s="2">
        <v>56.532499999999999</v>
      </c>
      <c r="F495" s="8">
        <f t="shared" si="28"/>
        <v>0.5</v>
      </c>
      <c r="G495">
        <f t="shared" si="29"/>
        <v>8.9999999999996305E-2</v>
      </c>
      <c r="H495">
        <f t="shared" si="30"/>
        <v>0</v>
      </c>
      <c r="I495" s="7">
        <f t="shared" si="31"/>
        <v>8.5588828310234373</v>
      </c>
    </row>
    <row r="496" spans="2:9" x14ac:dyDescent="0.25">
      <c r="B496" s="3">
        <v>40569</v>
      </c>
      <c r="C496" s="4">
        <v>56.98</v>
      </c>
      <c r="D496" s="2">
        <v>56.45</v>
      </c>
      <c r="E496" s="2">
        <v>56.83</v>
      </c>
      <c r="F496" s="8">
        <f t="shared" si="28"/>
        <v>0.52999999999999403</v>
      </c>
      <c r="G496">
        <f t="shared" si="29"/>
        <v>0.42999999999999972</v>
      </c>
      <c r="H496">
        <f t="shared" si="30"/>
        <v>0</v>
      </c>
      <c r="I496" s="7">
        <f t="shared" si="31"/>
        <v>8.4775340573789002</v>
      </c>
    </row>
    <row r="497" spans="2:9" x14ac:dyDescent="0.25">
      <c r="B497" s="3">
        <v>40570</v>
      </c>
      <c r="C497" s="4">
        <v>57.35</v>
      </c>
      <c r="D497" s="2">
        <v>56.92</v>
      </c>
      <c r="E497" s="2">
        <v>57.18</v>
      </c>
      <c r="F497" s="8">
        <f t="shared" si="28"/>
        <v>0.52000000000000313</v>
      </c>
      <c r="G497">
        <f t="shared" si="29"/>
        <v>0.37000000000000455</v>
      </c>
      <c r="H497">
        <f t="shared" si="30"/>
        <v>0</v>
      </c>
      <c r="I497" s="7">
        <f t="shared" si="31"/>
        <v>8.3919959104232689</v>
      </c>
    </row>
    <row r="498" spans="2:9" x14ac:dyDescent="0.25">
      <c r="B498" s="3">
        <v>40571</v>
      </c>
      <c r="C498" s="4">
        <v>57.22</v>
      </c>
      <c r="D498" s="2">
        <v>55.47</v>
      </c>
      <c r="E498" s="2">
        <v>55.73</v>
      </c>
      <c r="F498" s="8">
        <f t="shared" si="28"/>
        <v>1.75</v>
      </c>
      <c r="G498">
        <f t="shared" si="29"/>
        <v>0</v>
      </c>
      <c r="H498">
        <f t="shared" si="30"/>
        <v>1.4500000000000028</v>
      </c>
      <c r="I498" s="7">
        <f t="shared" si="31"/>
        <v>9.5425676311073211</v>
      </c>
    </row>
    <row r="499" spans="2:9" x14ac:dyDescent="0.25">
      <c r="B499" s="3">
        <v>40574</v>
      </c>
      <c r="C499" s="4">
        <v>56.16</v>
      </c>
      <c r="D499" s="2">
        <v>55.39</v>
      </c>
      <c r="E499" s="2">
        <v>56</v>
      </c>
      <c r="F499" s="8">
        <f t="shared" si="28"/>
        <v>0.76999999999999602</v>
      </c>
      <c r="G499">
        <f t="shared" si="29"/>
        <v>0</v>
      </c>
      <c r="H499">
        <f t="shared" si="30"/>
        <v>7.9999999999998295E-2</v>
      </c>
      <c r="I499" s="7">
        <f t="shared" si="31"/>
        <v>9.6309556574567932</v>
      </c>
    </row>
    <row r="500" spans="2:9" x14ac:dyDescent="0.25">
      <c r="B500" s="3">
        <v>40575</v>
      </c>
      <c r="C500" s="4">
        <v>57.18</v>
      </c>
      <c r="D500" s="2">
        <v>56.36</v>
      </c>
      <c r="E500" s="2">
        <v>57.05</v>
      </c>
      <c r="F500" s="8">
        <f t="shared" si="28"/>
        <v>1.1799999999999997</v>
      </c>
      <c r="G500">
        <f t="shared" si="29"/>
        <v>1.0200000000000031</v>
      </c>
      <c r="H500">
        <f t="shared" si="30"/>
        <v>0</v>
      </c>
      <c r="I500" s="7">
        <f t="shared" si="31"/>
        <v>10.123030253352736</v>
      </c>
    </row>
    <row r="501" spans="2:9" x14ac:dyDescent="0.25">
      <c r="B501" s="3">
        <v>40576</v>
      </c>
      <c r="C501" s="4">
        <v>57.17</v>
      </c>
      <c r="D501" s="2">
        <v>56.84</v>
      </c>
      <c r="E501" s="2">
        <v>56.954999999999998</v>
      </c>
      <c r="F501" s="8">
        <f t="shared" si="28"/>
        <v>0.32999999999999829</v>
      </c>
      <c r="G501">
        <f t="shared" si="29"/>
        <v>0</v>
      </c>
      <c r="H501">
        <f t="shared" si="30"/>
        <v>0</v>
      </c>
      <c r="I501" s="7">
        <f t="shared" si="31"/>
        <v>9.7299566638275383</v>
      </c>
    </row>
    <row r="502" spans="2:9" x14ac:dyDescent="0.25">
      <c r="B502" s="3">
        <v>40577</v>
      </c>
      <c r="C502" s="4">
        <v>57.14</v>
      </c>
      <c r="D502" s="2">
        <v>56.4</v>
      </c>
      <c r="E502" s="2">
        <v>57.057499999999997</v>
      </c>
      <c r="F502" s="8">
        <f t="shared" si="28"/>
        <v>0.74000000000000199</v>
      </c>
      <c r="G502">
        <f t="shared" si="29"/>
        <v>0</v>
      </c>
      <c r="H502">
        <f t="shared" si="30"/>
        <v>0.44000000000000483</v>
      </c>
      <c r="I502" s="7">
        <f t="shared" si="31"/>
        <v>9.7749597592684303</v>
      </c>
    </row>
    <row r="503" spans="2:9" x14ac:dyDescent="0.25">
      <c r="B503" s="3">
        <v>40578</v>
      </c>
      <c r="C503" s="4">
        <v>57.42</v>
      </c>
      <c r="D503" s="2">
        <v>56.9</v>
      </c>
      <c r="E503" s="2">
        <v>57.375</v>
      </c>
      <c r="F503" s="8">
        <f t="shared" si="28"/>
        <v>0.52000000000000313</v>
      </c>
      <c r="G503">
        <f t="shared" si="29"/>
        <v>0.28000000000000114</v>
      </c>
      <c r="H503">
        <f t="shared" si="30"/>
        <v>0</v>
      </c>
      <c r="I503" s="7">
        <f t="shared" si="31"/>
        <v>9.5967483478921167</v>
      </c>
    </row>
    <row r="504" spans="2:9" x14ac:dyDescent="0.25">
      <c r="B504" s="3">
        <v>40581</v>
      </c>
      <c r="C504" s="4">
        <v>57.97</v>
      </c>
      <c r="D504" s="2">
        <v>57.4</v>
      </c>
      <c r="E504" s="2">
        <v>57.65</v>
      </c>
      <c r="F504" s="8">
        <f t="shared" si="28"/>
        <v>0.59499999999999886</v>
      </c>
      <c r="G504">
        <f t="shared" si="29"/>
        <v>0.54999999999999716</v>
      </c>
      <c r="H504">
        <f t="shared" si="30"/>
        <v>0</v>
      </c>
      <c r="I504" s="7">
        <f t="shared" si="31"/>
        <v>9.5062663230426789</v>
      </c>
    </row>
    <row r="505" spans="2:9" x14ac:dyDescent="0.25">
      <c r="B505" s="3">
        <v>40582</v>
      </c>
      <c r="C505" s="4">
        <v>58.07</v>
      </c>
      <c r="D505" s="2">
        <v>57.56</v>
      </c>
      <c r="E505" s="2">
        <v>58.024999999999999</v>
      </c>
      <c r="F505" s="8">
        <f t="shared" si="28"/>
        <v>0.50999999999999801</v>
      </c>
      <c r="G505">
        <f t="shared" si="29"/>
        <v>0.10000000000000142</v>
      </c>
      <c r="H505">
        <f t="shared" si="30"/>
        <v>0</v>
      </c>
      <c r="I505" s="7">
        <f t="shared" si="31"/>
        <v>9.3372472999681992</v>
      </c>
    </row>
    <row r="506" spans="2:9" x14ac:dyDescent="0.25">
      <c r="B506" s="3">
        <v>40583</v>
      </c>
      <c r="C506" s="4">
        <v>58.12</v>
      </c>
      <c r="D506" s="2">
        <v>57.75</v>
      </c>
      <c r="E506" s="2">
        <v>57.93</v>
      </c>
      <c r="F506" s="8">
        <f t="shared" si="28"/>
        <v>0.36999999999999744</v>
      </c>
      <c r="G506">
        <f t="shared" si="29"/>
        <v>4.9999999999997158E-2</v>
      </c>
      <c r="H506">
        <f t="shared" si="30"/>
        <v>0</v>
      </c>
      <c r="I506" s="7">
        <f t="shared" si="31"/>
        <v>9.0403010642561821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Global-Roam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Tefay</dc:creator>
  <cp:lastModifiedBy>Ben Tefay</cp:lastModifiedBy>
  <dcterms:created xsi:type="dcterms:W3CDTF">2015-02-17T22:33:58Z</dcterms:created>
  <dcterms:modified xsi:type="dcterms:W3CDTF">2015-02-17T23:37:28Z</dcterms:modified>
</cp:coreProperties>
</file>