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B-Tech\semester 5\web289\timesheets\"/>
    </mc:Choice>
  </mc:AlternateContent>
  <xr:revisionPtr revIDLastSave="0" documentId="13_ncr:1_{27003978-8D25-4FFA-BADF-412D485C7A4F}" xr6:coauthVersionLast="47" xr6:coauthVersionMax="47" xr10:uidLastSave="{00000000-0000-0000-0000-000000000000}"/>
  <bookViews>
    <workbookView xWindow="-120" yWindow="-120" windowWidth="29040" windowHeight="16440" tabRatio="560" activeTab="7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2" i="9"/>
  <c r="E3" i="8"/>
  <c r="E4" i="8"/>
  <c r="E5" i="8"/>
  <c r="E6" i="8"/>
  <c r="E7" i="8"/>
  <c r="E8" i="8"/>
  <c r="E2" i="8"/>
  <c r="E7" i="5"/>
  <c r="E20" i="5"/>
  <c r="E21" i="5"/>
  <c r="E21" i="7"/>
  <c r="E3" i="7"/>
  <c r="E4" i="7"/>
  <c r="E5" i="7"/>
  <c r="E6" i="7"/>
  <c r="E7" i="7"/>
  <c r="E8" i="7"/>
  <c r="E9" i="7"/>
  <c r="E2" i="7"/>
  <c r="E3" i="5"/>
  <c r="E4" i="5"/>
  <c r="E5" i="5"/>
  <c r="E6" i="5"/>
  <c r="E2" i="5"/>
  <c r="E21" i="4"/>
  <c r="E21" i="3"/>
  <c r="E3" i="4"/>
  <c r="E4" i="4"/>
  <c r="E5" i="4"/>
  <c r="E6" i="4"/>
  <c r="E7" i="4"/>
  <c r="E8" i="4"/>
  <c r="E2" i="4"/>
  <c r="E2" i="3"/>
  <c r="E3" i="3"/>
  <c r="E4" i="3"/>
  <c r="E5" i="3"/>
  <c r="E6" i="3"/>
  <c r="E7" i="3"/>
  <c r="E8" i="3"/>
  <c r="E2" i="2"/>
  <c r="E3" i="2"/>
  <c r="E4" i="2"/>
  <c r="E5" i="2"/>
  <c r="E6" i="2"/>
  <c r="E7" i="2"/>
  <c r="E8" i="2"/>
  <c r="E2" i="1"/>
  <c r="E6" i="1"/>
  <c r="E5" i="1"/>
  <c r="E4" i="1"/>
  <c r="E20" i="1"/>
  <c r="E3" i="1"/>
  <c r="E20" i="17"/>
  <c r="E20" i="15"/>
  <c r="E20" i="14"/>
  <c r="E20" i="13"/>
  <c r="E20" i="12"/>
  <c r="E20" i="11"/>
  <c r="E20" i="10"/>
  <c r="E20" i="9"/>
  <c r="E20" i="8"/>
  <c r="E20" i="7"/>
  <c r="E20" i="4"/>
  <c r="E20" i="3"/>
  <c r="E20" i="2"/>
  <c r="E21" i="1"/>
  <c r="E21" i="2"/>
  <c r="E20" i="16"/>
  <c r="E21" i="8"/>
  <c r="E21" i="9"/>
  <c r="E21" i="10"/>
  <c r="E21" i="11"/>
  <c r="E21" i="12"/>
  <c r="E21" i="13"/>
  <c r="E21" i="14"/>
  <c r="E21" i="15"/>
  <c r="E21" i="17"/>
  <c r="E21" i="16"/>
</calcChain>
</file>

<file path=xl/sharedStrings.xml><?xml version="1.0" encoding="utf-8"?>
<sst xmlns="http://schemas.openxmlformats.org/spreadsheetml/2006/main" count="165" uniqueCount="44">
  <si>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</si>
  <si>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</si>
  <si>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</si>
  <si>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</si>
  <si>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</si>
  <si>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</si>
  <si>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</si>
  <si>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</si>
  <si>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brainstorming - writeing down ideas - drawing website design on paper.</t>
  </si>
  <si>
    <t>chose farmers market - brief looking at websites for ideas.</t>
  </si>
  <si>
    <t>Deciding between briefs and brainstorming ideas .</t>
  </si>
  <si>
    <t>Class time - Cut short due to flooding.</t>
  </si>
  <si>
    <t>Final brainstorming - Beginning presentation.</t>
  </si>
  <si>
    <t>canva designs for powerpoint</t>
  </si>
  <si>
    <t>canva designs for powerpoint and working on powerpoint</t>
  </si>
  <si>
    <t>finalising powerpoint</t>
  </si>
  <si>
    <t>in class presenting powerpoint</t>
  </si>
  <si>
    <t>planning and browsing domains</t>
  </si>
  <si>
    <t>decided on domain/setup domain</t>
  </si>
  <si>
    <t>begin database planning</t>
  </si>
  <si>
    <t>begin database diagram</t>
  </si>
  <si>
    <t>database diagram</t>
  </si>
  <si>
    <t>whois lookup</t>
  </si>
  <si>
    <t>trying to get whois to work</t>
  </si>
  <si>
    <t>whois /database</t>
  </si>
  <si>
    <t>finishing first draft database erd</t>
  </si>
  <si>
    <t>redoing erd with normalization and lookup tables</t>
  </si>
  <si>
    <t>working on sql</t>
  </si>
  <si>
    <t>working on sql/ website</t>
  </si>
  <si>
    <t>redoing website in class</t>
  </si>
  <si>
    <t>finishing sql</t>
  </si>
  <si>
    <t>finished sql</t>
  </si>
  <si>
    <t>making sure everyting is finished</t>
  </si>
  <si>
    <t>finalising</t>
  </si>
  <si>
    <t>in class fixing mistakes</t>
  </si>
  <si>
    <t>file structure and blank files for website</t>
  </si>
  <si>
    <t>finalising file structure started coding</t>
  </si>
  <si>
    <t>coding website</t>
  </si>
  <si>
    <t>working on website backend/classes</t>
  </si>
  <si>
    <t>working on website backend/functions</t>
  </si>
  <si>
    <t>working on website frontend</t>
  </si>
  <si>
    <t>class time</t>
  </si>
  <si>
    <t>working on session class/ login</t>
  </si>
  <si>
    <t>working on session class/ restricting content based on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</si>
</sst>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[h]:mm"/>
  </numFmts>
  <fonts count="4" x14ac:knownFonts="1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64" fontId="3" fillId="0" borderId="0" xfId="0" applyNumberFormat="1" applyFont="1"/>
    <xf numFmtId="18" fontId="3" fillId="0" borderId="0" xfId="0" applyNumberFormat="1" applyFont="1"/>
    <xf numFmtId="18" fontId="0" fillId="0" borderId="0" xfId="0" applyNumberFormat="1"/>
    <xf numFmtId="20" fontId="3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3" sqref="A3:A6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43838</v>
      </c>
      <c r="B2" s="6">
        <v>0.52083333333333337</v>
      </c>
      <c r="C2" s="6">
        <v>0.55208333333333337</v>
      </c>
      <c r="D2" s="7" t="s">
        <v>11</v>
      </c>
      <c r="E2" s="6">
        <f>C2-B2</f>
        <v>3.125E-2</v>
      </c>
    </row>
    <row r="3" spans="1:5" ht="18" customHeight="1" x14ac:dyDescent="0.2">
      <c r="A3" s="5">
        <v>43838</v>
      </c>
      <c r="B3" s="6">
        <v>0.70833333333333337</v>
      </c>
      <c r="C3" s="6">
        <v>0.77083333333333337</v>
      </c>
      <c r="D3" s="7" t="s">
        <v>10</v>
      </c>
      <c r="E3" s="6">
        <f>C3-B3</f>
        <v>6.25E-2</v>
      </c>
    </row>
    <row r="4" spans="1:5" ht="18" customHeight="1" x14ac:dyDescent="0.2">
      <c r="A4" s="5">
        <v>43839</v>
      </c>
      <c r="B4" s="8">
        <v>0.70833333333333337</v>
      </c>
      <c r="C4" s="6">
        <v>0.75</v>
      </c>
      <c r="D4" s="7" t="s">
        <v>9</v>
      </c>
      <c r="E4" s="6">
        <f>C4-B4</f>
        <v>4.166666666666663E-2</v>
      </c>
    </row>
    <row r="5" spans="1:5" ht="18" customHeight="1" x14ac:dyDescent="0.2">
      <c r="A5" s="5">
        <v>43840</v>
      </c>
      <c r="B5" s="6">
        <v>0.41666666666666669</v>
      </c>
      <c r="C5" s="6">
        <v>0.45833333333333331</v>
      </c>
      <c r="D5" s="7" t="s">
        <v>8</v>
      </c>
      <c r="E5" s="6">
        <f>C5-B5</f>
        <v>4.166666666666663E-2</v>
      </c>
    </row>
    <row r="6" spans="1:5" ht="18" customHeight="1" x14ac:dyDescent="0.2">
      <c r="A6" s="5">
        <v>43841</v>
      </c>
      <c r="B6" s="6">
        <v>0.5</v>
      </c>
      <c r="C6" s="6">
        <v>0.58333333333333337</v>
      </c>
      <c r="D6" s="7" t="s">
        <v>12</v>
      </c>
      <c r="E6" s="6">
        <f>C6-B6</f>
        <v>8.333333333333337E-2</v>
      </c>
    </row>
    <row r="7" spans="1:5" ht="18" customHeight="1" x14ac:dyDescent="0.2">
      <c r="E7" s="6"/>
    </row>
    <row r="8" spans="1:5" ht="18" customHeight="1" x14ac:dyDescent="0.2">
      <c r="E8" s="6"/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12" spans="1:5" ht="18" customHeight="1" x14ac:dyDescent="0.2">
      <c r="E12" s="6"/>
    </row>
    <row r="13" spans="1:5" ht="18" customHeight="1" x14ac:dyDescent="0.2">
      <c r="E13" s="6"/>
    </row>
    <row r="14" spans="1:5" ht="18" customHeight="1" x14ac:dyDescent="0.2">
      <c r="E14" s="6"/>
    </row>
    <row r="15" spans="1:5" ht="18" customHeight="1" x14ac:dyDescent="0.2">
      <c r="E15" s="6"/>
    </row>
    <row r="16" spans="1:5" ht="18" customHeight="1" x14ac:dyDescent="0.2">
      <c r="E16" s="6"/>
    </row>
    <row r="17" spans="4:5" ht="18" customHeight="1" x14ac:dyDescent="0.2">
      <c r="E17" s="6"/>
    </row>
    <row r="18" spans="4:5" ht="18" customHeight="1" x14ac:dyDescent="0.2">
      <c r="E18" s="6"/>
    </row>
    <row r="19" spans="4:5" ht="18" customHeight="1" x14ac:dyDescent="0.2">
      <c r="E19" s="6"/>
    </row>
    <row r="20" spans="4:5" ht="18" customHeight="1" x14ac:dyDescent="0.2">
      <c r="D20" s="4" t="s">
        <v>0</v>
      </c>
      <c r="E20" s="6">
        <f>SUM(E2:E19)</f>
        <v>0.26041666666666663</v>
      </c>
    </row>
    <row r="21" spans="4:5" ht="18" customHeight="1" x14ac:dyDescent="0.2">
      <c r="D21" s="4" t="s">
        <v>1</v>
      </c>
      <c r="E21" s="6">
        <f>E20</f>
        <v>0.26041666666666663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&amp;RBen Harwood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43842</v>
      </c>
      <c r="B2" s="9">
        <v>0.89583333333333337</v>
      </c>
      <c r="C2" s="10">
        <v>0.91666666666666663</v>
      </c>
      <c r="D2" s="7" t="s">
        <v>13</v>
      </c>
      <c r="E2" s="11">
        <f>C2-B2</f>
        <v>2.0833333333333259E-2</v>
      </c>
    </row>
    <row r="3" spans="1:5" ht="18" customHeight="1" x14ac:dyDescent="0.2">
      <c r="A3" s="5">
        <v>43843</v>
      </c>
      <c r="B3" s="9">
        <v>0.89583333333333337</v>
      </c>
      <c r="C3" s="10">
        <v>0.91666666666666663</v>
      </c>
      <c r="D3" s="7" t="s">
        <v>14</v>
      </c>
      <c r="E3" s="11">
        <f t="shared" ref="E3:E8" si="0">C3-B3</f>
        <v>2.0833333333333259E-2</v>
      </c>
    </row>
    <row r="4" spans="1:5" ht="18" customHeight="1" x14ac:dyDescent="0.2">
      <c r="A4" s="5">
        <v>43844</v>
      </c>
      <c r="B4" s="10">
        <v>0.58333333333333337</v>
      </c>
      <c r="C4" s="10">
        <v>0.625</v>
      </c>
      <c r="D4" s="7" t="s">
        <v>15</v>
      </c>
      <c r="E4" s="11">
        <f t="shared" si="0"/>
        <v>4.166666666666663E-2</v>
      </c>
    </row>
    <row r="5" spans="1:5" ht="18" customHeight="1" x14ac:dyDescent="0.2">
      <c r="A5" s="5">
        <v>43845</v>
      </c>
      <c r="B5" s="10">
        <v>0.52083333333333337</v>
      </c>
      <c r="C5" s="10">
        <v>0.59027777777777779</v>
      </c>
      <c r="D5" s="7" t="s">
        <v>16</v>
      </c>
      <c r="E5" s="11">
        <f t="shared" si="0"/>
        <v>6.944444444444442E-2</v>
      </c>
    </row>
    <row r="6" spans="1:5" ht="18" customHeight="1" x14ac:dyDescent="0.2">
      <c r="A6" s="5">
        <v>43846</v>
      </c>
      <c r="B6" s="9">
        <v>0.58333333333333337</v>
      </c>
      <c r="C6" s="10">
        <v>0.64583333333333337</v>
      </c>
      <c r="D6" s="7" t="s">
        <v>17</v>
      </c>
      <c r="E6" s="11">
        <f t="shared" si="0"/>
        <v>6.25E-2</v>
      </c>
    </row>
    <row r="7" spans="1:5" ht="18" customHeight="1" x14ac:dyDescent="0.2">
      <c r="A7" s="5">
        <v>43847</v>
      </c>
      <c r="B7" s="10">
        <v>0.66666666666666663</v>
      </c>
      <c r="C7" s="10">
        <v>0.6875</v>
      </c>
      <c r="D7" s="7" t="s">
        <v>17</v>
      </c>
      <c r="E7" s="11">
        <f t="shared" si="0"/>
        <v>2.083333333333337E-2</v>
      </c>
    </row>
    <row r="8" spans="1:5" ht="18" customHeight="1" x14ac:dyDescent="0.2">
      <c r="A8" s="5">
        <v>43848</v>
      </c>
      <c r="B8" s="10">
        <v>0.5</v>
      </c>
      <c r="C8" s="10">
        <v>0.54166666666666663</v>
      </c>
      <c r="D8" s="7" t="s">
        <v>17</v>
      </c>
      <c r="E8" s="11">
        <f t="shared" si="0"/>
        <v>4.166666666666663E-2</v>
      </c>
    </row>
    <row r="20" spans="4:5" ht="18" customHeight="1" x14ac:dyDescent="0.2">
      <c r="D20" s="4" t="s">
        <v>0</v>
      </c>
      <c r="E20" s="6">
        <f>SUM(E2:E19)</f>
        <v>0.27777777777777757</v>
      </c>
    </row>
    <row r="21" spans="4:5" ht="18" customHeight="1" x14ac:dyDescent="0.2">
      <c r="D21" s="4" t="s">
        <v>1</v>
      </c>
      <c r="E21" s="6">
        <f>E20+'Week 1'!E21</f>
        <v>0.5381944444444442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43849</v>
      </c>
      <c r="B2" s="10">
        <v>0.89583333333333337</v>
      </c>
      <c r="C2" s="10">
        <v>0.92708333333333337</v>
      </c>
      <c r="D2" s="7" t="s">
        <v>18</v>
      </c>
      <c r="E2" s="6">
        <f>C2-B2</f>
        <v>3.125E-2</v>
      </c>
    </row>
    <row r="3" spans="1:5" ht="18" customHeight="1" x14ac:dyDescent="0.2">
      <c r="A3" s="5">
        <v>43850</v>
      </c>
      <c r="B3" s="10">
        <v>0.89583333333333337</v>
      </c>
      <c r="C3" s="10">
        <v>0.9375</v>
      </c>
      <c r="D3" s="7" t="s">
        <v>19</v>
      </c>
      <c r="E3" s="6">
        <f t="shared" ref="E3:E8" si="0">C3-B3</f>
        <v>4.166666666666663E-2</v>
      </c>
    </row>
    <row r="4" spans="1:5" ht="18" customHeight="1" x14ac:dyDescent="0.2">
      <c r="A4" s="5">
        <v>43851</v>
      </c>
      <c r="B4" s="10">
        <v>0.58333333333333337</v>
      </c>
      <c r="C4" s="10">
        <v>0.625</v>
      </c>
      <c r="D4" s="7" t="s">
        <v>20</v>
      </c>
      <c r="E4" s="6">
        <f t="shared" si="0"/>
        <v>4.166666666666663E-2</v>
      </c>
    </row>
    <row r="5" spans="1:5" ht="18" customHeight="1" x14ac:dyDescent="0.2">
      <c r="A5" s="5">
        <v>43852</v>
      </c>
      <c r="B5" s="10">
        <v>0.6875</v>
      </c>
      <c r="C5" s="10">
        <v>0.70833333333333337</v>
      </c>
      <c r="D5" s="7" t="s">
        <v>21</v>
      </c>
      <c r="E5" s="6">
        <f t="shared" si="0"/>
        <v>2.083333333333337E-2</v>
      </c>
    </row>
    <row r="6" spans="1:5" ht="18" customHeight="1" x14ac:dyDescent="0.2">
      <c r="A6" s="5">
        <v>43853</v>
      </c>
      <c r="B6" s="10">
        <v>0.70833333333333337</v>
      </c>
      <c r="C6" s="10">
        <v>0.72916666666666663</v>
      </c>
      <c r="D6" s="7" t="s">
        <v>22</v>
      </c>
      <c r="E6" s="6">
        <f t="shared" si="0"/>
        <v>2.0833333333333259E-2</v>
      </c>
    </row>
    <row r="7" spans="1:5" ht="18" customHeight="1" x14ac:dyDescent="0.2">
      <c r="A7" s="5">
        <v>43854</v>
      </c>
      <c r="B7" s="10">
        <v>0.54166666666666663</v>
      </c>
      <c r="C7" s="10">
        <v>0.58333333333333337</v>
      </c>
      <c r="D7" s="7" t="s">
        <v>23</v>
      </c>
      <c r="E7" s="6">
        <f t="shared" si="0"/>
        <v>4.1666666666666741E-2</v>
      </c>
    </row>
    <row r="8" spans="1:5" ht="18" customHeight="1" x14ac:dyDescent="0.2">
      <c r="A8" s="5">
        <v>43855</v>
      </c>
      <c r="B8" s="10">
        <v>0.58333333333333337</v>
      </c>
      <c r="C8" s="10">
        <v>0.625</v>
      </c>
      <c r="D8" s="7" t="s">
        <v>24</v>
      </c>
      <c r="E8" s="6">
        <f t="shared" si="0"/>
        <v>4.166666666666663E-2</v>
      </c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20" spans="4:5" ht="18" customHeight="1" x14ac:dyDescent="0.2">
      <c r="D20" s="4" t="s">
        <v>0</v>
      </c>
      <c r="E20" s="6">
        <f>SUM(E2:E19)</f>
        <v>0.23958333333333326</v>
      </c>
    </row>
    <row r="21" spans="4:5" ht="18" customHeight="1" x14ac:dyDescent="0.2">
      <c r="D21" s="4" t="s">
        <v>1</v>
      </c>
      <c r="E21" s="6">
        <f>E20+'Week 2'!E21</f>
        <v>0.77777777777777746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3" max="3" width="11.375" bestFit="1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43856</v>
      </c>
      <c r="B2" s="10">
        <v>0.89583333333333337</v>
      </c>
      <c r="C2" s="12">
        <v>0.91666666666666663</v>
      </c>
      <c r="D2" s="7" t="s">
        <v>25</v>
      </c>
      <c r="E2" s="6">
        <f>C2-B2</f>
        <v>2.0833333333333259E-2</v>
      </c>
    </row>
    <row r="3" spans="1:5" ht="18" customHeight="1" x14ac:dyDescent="0.2">
      <c r="A3" s="5">
        <v>43857</v>
      </c>
      <c r="B3" s="10">
        <v>0.89583333333333337</v>
      </c>
      <c r="C3" s="12">
        <v>0.91666666666666663</v>
      </c>
      <c r="D3" s="7" t="s">
        <v>25</v>
      </c>
      <c r="E3" s="6">
        <f t="shared" ref="E3:E8" si="0">C3-B3</f>
        <v>2.0833333333333259E-2</v>
      </c>
    </row>
    <row r="4" spans="1:5" ht="18" customHeight="1" x14ac:dyDescent="0.2">
      <c r="A4" s="5">
        <v>43858</v>
      </c>
      <c r="B4" s="9">
        <v>0.58333333333333337</v>
      </c>
      <c r="C4" s="12">
        <v>0.60416666666666663</v>
      </c>
      <c r="D4" s="7" t="s">
        <v>25</v>
      </c>
      <c r="E4" s="6">
        <f t="shared" si="0"/>
        <v>2.0833333333333259E-2</v>
      </c>
    </row>
    <row r="5" spans="1:5" ht="18" customHeight="1" x14ac:dyDescent="0.2">
      <c r="A5" s="5">
        <v>43859</v>
      </c>
      <c r="B5" s="10">
        <v>0.52083333333333337</v>
      </c>
      <c r="C5" s="12">
        <v>0.59375</v>
      </c>
      <c r="D5" s="7" t="s">
        <v>26</v>
      </c>
      <c r="E5" s="6">
        <f t="shared" si="0"/>
        <v>7.291666666666663E-2</v>
      </c>
    </row>
    <row r="6" spans="1:5" ht="18" customHeight="1" x14ac:dyDescent="0.2">
      <c r="A6" s="5">
        <v>43860</v>
      </c>
      <c r="B6" s="9">
        <v>0.70833333333333337</v>
      </c>
      <c r="C6" s="12">
        <v>0.75</v>
      </c>
      <c r="D6" s="7" t="s">
        <v>26</v>
      </c>
      <c r="E6" s="6">
        <f t="shared" si="0"/>
        <v>4.166666666666663E-2</v>
      </c>
    </row>
    <row r="7" spans="1:5" ht="18" customHeight="1" x14ac:dyDescent="0.2">
      <c r="A7" s="5">
        <v>43861</v>
      </c>
      <c r="B7" s="10">
        <v>0.58333333333333337</v>
      </c>
      <c r="C7" s="12">
        <v>0.625</v>
      </c>
      <c r="D7" s="7" t="s">
        <v>27</v>
      </c>
      <c r="E7" s="6">
        <f t="shared" si="0"/>
        <v>4.166666666666663E-2</v>
      </c>
    </row>
    <row r="8" spans="1:5" ht="18" customHeight="1" x14ac:dyDescent="0.2">
      <c r="A8" s="5">
        <v>43862</v>
      </c>
      <c r="B8" s="10">
        <v>0.58333333333333337</v>
      </c>
      <c r="C8" s="12">
        <v>0.625</v>
      </c>
      <c r="D8" s="7" t="s">
        <v>27</v>
      </c>
      <c r="E8" s="6">
        <f t="shared" si="0"/>
        <v>4.166666666666663E-2</v>
      </c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12" spans="1:5" ht="18" customHeight="1" x14ac:dyDescent="0.2">
      <c r="E12" s="6"/>
    </row>
    <row r="13" spans="1:5" ht="18" customHeight="1" x14ac:dyDescent="0.2">
      <c r="E13" s="6"/>
    </row>
    <row r="14" spans="1:5" ht="18" customHeight="1" x14ac:dyDescent="0.2">
      <c r="E14" s="6"/>
    </row>
    <row r="15" spans="1:5" ht="18" customHeight="1" x14ac:dyDescent="0.2">
      <c r="E15" s="6"/>
    </row>
    <row r="16" spans="1:5" ht="18" customHeight="1" x14ac:dyDescent="0.2">
      <c r="E16" s="6"/>
    </row>
    <row r="17" spans="4:5" ht="18" customHeight="1" x14ac:dyDescent="0.2">
      <c r="E17" s="6"/>
    </row>
    <row r="18" spans="4:5" ht="18" customHeight="1" x14ac:dyDescent="0.2">
      <c r="E18" s="6"/>
    </row>
    <row r="19" spans="4:5" ht="18" customHeight="1" x14ac:dyDescent="0.2">
      <c r="E19" s="6"/>
    </row>
    <row r="20" spans="4:5" ht="18" customHeight="1" x14ac:dyDescent="0.2">
      <c r="D20" s="4" t="s">
        <v>0</v>
      </c>
      <c r="E20" s="6">
        <f>SUM(E2:E19)</f>
        <v>0.2604166666666663</v>
      </c>
    </row>
    <row r="21" spans="4:5" ht="18" customHeight="1" x14ac:dyDescent="0.2">
      <c r="D21" s="4" t="s">
        <v>1</v>
      </c>
      <c r="E21" s="13">
        <f>E20+'Week 3'!E21</f>
        <v>1.0381944444444438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A2" sqref="A2:A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43863</v>
      </c>
      <c r="B2" s="10">
        <v>0.89583333333333337</v>
      </c>
      <c r="C2" s="10">
        <v>0.91666666666666663</v>
      </c>
      <c r="D2" s="7" t="s">
        <v>28</v>
      </c>
      <c r="E2" s="6">
        <f>C2-B2</f>
        <v>2.0833333333333259E-2</v>
      </c>
    </row>
    <row r="3" spans="1:5" ht="18" customHeight="1" x14ac:dyDescent="0.2">
      <c r="A3" s="5">
        <v>43864</v>
      </c>
      <c r="B3" s="10">
        <v>0.89583333333333337</v>
      </c>
      <c r="C3" s="10">
        <v>0.91666666666666663</v>
      </c>
      <c r="D3" s="7" t="s">
        <v>28</v>
      </c>
      <c r="E3" s="6">
        <f t="shared" ref="E3:E7" si="0">C3-B3</f>
        <v>2.0833333333333259E-2</v>
      </c>
    </row>
    <row r="4" spans="1:5" ht="18" customHeight="1" x14ac:dyDescent="0.2">
      <c r="A4" s="5">
        <v>43865</v>
      </c>
      <c r="B4" s="10">
        <v>0.58333333333333337</v>
      </c>
      <c r="C4" s="10">
        <v>0.625</v>
      </c>
      <c r="D4" s="7" t="s">
        <v>28</v>
      </c>
      <c r="E4" s="6">
        <f t="shared" si="0"/>
        <v>4.166666666666663E-2</v>
      </c>
    </row>
    <row r="5" spans="1:5" ht="18" customHeight="1" x14ac:dyDescent="0.2">
      <c r="A5" s="5">
        <v>43866</v>
      </c>
      <c r="B5" s="10">
        <v>0.52083333333333337</v>
      </c>
      <c r="C5" s="10">
        <v>0.59375</v>
      </c>
      <c r="D5" s="7" t="s">
        <v>29</v>
      </c>
      <c r="E5" s="6">
        <f t="shared" si="0"/>
        <v>7.291666666666663E-2</v>
      </c>
    </row>
    <row r="6" spans="1:5" ht="18" customHeight="1" x14ac:dyDescent="0.2">
      <c r="A6" s="5">
        <v>43867</v>
      </c>
      <c r="B6" s="10">
        <v>0.64583333333333337</v>
      </c>
      <c r="C6" s="10">
        <v>0.70833333333333337</v>
      </c>
      <c r="D6" s="7" t="s">
        <v>30</v>
      </c>
      <c r="E6" s="6">
        <f t="shared" si="0"/>
        <v>6.25E-2</v>
      </c>
    </row>
    <row r="7" spans="1:5" ht="18" customHeight="1" x14ac:dyDescent="0.2">
      <c r="A7" s="5">
        <v>43868</v>
      </c>
      <c r="B7" s="6">
        <v>0.54166666666666663</v>
      </c>
      <c r="C7" s="10">
        <v>0.58333333333333337</v>
      </c>
      <c r="D7" s="7" t="s">
        <v>27</v>
      </c>
      <c r="E7" s="6">
        <f t="shared" si="0"/>
        <v>4.1666666666666741E-2</v>
      </c>
    </row>
    <row r="8" spans="1:5" ht="18" customHeight="1" x14ac:dyDescent="0.2">
      <c r="A8" s="5"/>
    </row>
    <row r="20" spans="4:5" ht="18" customHeight="1" x14ac:dyDescent="0.2">
      <c r="D20" s="4" t="s">
        <v>0</v>
      </c>
      <c r="E20" s="13">
        <f>SUM(E2:E19)</f>
        <v>0.26041666666666652</v>
      </c>
    </row>
    <row r="21" spans="4:5" ht="18" customHeight="1" x14ac:dyDescent="0.2">
      <c r="D21" s="4" t="s">
        <v>1</v>
      </c>
      <c r="E21" s="13">
        <f>E20+'Week 4'!E21</f>
        <v>1.2986111111111103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A2" sqref="A2:A9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43869</v>
      </c>
      <c r="B2" s="10">
        <v>0.75</v>
      </c>
      <c r="C2" s="10">
        <v>0.79166666666666663</v>
      </c>
      <c r="D2" s="7" t="s">
        <v>31</v>
      </c>
      <c r="E2" s="6">
        <f>C2-B2</f>
        <v>4.166666666666663E-2</v>
      </c>
    </row>
    <row r="3" spans="1:5" ht="18" customHeight="1" x14ac:dyDescent="0.2">
      <c r="A3" s="5">
        <v>43870</v>
      </c>
      <c r="B3" s="10">
        <v>0.95833333333333337</v>
      </c>
      <c r="C3" s="10">
        <v>0.97916666666666663</v>
      </c>
      <c r="D3" s="7" t="s">
        <v>32</v>
      </c>
      <c r="E3" s="6">
        <f t="shared" ref="E3:E9" si="0">C3-B3</f>
        <v>2.0833333333333259E-2</v>
      </c>
    </row>
    <row r="4" spans="1:5" ht="18" customHeight="1" x14ac:dyDescent="0.2">
      <c r="A4" s="5">
        <v>43871</v>
      </c>
      <c r="B4" s="6"/>
      <c r="E4" s="6">
        <f t="shared" si="0"/>
        <v>0</v>
      </c>
    </row>
    <row r="5" spans="1:5" ht="18" customHeight="1" x14ac:dyDescent="0.2">
      <c r="A5" s="5">
        <v>43872</v>
      </c>
      <c r="B5" s="10">
        <v>0</v>
      </c>
      <c r="C5" s="10">
        <v>4.1666666666666664E-2</v>
      </c>
      <c r="D5" s="7" t="s">
        <v>33</v>
      </c>
      <c r="E5" s="6">
        <f t="shared" si="0"/>
        <v>4.1666666666666664E-2</v>
      </c>
    </row>
    <row r="6" spans="1:5" ht="18" customHeight="1" x14ac:dyDescent="0.2">
      <c r="A6" s="5">
        <v>43873</v>
      </c>
      <c r="B6" s="10">
        <v>0.52083333333333337</v>
      </c>
      <c r="C6" s="10">
        <v>0.58333333333333337</v>
      </c>
      <c r="D6" s="7" t="s">
        <v>34</v>
      </c>
      <c r="E6" s="6">
        <f t="shared" si="0"/>
        <v>6.25E-2</v>
      </c>
    </row>
    <row r="7" spans="1:5" ht="18" customHeight="1" x14ac:dyDescent="0.2">
      <c r="A7" s="5">
        <v>43874</v>
      </c>
      <c r="B7" s="10">
        <v>0.70833333333333337</v>
      </c>
      <c r="C7" s="10">
        <v>0.75</v>
      </c>
      <c r="D7" s="7" t="s">
        <v>35</v>
      </c>
      <c r="E7" s="6">
        <f t="shared" si="0"/>
        <v>4.166666666666663E-2</v>
      </c>
    </row>
    <row r="8" spans="1:5" ht="18" customHeight="1" x14ac:dyDescent="0.2">
      <c r="A8" s="5">
        <v>43875</v>
      </c>
      <c r="B8" s="10">
        <v>0.6875</v>
      </c>
      <c r="C8" s="10">
        <v>0.72916666666666663</v>
      </c>
      <c r="D8" s="7" t="s">
        <v>36</v>
      </c>
      <c r="E8" s="6">
        <f t="shared" si="0"/>
        <v>4.166666666666663E-2</v>
      </c>
    </row>
    <row r="9" spans="1:5" ht="18" customHeight="1" x14ac:dyDescent="0.2">
      <c r="A9" s="5">
        <v>43876</v>
      </c>
      <c r="B9" s="10">
        <v>0.54166666666666663</v>
      </c>
      <c r="C9" s="10">
        <v>0.58333333333333337</v>
      </c>
      <c r="D9" s="7" t="s">
        <v>37</v>
      </c>
      <c r="E9" s="6">
        <f t="shared" si="0"/>
        <v>4.1666666666666741E-2</v>
      </c>
    </row>
    <row r="20" spans="4:5" ht="18" customHeight="1" x14ac:dyDescent="0.2">
      <c r="D20" s="4" t="s">
        <v>0</v>
      </c>
      <c r="E20" s="6">
        <f>SUM(E2:E19)</f>
        <v>0.29166666666666652</v>
      </c>
    </row>
    <row r="21" spans="4:5" ht="18" customHeight="1" x14ac:dyDescent="0.2">
      <c r="D21" s="4" t="s">
        <v>1</v>
      </c>
      <c r="E21" s="13">
        <f>E20+'Week 5'!E21</f>
        <v>1.5902777777777768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F12" sqref="F1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43877</v>
      </c>
      <c r="B2" s="10">
        <v>0.85416666666666663</v>
      </c>
      <c r="C2" s="10">
        <v>0.875</v>
      </c>
      <c r="D2" s="7" t="s">
        <v>38</v>
      </c>
      <c r="E2" s="6">
        <f>C2-B2</f>
        <v>2.083333333333337E-2</v>
      </c>
    </row>
    <row r="3" spans="1:5" ht="18" customHeight="1" x14ac:dyDescent="0.2">
      <c r="A3" s="5">
        <v>43878</v>
      </c>
      <c r="B3" s="10">
        <v>0.875</v>
      </c>
      <c r="C3" s="10">
        <v>0.89583333333333337</v>
      </c>
      <c r="D3" s="7" t="s">
        <v>38</v>
      </c>
      <c r="E3" s="6">
        <f t="shared" ref="E3:E8" si="0">C3-B3</f>
        <v>2.083333333333337E-2</v>
      </c>
    </row>
    <row r="4" spans="1:5" ht="18" customHeight="1" x14ac:dyDescent="0.2">
      <c r="A4" s="5">
        <v>43879</v>
      </c>
      <c r="B4" s="10">
        <v>0.54166666666666663</v>
      </c>
      <c r="C4" s="10">
        <v>0.58333333333333337</v>
      </c>
      <c r="D4" s="7" t="s">
        <v>39</v>
      </c>
      <c r="E4" s="6">
        <f t="shared" si="0"/>
        <v>4.1666666666666741E-2</v>
      </c>
    </row>
    <row r="5" spans="1:5" ht="18" customHeight="1" x14ac:dyDescent="0.2">
      <c r="A5" s="5">
        <v>43880</v>
      </c>
      <c r="B5" s="10">
        <v>0.52083333333333337</v>
      </c>
      <c r="C5" s="10">
        <v>0.58333333333333337</v>
      </c>
      <c r="D5" s="7" t="s">
        <v>39</v>
      </c>
      <c r="E5" s="6">
        <f t="shared" si="0"/>
        <v>6.25E-2</v>
      </c>
    </row>
    <row r="6" spans="1:5" ht="18" customHeight="1" x14ac:dyDescent="0.2">
      <c r="A6" s="5">
        <v>43881</v>
      </c>
      <c r="B6" s="10">
        <v>0.66666666666666663</v>
      </c>
      <c r="C6" s="10">
        <v>0.70833333333333337</v>
      </c>
      <c r="D6" s="7" t="s">
        <v>40</v>
      </c>
      <c r="E6" s="6">
        <f t="shared" si="0"/>
        <v>4.1666666666666741E-2</v>
      </c>
    </row>
    <row r="7" spans="1:5" ht="18" customHeight="1" x14ac:dyDescent="0.2">
      <c r="A7" s="5">
        <v>43882</v>
      </c>
      <c r="B7" s="10">
        <v>0.66666666666666663</v>
      </c>
      <c r="C7" s="10">
        <v>0.70833333333333337</v>
      </c>
      <c r="D7" s="7" t="s">
        <v>40</v>
      </c>
      <c r="E7" s="6">
        <f t="shared" si="0"/>
        <v>4.1666666666666741E-2</v>
      </c>
    </row>
    <row r="8" spans="1:5" ht="18" customHeight="1" x14ac:dyDescent="0.2">
      <c r="A8" s="5">
        <v>43883</v>
      </c>
      <c r="B8" s="10">
        <v>0.625</v>
      </c>
      <c r="C8" s="10">
        <v>0.66666666666666663</v>
      </c>
      <c r="D8" s="7" t="s">
        <v>40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13">
        <f>SUM(E2:E19)</f>
        <v>0.27083333333333359</v>
      </c>
    </row>
    <row r="21" spans="4:5" ht="18" customHeight="1" x14ac:dyDescent="0.2">
      <c r="D21" s="4" t="s">
        <v>1</v>
      </c>
      <c r="E21" s="13">
        <f>E20+'Week 6'!E21</f>
        <v>1.8611111111111103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tabSelected="1" view="pageLayout" workbookViewId="0">
      <selection activeCell="F21" sqref="F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43884</v>
      </c>
      <c r="B2" s="10">
        <v>0.875</v>
      </c>
      <c r="C2" s="10">
        <v>0.89583333333333337</v>
      </c>
      <c r="D2" s="7" t="s">
        <v>42</v>
      </c>
      <c r="E2" s="13">
        <f>C2-B2</f>
        <v>2.083333333333337E-2</v>
      </c>
    </row>
    <row r="3" spans="1:5" ht="18" customHeight="1" x14ac:dyDescent="0.2">
      <c r="A3" s="5">
        <v>43885</v>
      </c>
      <c r="B3" s="10">
        <v>0.875</v>
      </c>
      <c r="C3" s="10">
        <v>0.89583333333333337</v>
      </c>
      <c r="D3" s="7" t="s">
        <v>42</v>
      </c>
      <c r="E3" s="13">
        <f t="shared" ref="E3:E9" si="0">C3-B3</f>
        <v>2.083333333333337E-2</v>
      </c>
    </row>
    <row r="4" spans="1:5" ht="18" customHeight="1" x14ac:dyDescent="0.2">
      <c r="A4" s="5">
        <v>43886</v>
      </c>
      <c r="B4" s="10">
        <v>0.6875</v>
      </c>
      <c r="C4" s="10">
        <v>0.72916666666666663</v>
      </c>
      <c r="D4" s="7" t="s">
        <v>42</v>
      </c>
      <c r="E4" s="13">
        <f t="shared" si="0"/>
        <v>4.166666666666663E-2</v>
      </c>
    </row>
    <row r="5" spans="1:5" ht="18" customHeight="1" x14ac:dyDescent="0.2">
      <c r="A5" s="5">
        <v>43887</v>
      </c>
      <c r="B5" s="10">
        <v>0.52083333333333337</v>
      </c>
      <c r="C5" s="10">
        <v>0.58333333333333337</v>
      </c>
      <c r="D5" s="7" t="s">
        <v>41</v>
      </c>
      <c r="E5" s="13">
        <f t="shared" si="0"/>
        <v>6.25E-2</v>
      </c>
    </row>
    <row r="6" spans="1:5" ht="18" customHeight="1" x14ac:dyDescent="0.2">
      <c r="A6" s="5">
        <v>43888</v>
      </c>
      <c r="B6" s="10">
        <v>0.70833333333333337</v>
      </c>
      <c r="C6" s="10">
        <v>0.75</v>
      </c>
      <c r="D6" s="7" t="s">
        <v>42</v>
      </c>
      <c r="E6" s="13">
        <f t="shared" si="0"/>
        <v>4.166666666666663E-2</v>
      </c>
    </row>
    <row r="7" spans="1:5" ht="18" customHeight="1" x14ac:dyDescent="0.2">
      <c r="A7" s="5">
        <v>43889</v>
      </c>
      <c r="B7" s="10">
        <v>0.625</v>
      </c>
      <c r="C7" s="10">
        <v>0.64583333333333337</v>
      </c>
      <c r="D7" s="7" t="s">
        <v>43</v>
      </c>
      <c r="E7" s="13">
        <f t="shared" si="0"/>
        <v>2.083333333333337E-2</v>
      </c>
    </row>
    <row r="8" spans="1:5" ht="18" customHeight="1" x14ac:dyDescent="0.2">
      <c r="A8" s="5">
        <v>43890</v>
      </c>
      <c r="B8" s="10">
        <v>0.625</v>
      </c>
      <c r="C8" s="10">
        <v>0.66666666666666663</v>
      </c>
      <c r="D8" s="7" t="s">
        <v>43</v>
      </c>
      <c r="E8" s="13">
        <f t="shared" si="0"/>
        <v>4.166666666666663E-2</v>
      </c>
    </row>
    <row r="9" spans="1:5" ht="18" customHeight="1" x14ac:dyDescent="0.2">
      <c r="E9" s="13">
        <f t="shared" si="0"/>
        <v>0</v>
      </c>
    </row>
    <row r="20" spans="4:5" ht="18" customHeight="1" x14ac:dyDescent="0.2">
      <c r="D20" s="4" t="s">
        <v>0</v>
      </c>
      <c r="E20" s="13">
        <f>SUM(E2:E19)</f>
        <v>0.25</v>
      </c>
    </row>
    <row r="21" spans="4:5" ht="18" customHeight="1" x14ac:dyDescent="0.2">
      <c r="D21" s="4" t="s">
        <v>1</v>
      </c>
      <c r="E21" s="13">
        <f>E20+'Week 7'!E21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E8" sqref="E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Ben T Harwood</cp:lastModifiedBy>
  <cp:lastPrinted>2011-01-05T15:49:08Z</cp:lastPrinted>
  <dcterms:created xsi:type="dcterms:W3CDTF">2011-01-05T15:32:12Z</dcterms:created>
  <dcterms:modified xsi:type="dcterms:W3CDTF">2024-03-01T21:12:48Z</dcterms:modified>
</cp:coreProperties>
</file>