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Dimensional Dental\"/>
    </mc:Choice>
  </mc:AlternateContent>
  <xr:revisionPtr revIDLastSave="0" documentId="13_ncr:1_{F2B075B7-B4E1-4112-A6DE-7461FE03C7E6}" xr6:coauthVersionLast="36" xr6:coauthVersionMax="36" xr10:uidLastSave="{00000000-0000-0000-0000-000000000000}"/>
  <bookViews>
    <workbookView xWindow="0" yWindow="0" windowWidth="17256" windowHeight="5064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12" r:id="rId6"/>
    <sheet name="12-Month Rolling Fill Rate" sheetId="5" r:id="rId7"/>
  </sheets>
  <definedNames>
    <definedName name="_xlnm._FilterDatabase" localSheetId="3" hidden="1">'Item Detail'!$A$2:$N$50</definedName>
  </definedName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<sst xmlns="http://schemas.openxmlformats.org/spreadsheetml/2006/main" count="943" uniqueCount="407">
  <si>
    <t>DIMENSIONAL DENTAL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</si>
  <si>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</si>
  <si>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</si>
  <si>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</si>
  <si>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</si>
  <si>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</si>
  <si>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</si>
  <si>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</si>
  <si>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</si>
  <si>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</si>
  <si>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</si>
  <si>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</si>
  <si>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</si>
  <si>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3443411</t>
  </si>
  <si>
    <t>Eastern Dental Of Ewing Perio</t>
  </si>
  <si>
    <t>3444022</t>
  </si>
  <si>
    <t>Eastern Dental Of Lawrenceville Ortho</t>
  </si>
  <si>
    <t>3438627</t>
  </si>
  <si>
    <t>Eastern Orthodontic Associates Ortho</t>
  </si>
  <si>
    <t>3444192</t>
  </si>
  <si>
    <t>Eastern Dental Of Woodbury Heights Ortho</t>
  </si>
  <si>
    <t>3444084</t>
  </si>
  <si>
    <t>Eastern Dental Of Old Bridge Ortho</t>
  </si>
  <si>
    <t>3443967</t>
  </si>
  <si>
    <t>Eastern Dental Of Ewing Ortho</t>
  </si>
  <si>
    <t>3444177</t>
  </si>
  <si>
    <t>Eastern Dental Of Toms River Ortho</t>
  </si>
  <si>
    <t>3444188</t>
  </si>
  <si>
    <t>Eastern Dental Of Union Ortho</t>
  </si>
  <si>
    <t>3443993</t>
  </si>
  <si>
    <t>Eastern Dental Of Flemington Ortho</t>
  </si>
  <si>
    <t>3443935</t>
  </si>
  <si>
    <t>Eastern Dental Of Burlington Ortho</t>
  </si>
  <si>
    <t>3443602</t>
  </si>
  <si>
    <t>Eastern Dental Of Manahawkin Perio</t>
  </si>
  <si>
    <t>3444009</t>
  </si>
  <si>
    <t>Eastern Dental Of Howell Ortho</t>
  </si>
  <si>
    <t>3443951</t>
  </si>
  <si>
    <t>Eastern Dental Of Clifton Ortho</t>
  </si>
  <si>
    <t>3443726</t>
  </si>
  <si>
    <t>Eastern Dental Of Toms River Perio</t>
  </si>
  <si>
    <t>3443960</t>
  </si>
  <si>
    <t>Eastern Dental Of Eatontown Ortho</t>
  </si>
  <si>
    <t>3443729</t>
  </si>
  <si>
    <t>Eastern Dental Of Union Perio</t>
  </si>
  <si>
    <t>3443615</t>
  </si>
  <si>
    <t>Eastern Dental Of Old Bridge Perio</t>
  </si>
  <si>
    <t>3443404</t>
  </si>
  <si>
    <t>Eastern Dental Of Eatontown Perio</t>
  </si>
  <si>
    <t>3444015</t>
  </si>
  <si>
    <t>Eastern Dental Of Lacey Ortho</t>
  </si>
  <si>
    <t>3443268</t>
  </si>
  <si>
    <t>Eastern Dental Of Brick Perio</t>
  </si>
  <si>
    <t>3443731</t>
  </si>
  <si>
    <t>Eastern Dental Of Woodbury Heights Perio</t>
  </si>
  <si>
    <t>3444091</t>
  </si>
  <si>
    <t>Eastern Dental Of Parsippany Ortho</t>
  </si>
  <si>
    <t>3443419</t>
  </si>
  <si>
    <t>Eastern Dental Of Flemington Perio</t>
  </si>
  <si>
    <t>3443587</t>
  </si>
  <si>
    <t>Eastern Dental Of Lawrenceville Perio</t>
  </si>
  <si>
    <t>3444037</t>
  </si>
  <si>
    <t>Eastern Dental Of Manahawkin Ortho</t>
  </si>
  <si>
    <t>3443435</t>
  </si>
  <si>
    <t>Eastern Dental Of Hamilton Perio</t>
  </si>
  <si>
    <t>3443609</t>
  </si>
  <si>
    <t>Eastern Dental Of Northfield Perio</t>
  </si>
  <si>
    <t>3443286</t>
  </si>
  <si>
    <t>Eastern Dental Of Clifton Perio</t>
  </si>
  <si>
    <t>3444056</t>
  </si>
  <si>
    <t>Eastern Dental Of Northfield Ortho</t>
  </si>
  <si>
    <t>3443466</t>
  </si>
  <si>
    <t>Eastern Dental Of Lacey Perio</t>
  </si>
  <si>
    <t>3443451</t>
  </si>
  <si>
    <t>Eastern Dental Of Howell Perio</t>
  </si>
  <si>
    <t>DIMENSIONAL DENTAL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</si>
  <si>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</si>
  <si>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</si>
  <si>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</si>
  <si>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</si>
  <si>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</si>
  <si>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</si>
  <si>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</si>
  <si>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</si>
  <si>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</si>
  <si>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</si>
  <si>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</si>
  <si>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</si>
  <si>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</si>
  <si>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Cinnaminson</t>
  </si>
  <si>
    <t>NJ</t>
  </si>
  <si>
    <t xml:space="preserve">080772840   </t>
  </si>
  <si>
    <t>71982835</t>
  </si>
  <si>
    <t>SE</t>
  </si>
  <si>
    <t>5025678</t>
  </si>
  <si>
    <t>Plier Mathieu Ligating</t>
  </si>
  <si>
    <t>01/15/2019</t>
  </si>
  <si>
    <t>XD</t>
  </si>
  <si>
    <t>ORTHPL</t>
  </si>
  <si>
    <t>Howell</t>
  </si>
  <si>
    <t xml:space="preserve">077314017   </t>
  </si>
  <si>
    <t>73838986</t>
  </si>
  <si>
    <t>1235375</t>
  </si>
  <si>
    <t>BluWhite Carbide Bur Surgical</t>
  </si>
  <si>
    <t>03/06/2019</t>
  </si>
  <si>
    <t>BEAVDN</t>
  </si>
  <si>
    <t>Lawrenceville</t>
  </si>
  <si>
    <t xml:space="preserve">086482674   </t>
  </si>
  <si>
    <t>72710930</t>
  </si>
  <si>
    <t>5027182</t>
  </si>
  <si>
    <t>Plier Mathieu Elastics Hook</t>
  </si>
  <si>
    <t>02/04/2019</t>
  </si>
  <si>
    <t>DIMENSIONAL DENTAL   Drop-Ship Items  -  Jan 2019 through Mar 2019</t>
  </si>
  <si>
    <t>Oakhurst</t>
  </si>
  <si>
    <t xml:space="preserve">077552912   </t>
  </si>
  <si>
    <t>73813357</t>
  </si>
  <si>
    <t>1894512</t>
  </si>
  <si>
    <t>Bite Block Cover</t>
  </si>
  <si>
    <t>D</t>
  </si>
  <si>
    <t>PERIO</t>
  </si>
  <si>
    <t>Ewing</t>
  </si>
  <si>
    <t xml:space="preserve">086283091   </t>
  </si>
  <si>
    <t>72948091</t>
  </si>
  <si>
    <t>7720410</t>
  </si>
  <si>
    <t>Midwest Once Diamond FG</t>
  </si>
  <si>
    <t>02/11/2019</t>
  </si>
  <si>
    <t>MIDWES</t>
  </si>
  <si>
    <t>7720426</t>
  </si>
  <si>
    <t>7720454</t>
  </si>
  <si>
    <t>Union</t>
  </si>
  <si>
    <t xml:space="preserve">070838409   </t>
  </si>
  <si>
    <t>72697966</t>
  </si>
  <si>
    <t>6009351</t>
  </si>
  <si>
    <t>Band Remover Replacement Pads</t>
  </si>
  <si>
    <t>HUFRID</t>
  </si>
  <si>
    <t>73173525</t>
  </si>
  <si>
    <t>3374864</t>
  </si>
  <si>
    <t>Scrub Top Unisex V-Neck 1Pkt</t>
  </si>
  <si>
    <t>02/18/2019</t>
  </si>
  <si>
    <t>STRATE</t>
  </si>
  <si>
    <t>3373760</t>
  </si>
  <si>
    <t>Scrub Pant Unisex Cargo</t>
  </si>
  <si>
    <t>3374869</t>
  </si>
  <si>
    <t>3373765</t>
  </si>
  <si>
    <t>3374862</t>
  </si>
  <si>
    <t>3373758</t>
  </si>
  <si>
    <t>5755339</t>
  </si>
  <si>
    <t>Express Set Fast Set</t>
  </si>
  <si>
    <t>GARREC</t>
  </si>
  <si>
    <t>Clifton</t>
  </si>
  <si>
    <t xml:space="preserve">070112161   </t>
  </si>
  <si>
    <t>72712928</t>
  </si>
  <si>
    <t>73143860</t>
  </si>
  <si>
    <t>6011274</t>
  </si>
  <si>
    <t>Knife Kirkland DE 15/16</t>
  </si>
  <si>
    <t>02/15/2019</t>
  </si>
  <si>
    <t>74173476</t>
  </si>
  <si>
    <t>3373860</t>
  </si>
  <si>
    <t>Scrub Pant Unisex Cargo Short</t>
  </si>
  <si>
    <t>03/15/2019</t>
  </si>
  <si>
    <t>3374863</t>
  </si>
  <si>
    <t>3373759</t>
  </si>
  <si>
    <t>3374555</t>
  </si>
  <si>
    <t>Jacket Warm-Up Snap Front 2Pkt</t>
  </si>
  <si>
    <t>Avenel</t>
  </si>
  <si>
    <t xml:space="preserve">070011390   </t>
  </si>
  <si>
    <t>72857926</t>
  </si>
  <si>
    <t>02/07/2019</t>
  </si>
  <si>
    <t>73944987</t>
  </si>
  <si>
    <t>03/11/2019</t>
  </si>
  <si>
    <t>3374556</t>
  </si>
  <si>
    <t>6008901</t>
  </si>
  <si>
    <t>Plier, V-Stop</t>
  </si>
  <si>
    <t>Brick</t>
  </si>
  <si>
    <t xml:space="preserve">087234160   </t>
  </si>
  <si>
    <t>72559241</t>
  </si>
  <si>
    <t>6011221</t>
  </si>
  <si>
    <t>Knife Goldman-Fox DE GF-7</t>
  </si>
  <si>
    <t>01/31/2019</t>
  </si>
  <si>
    <t>6011211</t>
  </si>
  <si>
    <t>Knife Goldman-Fox DE GF-11</t>
  </si>
  <si>
    <t>Parlin</t>
  </si>
  <si>
    <t xml:space="preserve">088591588   </t>
  </si>
  <si>
    <t>72707013</t>
  </si>
  <si>
    <t>Morris Plains</t>
  </si>
  <si>
    <t xml:space="preserve">079501244   </t>
  </si>
  <si>
    <t>72712781</t>
  </si>
  <si>
    <t>DIMENSIONAL DENTAL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</si>
  <si>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</si>
  <si>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</si>
  <si>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</si>
  <si>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</si>
  <si>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</si>
  <si>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</si>
  <si>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</si>
  <si>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</si>
  <si>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</si>
  <si>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Band Remover Replacement Pads </t>
  </si>
  <si>
    <t xml:space="preserve">3/16"       </t>
  </si>
  <si>
    <t xml:space="preserve">6/Pk    </t>
  </si>
  <si>
    <t>678-036</t>
  </si>
  <si>
    <t>6543121</t>
  </si>
  <si>
    <t xml:space="preserve">Suture Vicryl Violet C-3      </t>
  </si>
  <si>
    <t xml:space="preserve">5-0 18"     </t>
  </si>
  <si>
    <t xml:space="preserve">36/Bx   </t>
  </si>
  <si>
    <t>ETHICO</t>
  </si>
  <si>
    <t>J385H</t>
  </si>
  <si>
    <t xml:space="preserve">Scrub Top Unisex V-Neck 1Pkt  </t>
  </si>
  <si>
    <t xml:space="preserve">Navy S      </t>
  </si>
  <si>
    <t xml:space="preserve">Ea      </t>
  </si>
  <si>
    <t>4777-NAVW-S</t>
  </si>
  <si>
    <t>1005312</t>
  </si>
  <si>
    <t xml:space="preserve">Dry Socket Paste              </t>
  </si>
  <si>
    <t xml:space="preserve">1oz/Jr      </t>
  </si>
  <si>
    <t>SULTAN</t>
  </si>
  <si>
    <t>10404</t>
  </si>
  <si>
    <t xml:space="preserve">Navy M      </t>
  </si>
  <si>
    <t>4777-NAVW-M</t>
  </si>
  <si>
    <t xml:space="preserve">Knife Kirkland DE 15/16       </t>
  </si>
  <si>
    <t xml:space="preserve">#9 Handle   </t>
  </si>
  <si>
    <t>KK15/169</t>
  </si>
  <si>
    <t>1029357</t>
  </si>
  <si>
    <t xml:space="preserve">Blu-Bite HP Super Fast Set    </t>
  </si>
  <si>
    <t xml:space="preserve">Unflavored  </t>
  </si>
  <si>
    <t xml:space="preserve">2/Bx    </t>
  </si>
  <si>
    <t>CRODEL</t>
  </si>
  <si>
    <t>9007606</t>
  </si>
  <si>
    <t xml:space="preserve">Maxima Micro Pin/Lig Cutter   </t>
  </si>
  <si>
    <t xml:space="preserve">L           </t>
  </si>
  <si>
    <t>MASEL</t>
  </si>
  <si>
    <t xml:space="preserve">Scrub Pant Unisex Cargo       </t>
  </si>
  <si>
    <t>4100-NAVW-M</t>
  </si>
  <si>
    <t>2683077</t>
  </si>
  <si>
    <t xml:space="preserve">MPUS Plus Multi Ultrasonic    </t>
  </si>
  <si>
    <t xml:space="preserve">Solution    </t>
  </si>
  <si>
    <t>4-8oz/Ca</t>
  </si>
  <si>
    <t>DENRON</t>
  </si>
  <si>
    <t>DMP-USP</t>
  </si>
  <si>
    <t>4350-NAVW-M</t>
  </si>
  <si>
    <t>4100-NAVW-S</t>
  </si>
  <si>
    <t>2959069</t>
  </si>
  <si>
    <t xml:space="preserve">Roto-Pro Rotosonic Scalers FG </t>
  </si>
  <si>
    <t xml:space="preserve">Perio       </t>
  </si>
  <si>
    <t xml:space="preserve">6/Bx    </t>
  </si>
  <si>
    <t>ELLMAN</t>
  </si>
  <si>
    <t>ERP 102</t>
  </si>
  <si>
    <t>1127294</t>
  </si>
  <si>
    <t xml:space="preserve">Surgeon Blades SS Sterile     </t>
  </si>
  <si>
    <t xml:space="preserve">#15S        </t>
  </si>
  <si>
    <t xml:space="preserve">100/Bx  </t>
  </si>
  <si>
    <t>RAZORM</t>
  </si>
  <si>
    <t>01828</t>
  </si>
  <si>
    <t>7720447</t>
  </si>
  <si>
    <t xml:space="preserve">Midwest Once Diamond FG       </t>
  </si>
  <si>
    <t xml:space="preserve">835-014C    </t>
  </si>
  <si>
    <t xml:space="preserve">25/Pk   </t>
  </si>
  <si>
    <t>1835014C</t>
  </si>
  <si>
    <t xml:space="preserve">Navy L      </t>
  </si>
  <si>
    <t>4777-NAVW-L</t>
  </si>
  <si>
    <t xml:space="preserve">801-010C    </t>
  </si>
  <si>
    <t>1801010C</t>
  </si>
  <si>
    <t>9534098</t>
  </si>
  <si>
    <t xml:space="preserve">Integra Plain Gut C-7         </t>
  </si>
  <si>
    <t xml:space="preserve">3-0 18"     </t>
  </si>
  <si>
    <t xml:space="preserve">12/Bx   </t>
  </si>
  <si>
    <t>MILTEX</t>
  </si>
  <si>
    <t>62507</t>
  </si>
  <si>
    <t>9008022</t>
  </si>
  <si>
    <t xml:space="preserve">AIR PERIO PROBE WILLIAMS SE   </t>
  </si>
  <si>
    <t xml:space="preserve">            </t>
  </si>
  <si>
    <t>JINSTR</t>
  </si>
  <si>
    <t>900-8022</t>
  </si>
  <si>
    <t>1125189</t>
  </si>
  <si>
    <t xml:space="preserve">Diamond FG 802-018M           </t>
  </si>
  <si>
    <t xml:space="preserve">5/Pk    </t>
  </si>
  <si>
    <t>MICDIA</t>
  </si>
  <si>
    <t xml:space="preserve">Plier Mathieu Elastics Hook   </t>
  </si>
  <si>
    <t xml:space="preserve">Tip         </t>
  </si>
  <si>
    <t>018-M</t>
  </si>
  <si>
    <t>5614081</t>
  </si>
  <si>
    <t xml:space="preserve">Suture Chromic Gut Undyed C-6 </t>
  </si>
  <si>
    <t xml:space="preserve">5-0 27"     </t>
  </si>
  <si>
    <t>LOOK</t>
  </si>
  <si>
    <t>557B</t>
  </si>
  <si>
    <t xml:space="preserve">368-016C    </t>
  </si>
  <si>
    <t>1368016C</t>
  </si>
  <si>
    <t>1135578</t>
  </si>
  <si>
    <t xml:space="preserve">Super Bib Clips               </t>
  </si>
  <si>
    <t xml:space="preserve">Blue        </t>
  </si>
  <si>
    <t xml:space="preserve">3/Pk    </t>
  </si>
  <si>
    <t>WOWIDE</t>
  </si>
  <si>
    <t>605306</t>
  </si>
  <si>
    <t>1125187</t>
  </si>
  <si>
    <t xml:space="preserve">Diamond FG 802-014M           </t>
  </si>
  <si>
    <t>1127226</t>
  </si>
  <si>
    <t xml:space="preserve">Pin &amp; Ligature Cutter 1002    </t>
  </si>
  <si>
    <t xml:space="preserve">Screw Hinge </t>
  </si>
  <si>
    <t>112-7226</t>
  </si>
  <si>
    <t xml:space="preserve">Navy 4XL    </t>
  </si>
  <si>
    <t>4777-NAVW-4X</t>
  </si>
  <si>
    <t xml:space="preserve">BluWhite Carbide Bur Surgical </t>
  </si>
  <si>
    <t xml:space="preserve">FG 558      </t>
  </si>
  <si>
    <t>BWFGOS558</t>
  </si>
  <si>
    <t xml:space="preserve">Plier Mathieu Ligating        </t>
  </si>
  <si>
    <t xml:space="preserve">Thin        </t>
  </si>
  <si>
    <t>012-PT</t>
  </si>
  <si>
    <t xml:space="preserve">Bite Block Cover              </t>
  </si>
  <si>
    <t xml:space="preserve">1x2         </t>
  </si>
  <si>
    <t xml:space="preserve">1000/Bx </t>
  </si>
  <si>
    <t>PS500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</si>
  <si>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</si>
  <si>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</si>
  <si>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</si>
  <si>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</si>
  <si>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</si>
  <si>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Scrub Pant Unisex Cargo Short </t>
  </si>
  <si>
    <t>4100S-NAVW-M</t>
  </si>
  <si>
    <t>7720508</t>
  </si>
  <si>
    <t xml:space="preserve">858-014C    </t>
  </si>
  <si>
    <t>1858014C</t>
  </si>
  <si>
    <t>7720477</t>
  </si>
  <si>
    <t xml:space="preserve">850-010C    </t>
  </si>
  <si>
    <t>1850010C</t>
  </si>
  <si>
    <t>4350-NAVW-S</t>
  </si>
  <si>
    <t>1127224</t>
  </si>
  <si>
    <t xml:space="preserve">Ortho Distal End Cutter 16 SM </t>
  </si>
  <si>
    <t>112-7224</t>
  </si>
  <si>
    <t xml:space="preserve">Knife Goldman-Fox DE GF-7     </t>
  </si>
  <si>
    <t>KGF76</t>
  </si>
  <si>
    <t>6009736</t>
  </si>
  <si>
    <t xml:space="preserve">Perma Sharp Suture Plain Gut  </t>
  </si>
  <si>
    <t xml:space="preserve">C-3 5/0 18" </t>
  </si>
  <si>
    <t xml:space="preserve">12/BX   </t>
  </si>
  <si>
    <t>PSN1644A</t>
  </si>
  <si>
    <t>4100-NAVW-4X</t>
  </si>
  <si>
    <t>4100-NAVW-L</t>
  </si>
  <si>
    <t xml:space="preserve">847-014C    </t>
  </si>
  <si>
    <t>1847014C</t>
  </si>
  <si>
    <t xml:space="preserve">Express Set Fast Set          </t>
  </si>
  <si>
    <t xml:space="preserve">Pink        </t>
  </si>
  <si>
    <t xml:space="preserve">25/Lb   </t>
  </si>
  <si>
    <t>1285025</t>
  </si>
  <si>
    <t>5861192</t>
  </si>
  <si>
    <t xml:space="preserve">Scissor LaGrange 4-1/2"       </t>
  </si>
  <si>
    <t xml:space="preserve">S314        </t>
  </si>
  <si>
    <t>NORDNT</t>
  </si>
  <si>
    <t>S314</t>
  </si>
  <si>
    <t>3671034</t>
  </si>
  <si>
    <t>Single Model Storage Box Green</t>
  </si>
  <si>
    <t>3.5x2.75x3.7</t>
  </si>
  <si>
    <t xml:space="preserve">100/Pk  </t>
  </si>
  <si>
    <t>NEWS</t>
  </si>
  <si>
    <t>20323</t>
  </si>
  <si>
    <t xml:space="preserve">Knife Goldman-Fox DE GF-11    </t>
  </si>
  <si>
    <t>KGF116</t>
  </si>
  <si>
    <t>9534096</t>
  </si>
  <si>
    <t xml:space="preserve">Integra Plain Gut C-6         </t>
  </si>
  <si>
    <t xml:space="preserve">4-0 18"     </t>
  </si>
  <si>
    <t>62505</t>
  </si>
  <si>
    <t>7720519</t>
  </si>
  <si>
    <t xml:space="preserve">862-010C    </t>
  </si>
  <si>
    <t>1862010C</t>
  </si>
  <si>
    <t xml:space="preserve">Plier, V-Stop                 </t>
  </si>
  <si>
    <t>678-321</t>
  </si>
  <si>
    <t>DIMENSIONAL DENTAL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</si>
  <si>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</si>
  <si>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</si>
  <si>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</si>
  <si>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</si>
  <si>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</si>
  <si>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</si>
  <si>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</si>
  <si>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</si>
  <si>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</si>
  <si>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</si>
  <si>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</si>
  <si>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</si>
  <si>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</si>
  <si>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</si>
  <si>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</si>
  <si>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</si>
  <si>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</si>
  <si>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Corporate non-stock - demand too low to convert</t>
  </si>
  <si>
    <t>Non-stock in the primary DC - demand too low to convert</t>
  </si>
  <si>
    <t>Status</t>
  </si>
  <si>
    <t>Monthly Demand - Denver</t>
  </si>
  <si>
    <t xml:space="preserve">Corporate non-stock – demand increase – Sales to convert to stock </t>
  </si>
  <si>
    <t>Demand increase – forecast adjusted</t>
  </si>
  <si>
    <t>Low impact - only 1 line impact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</si>
  <si>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</si>
  <si>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</si>
  <si>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</si>
  <si>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</si>
  <si>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</si>
  <si>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</si>
  <si>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</si>
  <si>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</si>
  <si>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DIMENSIONAL DENTAL Item Impact Summary</t>
  </si>
  <si>
    <t>Q1</t>
  </si>
  <si>
    <t>Q4</t>
  </si>
  <si>
    <t>Q3</t>
  </si>
  <si>
    <t>Q2</t>
  </si>
  <si>
    <t>Network Fill Rate</t>
  </si>
  <si>
    <t>Primary Fill Rate</t>
  </si>
  <si>
    <t>Quarter</t>
  </si>
  <si>
    <t xml:space="preserve">HOSPITAL SISTERS HEALTH SYSTEMS - Quarterly Fill Rate Trend         
</t>
  </si>
  <si>
    <t xml:space="preserve">DIMENSIONAL DENTAL - Quarterly Fill Rate Trend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</si>
</sst>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3" fillId="7" borderId="0"/>
    <xf numFmtId="0" fontId="19" fillId="7" borderId="0"/>
    <xf numFmtId="0" fontId="19" fillId="7" borderId="0"/>
    <xf numFmtId="43" fontId="19" fillId="7" borderId="0" applyFont="0" applyFill="0" applyBorder="0" applyAlignment="0" applyProtection="0"/>
    <xf numFmtId="0" fontId="19" fillId="7" borderId="0"/>
  </cellStyleXfs>
  <cellXfs count="7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8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18" fillId="7" borderId="1" xfId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21" fillId="3" borderId="10" xfId="0" applyFont="1" applyFill="1" applyBorder="1" applyAlignment="1">
      <alignment horizontal="left" wrapText="1"/>
    </xf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0" fillId="9" borderId="13" xfId="0" applyFill="1" applyBorder="1" applyAlignment="1">
      <alignment horizontal="left"/>
    </xf>
    <xf numFmtId="0" fontId="0" fillId="9" borderId="13" xfId="0" applyNumberFormat="1" applyFill="1" applyBorder="1"/>
    <xf numFmtId="0" fontId="0" fillId="9" borderId="14" xfId="0" applyNumberFormat="1" applyFill="1" applyBorder="1"/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22" fillId="0" borderId="16" xfId="0" applyFont="1" applyBorder="1" applyAlignment="1">
      <alignment horizontal="left"/>
    </xf>
    <xf numFmtId="0" fontId="22" fillId="0" borderId="16" xfId="0" applyNumberFormat="1" applyFont="1" applyBorder="1"/>
    <xf numFmtId="0" fontId="22" fillId="0" borderId="17" xfId="0" applyNumberFormat="1" applyFont="1" applyBorder="1"/>
    <xf numFmtId="0" fontId="20" fillId="0" borderId="8" xfId="0" applyFont="1" applyBorder="1" applyAlignment="1">
      <alignment horizontal="left"/>
    </xf>
    <xf numFmtId="0" fontId="20" fillId="0" borderId="8" xfId="0" applyNumberFormat="1" applyFont="1" applyBorder="1"/>
    <xf numFmtId="0" fontId="20" fillId="0" borderId="9" xfId="0" applyNumberFormat="1" applyFont="1" applyBorder="1"/>
    <xf numFmtId="0" fontId="23" fillId="0" borderId="18" xfId="0" applyFont="1" applyBorder="1" applyAlignment="1">
      <alignment horizontal="center"/>
    </xf>
    <xf numFmtId="0" fontId="19" fillId="7" borderId="0" xfId="2"/>
    <xf numFmtId="10" fontId="2" fillId="7" borderId="1" xfId="2" applyNumberFormat="1" applyFont="1" applyBorder="1"/>
    <xf numFmtId="3" fontId="4" fillId="7" borderId="1" xfId="3" applyNumberFormat="1" applyFont="1" applyFill="1" applyBorder="1" applyAlignment="1">
      <alignment vertical="center"/>
    </xf>
    <xf numFmtId="10" fontId="4" fillId="9" borderId="1" xfId="2" applyNumberFormat="1" applyFont="1" applyFill="1" applyBorder="1" applyAlignment="1">
      <alignment horizontal="right"/>
    </xf>
    <xf numFmtId="3" fontId="4" fillId="9" borderId="1" xfId="2" applyNumberFormat="1" applyFont="1" applyFill="1" applyBorder="1" applyAlignment="1">
      <alignment horizontal="right"/>
    </xf>
    <xf numFmtId="0" fontId="19" fillId="7" borderId="0" xfId="2" applyBorder="1" applyAlignment="1">
      <alignment horizontal="center"/>
    </xf>
    <xf numFmtId="0" fontId="19" fillId="7" borderId="19" xfId="2" applyBorder="1" applyAlignment="1">
      <alignment horizontal="center"/>
    </xf>
    <xf numFmtId="1" fontId="4" fillId="7" borderId="1" xfId="4" applyNumberFormat="1" applyFont="1" applyFill="1" applyBorder="1" applyAlignment="1">
      <alignment horizontal="center" vertical="center"/>
    </xf>
    <xf numFmtId="0" fontId="2" fillId="7" borderId="1" xfId="2" applyFont="1" applyBorder="1"/>
    <xf numFmtId="0" fontId="2" fillId="3" borderId="1" xfId="2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 wrapText="1"/>
    </xf>
    <xf numFmtId="0" fontId="1" fillId="7" borderId="20" xfId="2" applyFont="1" applyBorder="1" applyAlignment="1"/>
    <xf numFmtId="0" fontId="2" fillId="3" borderId="1" xfId="2" applyFont="1" applyFill="1" applyBorder="1" applyAlignment="1">
      <alignment horizontal="center"/>
    </xf>
    <xf numFmtId="0" fontId="1" fillId="7" borderId="21" xfId="2" applyFont="1" applyBorder="1" applyAlignment="1">
      <alignment horizontal="center"/>
    </xf>
    <xf numFmtId="0" fontId="1" fillId="7" borderId="20" xfId="2" applyFont="1" applyBorder="1" applyAlignment="1">
      <alignment horizontal="center"/>
    </xf>
    <xf numFmtId="0" fontId="1" fillId="7" borderId="20" xfId="2" applyFont="1" applyBorder="1" applyAlignment="1">
      <alignment horizontal="center" wrapText="1"/>
    </xf>
    <xf numFmtId="0" fontId="19" fillId="7" borderId="1" xfId="2" applyBorder="1" applyAlignment="1">
      <alignment horizontal="center"/>
    </xf>
  </cellXfs>
  <cellStyles count="6">
    <cellStyle name="Comma 2" xfId="4" xr:uid="{A9835D5F-51AB-4880-B6D5-80D4D9EDE3D0}"/>
    <cellStyle name="Normal" xfId="0" builtinId="0"/>
    <cellStyle name="Normal 11" xfId="3" xr:uid="{2B818787-1C90-4F0E-B804-E64ACD5529C6}"/>
    <cellStyle name="Normal 2" xfId="2" xr:uid="{00E28471-8810-4B24-B20C-185B3E0A8F38}"/>
    <cellStyle name="Normal 9" xfId="5" xr:uid="{B9AB19F3-5233-401E-B7DF-90C158B24861}"/>
    <cellStyle name="Normal_Item Detail" xfId="1" xr:uid="{2A96D6CD-3613-457F-B473-851013E8F416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DIMENSIONAL DENTAL- Quarterly Fill Rate Trend         
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Trend'!$P$3:$P$11</c15:sqref>
                  </c15:fullRef>
                </c:ext>
              </c:extLst>
              <c:f>'Quarterly Trend'!$P$7:$P$11</c:f>
              <c:numCache>
                <c:formatCode>0.00%</c:formatCode>
                <c:ptCount val="5"/>
                <c:pt idx="0">
                  <c:v>0.9</c:v>
                </c:pt>
                <c:pt idx="1">
                  <c:v>0.92353643966547194</c:v>
                </c:pt>
                <c:pt idx="2">
                  <c:v>0.92603550295857984</c:v>
                </c:pt>
                <c:pt idx="3">
                  <c:v>0.9375</c:v>
                </c:pt>
                <c:pt idx="4">
                  <c:v>0.9157894736842106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6-451D-BD0A-C46C0053234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Trend'!$Q$3:$Q$11</c15:sqref>
                  </c15:fullRef>
                </c:ext>
              </c:extLst>
              <c:f>'Quarterly Trend'!$Q$7:$Q$11</c:f>
              <c:numCache>
                <c:formatCode>0.00%</c:formatCode>
                <c:ptCount val="5"/>
                <c:pt idx="0">
                  <c:v>0.95483870967741935</c:v>
                </c:pt>
                <c:pt idx="1">
                  <c:v>0.95579450418160095</c:v>
                </c:pt>
                <c:pt idx="2">
                  <c:v>0.98076923076923062</c:v>
                </c:pt>
                <c:pt idx="3">
                  <c:v>0.96666666666666667</c:v>
                </c:pt>
                <c:pt idx="4">
                  <c:v>0.94605263157894737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6-451D-BD0A-C46C0053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7608"/>
        <c:axId val="624032856"/>
      </c:lineChart>
      <c:catAx>
        <c:axId val="6240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4032856"/>
        <c:crosses val="autoZero"/>
        <c:auto val="1"/>
        <c:lblAlgn val="ctr"/>
        <c:lblOffset val="100"/>
        <c:noMultiLvlLbl val="0"/>
      </c:catAx>
      <c:valAx>
        <c:axId val="62403285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4027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DIMENSIONAL DENTAL- Quarterly Fill Rate Trend         
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Trend'!$T$3:$T$11</c15:sqref>
                  </c15:fullRef>
                </c:ext>
              </c:extLst>
              <c:f>'Quarterly Trend'!$T$7:$T$11</c:f>
              <c:numCache>
                <c:formatCode>0.00%</c:formatCode>
                <c:ptCount val="5"/>
                <c:pt idx="0">
                  <c:v>0.93225806451612903</c:v>
                </c:pt>
                <c:pt idx="1">
                  <c:v>0.95818399044205493</c:v>
                </c:pt>
                <c:pt idx="2">
                  <c:v>0.93786982248520712</c:v>
                </c:pt>
                <c:pt idx="3">
                  <c:v>0.96250000000000002</c:v>
                </c:pt>
                <c:pt idx="4">
                  <c:v>0.95921052631578951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5D2-879B-AFB493609565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Trend'!$U$3:$U$11</c15:sqref>
                  </c15:fullRef>
                </c:ext>
              </c:extLst>
              <c:f>'Quarterly Trend'!$U$7:$U$11</c:f>
              <c:numCache>
                <c:formatCode>0.00%</c:formatCode>
                <c:ptCount val="5"/>
                <c:pt idx="0">
                  <c:v>0.98709677419354835</c:v>
                </c:pt>
                <c:pt idx="1">
                  <c:v>0.99044205495818394</c:v>
                </c:pt>
                <c:pt idx="2">
                  <c:v>0.99260355029585801</c:v>
                </c:pt>
                <c:pt idx="3">
                  <c:v>0.9916666666666667</c:v>
                </c:pt>
                <c:pt idx="4">
                  <c:v>0.98947368421052628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45D2-879B-AFB49360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2528"/>
        <c:axId val="624035152"/>
      </c:lineChart>
      <c:catAx>
        <c:axId val="6240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4035152"/>
        <c:crosses val="autoZero"/>
        <c:auto val="1"/>
        <c:lblAlgn val="ctr"/>
        <c:lblOffset val="100"/>
        <c:noMultiLvlLbl val="0"/>
      </c:catAx>
      <c:valAx>
        <c:axId val="62403515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403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0.92828685258964139</c:v>
                </c:pt>
                <c:pt idx="1">
                  <c:v>0.95833333333333348</c:v>
                </c:pt>
                <c:pt idx="2">
                  <c:v>0.97952218430034133</c:v>
                </c:pt>
                <c:pt idx="3">
                  <c:v>0.93357933579335795</c:v>
                </c:pt>
                <c:pt idx="4">
                  <c:v>0.91712707182320441</c:v>
                </c:pt>
                <c:pt idx="5">
                  <c:v>0.95833333333333348</c:v>
                </c:pt>
                <c:pt idx="6">
                  <c:v>0.9490196078431371</c:v>
                </c:pt>
                <c:pt idx="7">
                  <c:v>0.97422680412371132</c:v>
                </c:pt>
                <c:pt idx="8">
                  <c:v>0.96442687747035583</c:v>
                </c:pt>
                <c:pt idx="9">
                  <c:v>0.97244094488188981</c:v>
                </c:pt>
                <c:pt idx="10">
                  <c:v>0.94921875</c:v>
                </c:pt>
                <c:pt idx="11">
                  <c:v>0.94930875576036866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A-40EE-80D7-4F9E9121106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0.97899159663865543</c:v>
                </c:pt>
                <c:pt idx="1">
                  <c:v>0.99215686274509807</c:v>
                </c:pt>
                <c:pt idx="2">
                  <c:v>0.9965277777777779</c:v>
                </c:pt>
                <c:pt idx="3">
                  <c:v>0.99215686274509807</c:v>
                </c:pt>
                <c:pt idx="4">
                  <c:v>0.98809523809523814</c:v>
                </c:pt>
                <c:pt idx="5">
                  <c:v>0.99519230769230771</c:v>
                </c:pt>
                <c:pt idx="6">
                  <c:v>0.99180327868852458</c:v>
                </c:pt>
                <c:pt idx="7">
                  <c:v>0.99473684210526314</c:v>
                </c:pt>
                <c:pt idx="8">
                  <c:v>0.98785425101214575</c:v>
                </c:pt>
                <c:pt idx="9">
                  <c:v>0.99196787148594379</c:v>
                </c:pt>
                <c:pt idx="10">
                  <c:v>0.98780487804878048</c:v>
                </c:pt>
                <c:pt idx="11">
                  <c:v>0.9856459330143541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DA-40EE-80D7-4F9E9121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0.91015625</c:v>
                </c:pt>
                <c:pt idx="1">
                  <c:v>0.92335766423357668</c:v>
                </c:pt>
                <c:pt idx="2">
                  <c:v>0.9348534201954396</c:v>
                </c:pt>
                <c:pt idx="3">
                  <c:v>0.91007194244604317</c:v>
                </c:pt>
                <c:pt idx="4">
                  <c:v>0.91208791208791207</c:v>
                </c:pt>
                <c:pt idx="5">
                  <c:v>0.95833333333333348</c:v>
                </c:pt>
                <c:pt idx="6">
                  <c:v>0.93798449612403101</c:v>
                </c:pt>
                <c:pt idx="7">
                  <c:v>0.94499999999999995</c:v>
                </c:pt>
                <c:pt idx="8">
                  <c:v>0.93129770992366412</c:v>
                </c:pt>
                <c:pt idx="9">
                  <c:v>0.95366795366795354</c:v>
                </c:pt>
                <c:pt idx="10">
                  <c:v>0.88363636363636355</c:v>
                </c:pt>
                <c:pt idx="11">
                  <c:v>0.91150442477876092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64-48C1-AD34-991FDAA9E6C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0.9609375</c:v>
                </c:pt>
                <c:pt idx="1">
                  <c:v>0.95620437956204385</c:v>
                </c:pt>
                <c:pt idx="2">
                  <c:v>0.95114006514657978</c:v>
                </c:pt>
                <c:pt idx="3">
                  <c:v>0.96762589928057552</c:v>
                </c:pt>
                <c:pt idx="4">
                  <c:v>0.98351648351648346</c:v>
                </c:pt>
                <c:pt idx="5">
                  <c:v>0.99537037037037035</c:v>
                </c:pt>
                <c:pt idx="6">
                  <c:v>0.98062015503875966</c:v>
                </c:pt>
                <c:pt idx="7">
                  <c:v>0.96499999999999997</c:v>
                </c:pt>
                <c:pt idx="8">
                  <c:v>0.95419847328244278</c:v>
                </c:pt>
                <c:pt idx="9">
                  <c:v>0.97297297297297303</c:v>
                </c:pt>
                <c:pt idx="10">
                  <c:v>0.92</c:v>
                </c:pt>
                <c:pt idx="11">
                  <c:v>0.94690265486725667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64-48C1-AD34-991FDAA9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3E475F5-879B-4942-9601-A4C3E979CA84}"/>
            </a:ext>
          </a:extLst>
        </xdr:cNvPr>
        <xdr:cNvGrpSpPr/>
      </xdr:nvGrpSpPr>
      <xdr:grpSpPr>
        <a:xfrm>
          <a:off x="0" y="164592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151B0B01-36B0-453F-8436-5BEA2733797D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A14E8448-D425-4BC1-BD05-97D2E8D98202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4.417569097219" createdVersion="6" refreshedVersion="6" minRefreshableVersion="3" recordCount="48" xr:uid="{9A41A9B5-EBDD-4152-A3A7-96BD66B11A2E}">
  <cacheSource type="worksheet">
    <worksheetSource ref="A2:N5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"/>
    </cacheField>
    <cacheField name="QTY" numFmtId="0">
      <sharedItems containsSemiMixedTypes="0" containsString="0" containsNumber="1" containsInteger="1" minValue="1" maxValue="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6">
        <s v="Corporate non-stock - demand too low to convert"/>
        <s v="Non-stock in the primary DC - demand too low to convert"/>
        <s v="Corporate non-stock – demand increase – Sales to convert to stock "/>
        <s v="Manufacturers back order"/>
        <s v="Low impact - only 1 line impact"/>
        <s v="Demand increase – forecast adjusted"/>
      </sharedItems>
    </cacheField>
    <cacheField name="Monthly Demand - Denver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6009351"/>
    <s v="Band Remover Replacement Pads "/>
    <s v="3/16&quot;       "/>
    <s v="6/Pk    "/>
    <s v="HUFRID"/>
    <s v="678-036"/>
    <n v="4"/>
    <n v="4"/>
    <n v="0"/>
    <n v="0"/>
    <n v="0"/>
    <n v="1"/>
    <x v="0"/>
    <m/>
  </r>
  <r>
    <s v="6543121"/>
    <s v="Suture Vicryl Violet C-3      "/>
    <s v="5-0 18&quot;     "/>
    <s v="36/Bx   "/>
    <s v="ETHICO"/>
    <s v="J385H"/>
    <n v="4"/>
    <n v="4"/>
    <n v="0.25"/>
    <n v="0.75"/>
    <n v="0"/>
    <n v="0"/>
    <x v="1"/>
    <m/>
  </r>
  <r>
    <s v="3374864"/>
    <s v="Scrub Top Unisex V-Neck 1Pkt  "/>
    <s v="Navy S      "/>
    <s v="Ea      "/>
    <s v="STRATE"/>
    <s v="4777-NAVW-S"/>
    <n v="2"/>
    <n v="6"/>
    <n v="0"/>
    <n v="0"/>
    <n v="0"/>
    <n v="1"/>
    <x v="2"/>
    <n v="8"/>
  </r>
  <r>
    <s v="1005312"/>
    <s v="Dry Socket Paste              "/>
    <s v="1oz/Jr      "/>
    <s v="Ea      "/>
    <s v="SULTAN"/>
    <s v="10404"/>
    <n v="2"/>
    <n v="3"/>
    <n v="0.5"/>
    <n v="0.5"/>
    <n v="0"/>
    <n v="0"/>
    <x v="3"/>
    <m/>
  </r>
  <r>
    <s v="3374863"/>
    <s v="Scrub Top Unisex V-Neck 1Pkt  "/>
    <s v="Navy M      "/>
    <s v="Ea      "/>
    <s v="STRATE"/>
    <s v="4777-NAVW-M"/>
    <n v="2"/>
    <n v="9"/>
    <n v="0"/>
    <n v="0"/>
    <n v="0"/>
    <n v="1"/>
    <x v="2"/>
    <n v="6"/>
  </r>
  <r>
    <s v="6011274"/>
    <s v="Knife Kirkland DE 15/16       "/>
    <s v="#9 Handle   "/>
    <s v="Ea      "/>
    <s v="HUFRID"/>
    <s v="KK15/169"/>
    <n v="2"/>
    <n v="5"/>
    <n v="0"/>
    <n v="0"/>
    <n v="0"/>
    <n v="1"/>
    <x v="0"/>
    <m/>
  </r>
  <r>
    <s v="1029357"/>
    <s v="Blu-Bite HP Super Fast Set    "/>
    <s v="Unflavored  "/>
    <s v="2/Bx    "/>
    <s v="CRODEL"/>
    <s v="1029357"/>
    <n v="2"/>
    <n v="5"/>
    <n v="1"/>
    <n v="0"/>
    <n v="0"/>
    <n v="0"/>
    <x v="3"/>
    <m/>
  </r>
  <r>
    <s v="9007606"/>
    <s v="Maxima Micro Pin/Lig Cutter   "/>
    <s v="L           "/>
    <s v="Ea      "/>
    <s v="MASEL"/>
    <s v="9007606"/>
    <n v="2"/>
    <n v="5"/>
    <n v="0"/>
    <n v="1"/>
    <n v="0"/>
    <n v="0"/>
    <x v="1"/>
    <m/>
  </r>
  <r>
    <s v="3373759"/>
    <s v="Scrub Pant Unisex Cargo       "/>
    <s v="Navy M      "/>
    <s v="Ea      "/>
    <s v="STRATE"/>
    <s v="4100-NAVW-M"/>
    <n v="2"/>
    <n v="6"/>
    <n v="0"/>
    <n v="0"/>
    <n v="0"/>
    <n v="1"/>
    <x v="2"/>
    <n v="10"/>
  </r>
  <r>
    <s v="2683077"/>
    <s v="MPUS Plus Multi Ultrasonic    "/>
    <s v="Solution    "/>
    <s v="4-8oz/Ca"/>
    <s v="DENRON"/>
    <s v="DMP-USP"/>
    <n v="2"/>
    <n v="2"/>
    <n v="0"/>
    <n v="1"/>
    <n v="0"/>
    <n v="0"/>
    <x v="3"/>
    <m/>
  </r>
  <r>
    <s v="3374555"/>
    <s v="Jacket Warm-Up Snap Front 2Pkt"/>
    <s v="Navy M      "/>
    <s v="Ea      "/>
    <s v="STRATE"/>
    <s v="4350-NAVW-M"/>
    <n v="2"/>
    <n v="2"/>
    <n v="0"/>
    <n v="0"/>
    <n v="0"/>
    <n v="1"/>
    <x v="0"/>
    <m/>
  </r>
  <r>
    <s v="3373760"/>
    <s v="Scrub Pant Unisex Cargo       "/>
    <s v="Navy S      "/>
    <s v="Ea      "/>
    <s v="STRATE"/>
    <s v="4100-NAVW-S"/>
    <n v="2"/>
    <n v="6"/>
    <n v="0"/>
    <n v="0"/>
    <n v="0"/>
    <n v="1"/>
    <x v="2"/>
    <n v="6"/>
  </r>
  <r>
    <s v="2959069"/>
    <s v="Roto-Pro Rotosonic Scalers FG "/>
    <s v="Perio       "/>
    <s v="6/Bx    "/>
    <s v="ELLMAN"/>
    <s v="ERP 102"/>
    <n v="1"/>
    <n v="2"/>
    <n v="0"/>
    <n v="1"/>
    <n v="0"/>
    <n v="0"/>
    <x v="4"/>
    <m/>
  </r>
  <r>
    <s v="1127294"/>
    <s v="Surgeon Blades SS Sterile     "/>
    <s v="#15S        "/>
    <s v="100/Bx  "/>
    <s v="RAZORM"/>
    <s v="01828"/>
    <n v="1"/>
    <n v="3"/>
    <n v="0"/>
    <n v="1"/>
    <n v="0"/>
    <n v="0"/>
    <x v="4"/>
    <m/>
  </r>
  <r>
    <s v="7720447"/>
    <s v="Midwest Once Diamond FG       "/>
    <s v="835-014C    "/>
    <s v="25/Pk   "/>
    <s v="MIDWES"/>
    <s v="1835014C"/>
    <n v="1"/>
    <n v="5"/>
    <n v="0"/>
    <n v="1"/>
    <n v="0"/>
    <n v="0"/>
    <x v="1"/>
    <m/>
  </r>
  <r>
    <s v="3374862"/>
    <s v="Scrub Top Unisex V-Neck 1Pkt  "/>
    <s v="Navy L      "/>
    <s v="Ea      "/>
    <s v="STRATE"/>
    <s v="4777-NAVW-L"/>
    <n v="1"/>
    <n v="3"/>
    <n v="0"/>
    <n v="0"/>
    <n v="0"/>
    <n v="1"/>
    <x v="2"/>
    <n v="6"/>
  </r>
  <r>
    <s v="7720426"/>
    <s v="Midwest Once Diamond FG       "/>
    <s v="801-010C    "/>
    <s v="25/Pk   "/>
    <s v="MIDWES"/>
    <s v="1801010C"/>
    <n v="1"/>
    <n v="2"/>
    <n v="0"/>
    <n v="0"/>
    <n v="0"/>
    <n v="1"/>
    <x v="0"/>
    <m/>
  </r>
  <r>
    <s v="9534098"/>
    <s v="Integra Plain Gut C-7         "/>
    <s v="3-0 18&quot;     "/>
    <s v="12/Bx   "/>
    <s v="MILTEX"/>
    <s v="62507"/>
    <n v="1"/>
    <n v="1"/>
    <n v="0"/>
    <n v="1"/>
    <n v="0"/>
    <n v="0"/>
    <x v="1"/>
    <m/>
  </r>
  <r>
    <s v="9008022"/>
    <s v="AIR PERIO PROBE WILLIAMS SE   "/>
    <s v="            "/>
    <s v="Ea      "/>
    <s v="JINSTR"/>
    <s v="900-8022"/>
    <n v="1"/>
    <n v="7"/>
    <n v="0"/>
    <n v="1"/>
    <n v="0"/>
    <n v="0"/>
    <x v="1"/>
    <m/>
  </r>
  <r>
    <s v="1125189"/>
    <s v="Diamond FG 802-018M           "/>
    <s v="            "/>
    <s v="5/Pk    "/>
    <s v="MICDIA"/>
    <s v="1125189"/>
    <n v="1"/>
    <n v="1"/>
    <n v="0"/>
    <n v="1"/>
    <n v="0"/>
    <n v="0"/>
    <x v="1"/>
    <m/>
  </r>
  <r>
    <s v="5027182"/>
    <s v="Plier Mathieu Elastics Hook   "/>
    <s v="Tip         "/>
    <s v="Ea      "/>
    <s v="ORTHPL"/>
    <s v="018-M"/>
    <n v="1"/>
    <n v="3"/>
    <n v="0"/>
    <n v="0"/>
    <n v="1"/>
    <n v="0"/>
    <x v="0"/>
    <m/>
  </r>
  <r>
    <s v="5614081"/>
    <s v="Suture Chromic Gut Undyed C-6 "/>
    <s v="5-0 27&quot;     "/>
    <s v="12/Bx   "/>
    <s v="LOOK"/>
    <s v="557B"/>
    <n v="1"/>
    <n v="3"/>
    <n v="0"/>
    <n v="1"/>
    <n v="0"/>
    <n v="0"/>
    <x v="4"/>
    <m/>
  </r>
  <r>
    <s v="7720410"/>
    <s v="Midwest Once Diamond FG       "/>
    <s v="368-016C    "/>
    <s v="25/Pk   "/>
    <s v="MIDWES"/>
    <s v="1368016C"/>
    <n v="1"/>
    <n v="5"/>
    <n v="0"/>
    <n v="0"/>
    <n v="0"/>
    <n v="1"/>
    <x v="0"/>
    <m/>
  </r>
  <r>
    <s v="1135578"/>
    <s v="Super Bib Clips               "/>
    <s v="Blue        "/>
    <s v="3/Pk    "/>
    <s v="WOWIDE"/>
    <s v="605306"/>
    <n v="1"/>
    <n v="1"/>
    <n v="0"/>
    <n v="1"/>
    <n v="0"/>
    <n v="0"/>
    <x v="4"/>
    <m/>
  </r>
  <r>
    <s v="1125187"/>
    <s v="Diamond FG 802-014M           "/>
    <s v="            "/>
    <s v="5/Pk    "/>
    <s v="MICDIA"/>
    <s v="1125187"/>
    <n v="1"/>
    <n v="1"/>
    <n v="0"/>
    <n v="1"/>
    <n v="0"/>
    <n v="0"/>
    <x v="1"/>
    <m/>
  </r>
  <r>
    <s v="1127226"/>
    <s v="Pin &amp; Ligature Cutter 1002    "/>
    <s v="Screw Hinge "/>
    <s v="Ea      "/>
    <s v="JINSTR"/>
    <s v="112-7226"/>
    <n v="1"/>
    <n v="2"/>
    <n v="0"/>
    <n v="1"/>
    <n v="0"/>
    <n v="0"/>
    <x v="4"/>
    <m/>
  </r>
  <r>
    <s v="3374869"/>
    <s v="Scrub Top Unisex V-Neck 1Pkt  "/>
    <s v="Navy 4XL    "/>
    <s v="Ea      "/>
    <s v="STRATE"/>
    <s v="4777-NAVW-4X"/>
    <n v="1"/>
    <n v="3"/>
    <n v="0"/>
    <n v="0"/>
    <n v="0"/>
    <n v="1"/>
    <x v="0"/>
    <m/>
  </r>
  <r>
    <s v="1235375"/>
    <s v="BluWhite Carbide Bur Surgical "/>
    <s v="FG 558      "/>
    <s v="5/Pk    "/>
    <s v="BEAVDN"/>
    <s v="BWFGOS558"/>
    <n v="1"/>
    <n v="3"/>
    <n v="0"/>
    <n v="0"/>
    <n v="1"/>
    <n v="0"/>
    <x v="0"/>
    <m/>
  </r>
  <r>
    <s v="5025678"/>
    <s v="Plier Mathieu Ligating        "/>
    <s v="Thin        "/>
    <s v="Ea      "/>
    <s v="ORTHPL"/>
    <s v="012-PT"/>
    <n v="1"/>
    <n v="2"/>
    <n v="0"/>
    <n v="0"/>
    <n v="1"/>
    <n v="0"/>
    <x v="0"/>
    <m/>
  </r>
  <r>
    <s v="1894512"/>
    <s v="Bite Block Cover              "/>
    <s v="1x2         "/>
    <s v="1000/Bx "/>
    <s v="PERIO"/>
    <s v="PS500"/>
    <n v="1"/>
    <n v="2"/>
    <n v="0"/>
    <n v="0"/>
    <n v="0"/>
    <n v="1"/>
    <x v="2"/>
    <n v="6"/>
  </r>
  <r>
    <s v="9083300"/>
    <s v="Gelfoam Sponges Sz12-7mm      "/>
    <s v="1545        "/>
    <s v="12/Bx   "/>
    <s v="PFIINJ"/>
    <s v="00009031508"/>
    <n v="1"/>
    <n v="1"/>
    <n v="1"/>
    <n v="0"/>
    <n v="0"/>
    <n v="0"/>
    <x v="4"/>
    <m/>
  </r>
  <r>
    <s v="3373860"/>
    <s v="Scrub Pant Unisex Cargo Short "/>
    <s v="Navy M      "/>
    <s v="Ea      "/>
    <s v="STRATE"/>
    <s v="4100S-NAVW-M"/>
    <n v="1"/>
    <n v="3"/>
    <n v="0"/>
    <n v="0"/>
    <n v="0"/>
    <n v="1"/>
    <x v="0"/>
    <m/>
  </r>
  <r>
    <s v="7720508"/>
    <s v="Midwest Once Diamond FG       "/>
    <s v="858-014C    "/>
    <s v="25/Pk   "/>
    <s v="MIDWES"/>
    <s v="1858014C"/>
    <n v="1"/>
    <n v="5"/>
    <n v="0"/>
    <n v="1"/>
    <n v="0"/>
    <n v="0"/>
    <x v="1"/>
    <m/>
  </r>
  <r>
    <s v="7720477"/>
    <s v="Midwest Once Diamond FG       "/>
    <s v="850-010C    "/>
    <s v="25/Pk   "/>
    <s v="MIDWES"/>
    <s v="1850010C"/>
    <n v="1"/>
    <n v="5"/>
    <n v="1"/>
    <n v="0"/>
    <n v="0"/>
    <n v="0"/>
    <x v="1"/>
    <m/>
  </r>
  <r>
    <s v="3374556"/>
    <s v="Jacket Warm-Up Snap Front 2Pkt"/>
    <s v="Navy S      "/>
    <s v="Ea      "/>
    <s v="STRATE"/>
    <s v="4350-NAVW-S"/>
    <n v="1"/>
    <n v="1"/>
    <n v="0"/>
    <n v="0"/>
    <n v="0"/>
    <n v="1"/>
    <x v="0"/>
    <m/>
  </r>
  <r>
    <s v="1127224"/>
    <s v="Ortho Distal End Cutter 16 SM "/>
    <s v="Screw Hinge "/>
    <s v="Ea      "/>
    <s v="JINSTR"/>
    <s v="112-7224"/>
    <n v="1"/>
    <n v="3"/>
    <n v="1"/>
    <n v="0"/>
    <n v="0"/>
    <n v="0"/>
    <x v="1"/>
    <m/>
  </r>
  <r>
    <s v="6011221"/>
    <s v="Knife Goldman-Fox DE GF-7     "/>
    <s v="            "/>
    <s v="Ea      "/>
    <s v="HUFRID"/>
    <s v="KGF76"/>
    <n v="1"/>
    <n v="2"/>
    <n v="0"/>
    <n v="0"/>
    <n v="0"/>
    <n v="1"/>
    <x v="0"/>
    <m/>
  </r>
  <r>
    <s v="6009736"/>
    <s v="Perma Sharp Suture Plain Gut  "/>
    <s v="C-3 5/0 18&quot; "/>
    <s v="12/Bx   "/>
    <s v="HUFRID"/>
    <s v="PSN1644A"/>
    <n v="1"/>
    <n v="1"/>
    <n v="0"/>
    <n v="1"/>
    <n v="0"/>
    <n v="0"/>
    <x v="1"/>
    <m/>
  </r>
  <r>
    <s v="3373765"/>
    <s v="Scrub Pant Unisex Cargo       "/>
    <s v="Navy 4XL    "/>
    <s v="Ea      "/>
    <s v="STRATE"/>
    <s v="4100-NAVW-4X"/>
    <n v="1"/>
    <n v="3"/>
    <n v="0"/>
    <n v="0"/>
    <n v="0"/>
    <n v="1"/>
    <x v="0"/>
    <m/>
  </r>
  <r>
    <s v="3373758"/>
    <s v="Scrub Pant Unisex Cargo       "/>
    <s v="Navy L      "/>
    <s v="Ea      "/>
    <s v="STRATE"/>
    <s v="4100-NAVW-L"/>
    <n v="1"/>
    <n v="3"/>
    <n v="0"/>
    <n v="0"/>
    <n v="0"/>
    <n v="1"/>
    <x v="0"/>
    <m/>
  </r>
  <r>
    <s v="7720454"/>
    <s v="Midwest Once Diamond FG       "/>
    <s v="847-014C    "/>
    <s v="25/Pk   "/>
    <s v="MIDWES"/>
    <s v="1847014C"/>
    <n v="1"/>
    <n v="5"/>
    <n v="0"/>
    <n v="0"/>
    <n v="0"/>
    <n v="1"/>
    <x v="0"/>
    <m/>
  </r>
  <r>
    <s v="5755339"/>
    <s v="Express Set Fast Set          "/>
    <s v="Pink        "/>
    <s v="25/Lb   "/>
    <s v="GARREC"/>
    <s v="1285025"/>
    <n v="1"/>
    <n v="1"/>
    <n v="0"/>
    <n v="0"/>
    <n v="0"/>
    <n v="1"/>
    <x v="2"/>
    <n v="2"/>
  </r>
  <r>
    <s v="5861192"/>
    <s v="Scissor LaGrange 4-1/2&quot;       "/>
    <s v="S314        "/>
    <s v="Ea      "/>
    <s v="NORDNT"/>
    <s v="S314"/>
    <n v="1"/>
    <n v="3"/>
    <n v="0"/>
    <n v="1"/>
    <n v="0"/>
    <n v="0"/>
    <x v="1"/>
    <m/>
  </r>
  <r>
    <s v="3671034"/>
    <s v="Single Model Storage Box Green"/>
    <s v="3.5x2.75x3.7"/>
    <s v="100/Pk  "/>
    <s v="NEWS"/>
    <s v="20323"/>
    <n v="1"/>
    <n v="1"/>
    <n v="0"/>
    <n v="1"/>
    <n v="0"/>
    <n v="0"/>
    <x v="4"/>
    <m/>
  </r>
  <r>
    <s v="6011211"/>
    <s v="Knife Goldman-Fox DE GF-11    "/>
    <s v="            "/>
    <s v="Ea      "/>
    <s v="HUFRID"/>
    <s v="KGF116"/>
    <n v="1"/>
    <n v="2"/>
    <n v="0"/>
    <n v="0"/>
    <n v="0"/>
    <n v="1"/>
    <x v="0"/>
    <m/>
  </r>
  <r>
    <s v="9534096"/>
    <s v="Integra Plain Gut C-6         "/>
    <s v="4-0 18&quot;     "/>
    <s v="12/Bx   "/>
    <s v="MILTEX"/>
    <s v="62505"/>
    <n v="1"/>
    <n v="1"/>
    <n v="1"/>
    <n v="0"/>
    <n v="0"/>
    <n v="0"/>
    <x v="1"/>
    <m/>
  </r>
  <r>
    <s v="7720519"/>
    <s v="Midwest Once Diamond FG       "/>
    <s v="862-010C    "/>
    <s v="25/Pk   "/>
    <s v="MIDWES"/>
    <s v="1862010C"/>
    <n v="1"/>
    <n v="5"/>
    <n v="0"/>
    <n v="1"/>
    <n v="0"/>
    <n v="0"/>
    <x v="5"/>
    <m/>
  </r>
  <r>
    <s v="6008901"/>
    <s v="Plier, V-Stop                 "/>
    <s v="            "/>
    <s v="Ea      "/>
    <s v="HUFRID"/>
    <s v="678-321"/>
    <n v="1"/>
    <n v="1"/>
    <n v="0"/>
    <n v="0"/>
    <n v="0"/>
    <n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0ABD5-94AD-4DD4-881D-630C6C5E2A0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3"/>
            <x v="4"/>
            <x v="5"/>
          </reference>
        </references>
      </pivotArea>
    </format>
    <format dxfId="12">
      <pivotArea dataOnly="0" labelOnly="1" fieldPosition="0">
        <references count="1">
          <reference field="12" count="3">
            <x v="3"/>
            <x v="4"/>
            <x v="5"/>
          </reference>
        </references>
      </pivotArea>
    </format>
    <format dxfId="11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0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1"/>
          </reference>
        </references>
      </pivotArea>
    </format>
    <format dxfId="2">
      <pivotArea dataOnly="0" labelOnly="1" fieldPosition="0">
        <references count="1">
          <reference field="12" count="1">
            <x v="1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760</v>
      </c>
      <c r="D3" s="6">
        <v>696</v>
      </c>
      <c r="E3" s="5">
        <v>0.9157894736842106</v>
      </c>
      <c r="F3" s="6">
        <v>23</v>
      </c>
      <c r="G3" s="5">
        <v>0.94605263157894737</v>
      </c>
      <c r="H3" s="6">
        <v>8</v>
      </c>
      <c r="I3" s="6">
        <v>3</v>
      </c>
      <c r="J3" s="6">
        <v>30</v>
      </c>
    </row>
    <row r="4" spans="1:10" x14ac:dyDescent="0.3">
      <c r="A4" s="30" t="s">
        <v>12</v>
      </c>
      <c r="B4" s="30"/>
      <c r="C4" s="29"/>
      <c r="D4" s="29"/>
      <c r="E4" s="5">
        <v>0.95921052631578951</v>
      </c>
      <c r="F4" s="3"/>
      <c r="G4" s="5">
        <v>0.98947368421052628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68</v>
      </c>
      <c r="D5" s="8">
        <v>58</v>
      </c>
      <c r="E5" s="4">
        <v>0.85294117647058831</v>
      </c>
      <c r="F5" s="8">
        <v>4</v>
      </c>
      <c r="G5" s="4">
        <v>0.91176470588235292</v>
      </c>
      <c r="H5" s="8">
        <v>3</v>
      </c>
      <c r="I5" s="8">
        <v>0</v>
      </c>
      <c r="J5" s="8">
        <v>3</v>
      </c>
    </row>
    <row r="6" spans="1:10" x14ac:dyDescent="0.3">
      <c r="A6" s="7" t="s">
        <v>15</v>
      </c>
      <c r="B6" s="7" t="s">
        <v>16</v>
      </c>
      <c r="C6" s="8">
        <v>57</v>
      </c>
      <c r="D6" s="8">
        <v>54</v>
      </c>
      <c r="E6" s="4">
        <v>0.94736842105263153</v>
      </c>
      <c r="F6" s="8">
        <v>1</v>
      </c>
      <c r="G6" s="4">
        <v>0.96491228070175439</v>
      </c>
      <c r="H6" s="8">
        <v>0</v>
      </c>
      <c r="I6" s="8">
        <v>1</v>
      </c>
      <c r="J6" s="8">
        <v>1</v>
      </c>
    </row>
    <row r="7" spans="1:10" x14ac:dyDescent="0.3">
      <c r="A7" s="7" t="s">
        <v>17</v>
      </c>
      <c r="B7" s="7" t="s">
        <v>18</v>
      </c>
      <c r="C7" s="8">
        <v>48</v>
      </c>
      <c r="D7" s="8">
        <v>42</v>
      </c>
      <c r="E7" s="4">
        <v>0.875</v>
      </c>
      <c r="F7" s="8">
        <v>0</v>
      </c>
      <c r="G7" s="4">
        <v>0.875</v>
      </c>
      <c r="H7" s="8">
        <v>0</v>
      </c>
      <c r="I7" s="8">
        <v>0</v>
      </c>
      <c r="J7" s="8">
        <v>6</v>
      </c>
    </row>
    <row r="8" spans="1:10" x14ac:dyDescent="0.3">
      <c r="A8" s="7" t="s">
        <v>19</v>
      </c>
      <c r="B8" s="7" t="s">
        <v>20</v>
      </c>
      <c r="C8" s="8">
        <v>46</v>
      </c>
      <c r="D8" s="8">
        <v>45</v>
      </c>
      <c r="E8" s="4">
        <v>0.97826086956521729</v>
      </c>
      <c r="F8" s="8">
        <v>1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42</v>
      </c>
      <c r="D9" s="8">
        <v>41</v>
      </c>
      <c r="E9" s="4">
        <v>0.97619047619047616</v>
      </c>
      <c r="F9" s="8">
        <v>0</v>
      </c>
      <c r="G9" s="4">
        <v>0.97619047619047616</v>
      </c>
      <c r="H9" s="8">
        <v>0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40</v>
      </c>
      <c r="D10" s="8">
        <v>34</v>
      </c>
      <c r="E10" s="4">
        <v>0.85</v>
      </c>
      <c r="F10" s="8">
        <v>1</v>
      </c>
      <c r="G10" s="4">
        <v>0.875</v>
      </c>
      <c r="H10" s="8">
        <v>1</v>
      </c>
      <c r="I10" s="8">
        <v>0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38</v>
      </c>
      <c r="D11" s="8">
        <v>37</v>
      </c>
      <c r="E11" s="4">
        <v>0.97368421052631571</v>
      </c>
      <c r="F11" s="8">
        <v>0</v>
      </c>
      <c r="G11" s="4">
        <v>0.97368421052631571</v>
      </c>
      <c r="H11" s="8">
        <v>1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30</v>
      </c>
      <c r="D12" s="8">
        <v>23</v>
      </c>
      <c r="E12" s="4">
        <v>0.76666666666666672</v>
      </c>
      <c r="F12" s="8">
        <v>0</v>
      </c>
      <c r="G12" s="4">
        <v>0.76666666666666672</v>
      </c>
      <c r="H12" s="8">
        <v>0</v>
      </c>
      <c r="I12" s="8">
        <v>0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29</v>
      </c>
      <c r="D13" s="8">
        <v>28</v>
      </c>
      <c r="E13" s="4">
        <v>0.96551724137931028</v>
      </c>
      <c r="F13" s="8">
        <v>1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27</v>
      </c>
      <c r="D14" s="8">
        <v>24</v>
      </c>
      <c r="E14" s="4">
        <v>0.88888888888888884</v>
      </c>
      <c r="F14" s="8">
        <v>1</v>
      </c>
      <c r="G14" s="4">
        <v>0.92592592592592593</v>
      </c>
      <c r="H14" s="8">
        <v>0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25</v>
      </c>
      <c r="D15" s="8">
        <v>22</v>
      </c>
      <c r="E15" s="4">
        <v>0.88</v>
      </c>
      <c r="F15" s="8">
        <v>1</v>
      </c>
      <c r="G15" s="4">
        <v>0.92</v>
      </c>
      <c r="H15" s="8">
        <v>2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24</v>
      </c>
      <c r="D16" s="8">
        <v>23</v>
      </c>
      <c r="E16" s="4">
        <v>0.95833333333333348</v>
      </c>
      <c r="F16" s="8">
        <v>1</v>
      </c>
      <c r="G16" s="4">
        <v>1</v>
      </c>
      <c r="H16" s="8">
        <v>0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24</v>
      </c>
      <c r="D17" s="8">
        <v>23</v>
      </c>
      <c r="E17" s="4">
        <v>0.95833333333333348</v>
      </c>
      <c r="F17" s="8">
        <v>0</v>
      </c>
      <c r="G17" s="4">
        <v>0.95833333333333348</v>
      </c>
      <c r="H17" s="8">
        <v>0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22</v>
      </c>
      <c r="D18" s="8">
        <v>20</v>
      </c>
      <c r="E18" s="4">
        <v>0.90909090909090906</v>
      </c>
      <c r="F18" s="8">
        <v>2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22</v>
      </c>
      <c r="D19" s="8">
        <v>22</v>
      </c>
      <c r="E19" s="4">
        <v>1</v>
      </c>
      <c r="F19" s="8">
        <v>0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22</v>
      </c>
      <c r="D20" s="8">
        <v>21</v>
      </c>
      <c r="E20" s="4">
        <v>0.95454545454545459</v>
      </c>
      <c r="F20" s="8">
        <v>1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22</v>
      </c>
      <c r="D21" s="8">
        <v>20</v>
      </c>
      <c r="E21" s="4">
        <v>0.90909090909090906</v>
      </c>
      <c r="F21" s="8">
        <v>2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22</v>
      </c>
      <c r="D22" s="8">
        <v>20</v>
      </c>
      <c r="E22" s="4">
        <v>0.90909090909090906</v>
      </c>
      <c r="F22" s="8">
        <v>0</v>
      </c>
      <c r="G22" s="4">
        <v>0.90909090909090906</v>
      </c>
      <c r="H22" s="8">
        <v>1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21</v>
      </c>
      <c r="D23" s="8">
        <v>21</v>
      </c>
      <c r="E23" s="4">
        <v>1</v>
      </c>
      <c r="F23" s="8">
        <v>0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20</v>
      </c>
      <c r="D24" s="8">
        <v>15</v>
      </c>
      <c r="E24" s="4">
        <v>0.75</v>
      </c>
      <c r="F24" s="8">
        <v>2</v>
      </c>
      <c r="G24" s="4">
        <v>0.85</v>
      </c>
      <c r="H24" s="8">
        <v>0</v>
      </c>
      <c r="I24" s="8">
        <v>0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16</v>
      </c>
      <c r="D25" s="8">
        <v>14</v>
      </c>
      <c r="E25" s="4">
        <v>0.875</v>
      </c>
      <c r="F25" s="8">
        <v>2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16</v>
      </c>
      <c r="D26" s="8">
        <v>15</v>
      </c>
      <c r="E26" s="4">
        <v>0.9375</v>
      </c>
      <c r="F26" s="8">
        <v>0</v>
      </c>
      <c r="G26" s="4">
        <v>0.9375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15</v>
      </c>
      <c r="D27" s="8">
        <v>15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13</v>
      </c>
      <c r="D28" s="8">
        <v>13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13</v>
      </c>
      <c r="D29" s="8">
        <v>13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10</v>
      </c>
      <c r="D30" s="8">
        <v>9</v>
      </c>
      <c r="E30" s="4">
        <v>0.9</v>
      </c>
      <c r="F30" s="8">
        <v>1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7</v>
      </c>
      <c r="D31" s="8">
        <v>5</v>
      </c>
      <c r="E31" s="4">
        <v>0.7142857142857143</v>
      </c>
      <c r="F31" s="8">
        <v>2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6</v>
      </c>
      <c r="D32" s="8">
        <v>6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6</v>
      </c>
      <c r="D33" s="8">
        <v>6</v>
      </c>
      <c r="E33" s="4">
        <v>1</v>
      </c>
      <c r="F33" s="8">
        <v>0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5</v>
      </c>
      <c r="D34" s="8">
        <v>5</v>
      </c>
      <c r="E34" s="4">
        <v>1</v>
      </c>
      <c r="F34" s="8">
        <v>0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</v>
      </c>
      <c r="D35" s="8">
        <v>2</v>
      </c>
      <c r="E35" s="4">
        <v>0.5</v>
      </c>
      <c r="F35" s="8">
        <v>0</v>
      </c>
      <c r="G35" s="4">
        <v>0.5</v>
      </c>
      <c r="H35" s="8">
        <v>0</v>
      </c>
      <c r="I35" s="8">
        <v>1</v>
      </c>
      <c r="J35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defaultRowHeight="14.4" x14ac:dyDescent="0.3"/>
  <sheetData>
    <row r="1" spans="1:13" x14ac:dyDescent="0.3">
      <c r="A1" s="31" t="s">
        <v>75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76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83</v>
      </c>
      <c r="I2" s="9" t="s">
        <v>84</v>
      </c>
      <c r="J2" s="9" t="s">
        <v>85</v>
      </c>
      <c r="K2" s="9" t="s">
        <v>86</v>
      </c>
      <c r="L2" s="9" t="s">
        <v>87</v>
      </c>
      <c r="M2" s="9" t="s">
        <v>88</v>
      </c>
    </row>
    <row r="3" spans="1:13" x14ac:dyDescent="0.3">
      <c r="A3" s="10" t="s">
        <v>32</v>
      </c>
      <c r="B3" s="10" t="s">
        <v>89</v>
      </c>
      <c r="C3" s="10" t="s">
        <v>90</v>
      </c>
      <c r="D3" s="10" t="s">
        <v>91</v>
      </c>
      <c r="E3" s="10" t="s">
        <v>92</v>
      </c>
      <c r="F3" s="10" t="s">
        <v>93</v>
      </c>
      <c r="G3" s="10" t="s">
        <v>94</v>
      </c>
      <c r="H3" s="10" t="s">
        <v>95</v>
      </c>
      <c r="I3" s="11">
        <v>2</v>
      </c>
      <c r="J3" s="10" t="s">
        <v>31</v>
      </c>
      <c r="K3" s="10" t="s">
        <v>96</v>
      </c>
      <c r="L3" s="10" t="s">
        <v>97</v>
      </c>
      <c r="M3" s="10" t="s">
        <v>98</v>
      </c>
    </row>
    <row r="4" spans="1:13" x14ac:dyDescent="0.3">
      <c r="A4" s="10" t="s">
        <v>74</v>
      </c>
      <c r="B4" s="10" t="s">
        <v>99</v>
      </c>
      <c r="C4" s="10" t="s">
        <v>90</v>
      </c>
      <c r="D4" s="10" t="s">
        <v>100</v>
      </c>
      <c r="E4" s="10" t="s">
        <v>101</v>
      </c>
      <c r="F4" s="10" t="s">
        <v>93</v>
      </c>
      <c r="G4" s="10" t="s">
        <v>102</v>
      </c>
      <c r="H4" s="10" t="s">
        <v>103</v>
      </c>
      <c r="I4" s="11">
        <v>3</v>
      </c>
      <c r="J4" s="10" t="s">
        <v>73</v>
      </c>
      <c r="K4" s="10" t="s">
        <v>104</v>
      </c>
      <c r="L4" s="10" t="s">
        <v>97</v>
      </c>
      <c r="M4" s="10" t="s">
        <v>105</v>
      </c>
    </row>
    <row r="5" spans="1:13" x14ac:dyDescent="0.3">
      <c r="A5" s="10" t="s">
        <v>16</v>
      </c>
      <c r="B5" s="10" t="s">
        <v>106</v>
      </c>
      <c r="C5" s="10" t="s">
        <v>90</v>
      </c>
      <c r="D5" s="10" t="s">
        <v>107</v>
      </c>
      <c r="E5" s="10" t="s">
        <v>108</v>
      </c>
      <c r="F5" s="10" t="s">
        <v>93</v>
      </c>
      <c r="G5" s="10" t="s">
        <v>109</v>
      </c>
      <c r="H5" s="10" t="s">
        <v>110</v>
      </c>
      <c r="I5" s="11">
        <v>3</v>
      </c>
      <c r="J5" s="10" t="s">
        <v>15</v>
      </c>
      <c r="K5" s="10" t="s">
        <v>111</v>
      </c>
      <c r="L5" s="10" t="s">
        <v>97</v>
      </c>
      <c r="M5" s="10" t="s">
        <v>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/>
  </sheetViews>
  <sheetFormatPr defaultRowHeight="14.4" x14ac:dyDescent="0.3"/>
  <sheetData>
    <row r="1" spans="1:13" x14ac:dyDescent="0.3">
      <c r="A1" s="32" t="s">
        <v>112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76</v>
      </c>
      <c r="B2" s="12" t="s">
        <v>77</v>
      </c>
      <c r="C2" s="12" t="s">
        <v>78</v>
      </c>
      <c r="D2" s="12" t="s">
        <v>79</v>
      </c>
      <c r="E2" s="12" t="s">
        <v>80</v>
      </c>
      <c r="F2" s="12" t="s">
        <v>81</v>
      </c>
      <c r="G2" s="12" t="s">
        <v>82</v>
      </c>
      <c r="H2" s="12" t="s">
        <v>83</v>
      </c>
      <c r="I2" s="12" t="s">
        <v>84</v>
      </c>
      <c r="J2" s="12" t="s">
        <v>85</v>
      </c>
      <c r="K2" s="12" t="s">
        <v>86</v>
      </c>
      <c r="L2" s="12" t="s">
        <v>87</v>
      </c>
      <c r="M2" s="12" t="s">
        <v>88</v>
      </c>
    </row>
    <row r="3" spans="1:13" x14ac:dyDescent="0.3">
      <c r="A3" s="13" t="s">
        <v>48</v>
      </c>
      <c r="B3" s="13" t="s">
        <v>113</v>
      </c>
      <c r="C3" s="13" t="s">
        <v>90</v>
      </c>
      <c r="D3" s="13" t="s">
        <v>114</v>
      </c>
      <c r="E3" s="13" t="s">
        <v>115</v>
      </c>
      <c r="F3" s="13" t="s">
        <v>93</v>
      </c>
      <c r="G3" s="13" t="s">
        <v>116</v>
      </c>
      <c r="H3" s="13" t="s">
        <v>117</v>
      </c>
      <c r="I3" s="14">
        <v>2</v>
      </c>
      <c r="J3" s="13" t="s">
        <v>47</v>
      </c>
      <c r="K3" s="13" t="s">
        <v>104</v>
      </c>
      <c r="L3" s="13" t="s">
        <v>118</v>
      </c>
      <c r="M3" s="13" t="s">
        <v>119</v>
      </c>
    </row>
    <row r="4" spans="1:13" x14ac:dyDescent="0.3">
      <c r="A4" s="13" t="s">
        <v>14</v>
      </c>
      <c r="B4" s="13" t="s">
        <v>120</v>
      </c>
      <c r="C4" s="13" t="s">
        <v>90</v>
      </c>
      <c r="D4" s="13" t="s">
        <v>121</v>
      </c>
      <c r="E4" s="13" t="s">
        <v>122</v>
      </c>
      <c r="F4" s="13" t="s">
        <v>93</v>
      </c>
      <c r="G4" s="13" t="s">
        <v>123</v>
      </c>
      <c r="H4" s="13" t="s">
        <v>124</v>
      </c>
      <c r="I4" s="14">
        <v>5</v>
      </c>
      <c r="J4" s="13" t="s">
        <v>13</v>
      </c>
      <c r="K4" s="13" t="s">
        <v>125</v>
      </c>
      <c r="L4" s="13" t="s">
        <v>118</v>
      </c>
      <c r="M4" s="13" t="s">
        <v>126</v>
      </c>
    </row>
    <row r="5" spans="1:13" x14ac:dyDescent="0.3">
      <c r="A5" s="13" t="s">
        <v>14</v>
      </c>
      <c r="B5" s="13" t="s">
        <v>120</v>
      </c>
      <c r="C5" s="13" t="s">
        <v>90</v>
      </c>
      <c r="D5" s="13" t="s">
        <v>121</v>
      </c>
      <c r="E5" s="13" t="s">
        <v>122</v>
      </c>
      <c r="F5" s="13" t="s">
        <v>93</v>
      </c>
      <c r="G5" s="13" t="s">
        <v>127</v>
      </c>
      <c r="H5" s="13" t="s">
        <v>124</v>
      </c>
      <c r="I5" s="14">
        <v>2</v>
      </c>
      <c r="J5" s="13" t="s">
        <v>13</v>
      </c>
      <c r="K5" s="13" t="s">
        <v>125</v>
      </c>
      <c r="L5" s="13" t="s">
        <v>118</v>
      </c>
      <c r="M5" s="13" t="s">
        <v>126</v>
      </c>
    </row>
    <row r="6" spans="1:13" x14ac:dyDescent="0.3">
      <c r="A6" s="13" t="s">
        <v>14</v>
      </c>
      <c r="B6" s="13" t="s">
        <v>120</v>
      </c>
      <c r="C6" s="13" t="s">
        <v>90</v>
      </c>
      <c r="D6" s="13" t="s">
        <v>121</v>
      </c>
      <c r="E6" s="13" t="s">
        <v>122</v>
      </c>
      <c r="F6" s="13" t="s">
        <v>93</v>
      </c>
      <c r="G6" s="13" t="s">
        <v>128</v>
      </c>
      <c r="H6" s="13" t="s">
        <v>124</v>
      </c>
      <c r="I6" s="14">
        <v>5</v>
      </c>
      <c r="J6" s="13" t="s">
        <v>13</v>
      </c>
      <c r="K6" s="13" t="s">
        <v>125</v>
      </c>
      <c r="L6" s="13" t="s">
        <v>118</v>
      </c>
      <c r="M6" s="13" t="s">
        <v>126</v>
      </c>
    </row>
    <row r="7" spans="1:13" x14ac:dyDescent="0.3">
      <c r="A7" s="13" t="s">
        <v>28</v>
      </c>
      <c r="B7" s="13" t="s">
        <v>129</v>
      </c>
      <c r="C7" s="13" t="s">
        <v>90</v>
      </c>
      <c r="D7" s="13" t="s">
        <v>130</v>
      </c>
      <c r="E7" s="13" t="s">
        <v>131</v>
      </c>
      <c r="F7" s="13" t="s">
        <v>93</v>
      </c>
      <c r="G7" s="13" t="s">
        <v>132</v>
      </c>
      <c r="H7" s="13" t="s">
        <v>133</v>
      </c>
      <c r="I7" s="14">
        <v>1</v>
      </c>
      <c r="J7" s="13" t="s">
        <v>27</v>
      </c>
      <c r="K7" s="13" t="s">
        <v>111</v>
      </c>
      <c r="L7" s="13" t="s">
        <v>118</v>
      </c>
      <c r="M7" s="13" t="s">
        <v>134</v>
      </c>
    </row>
    <row r="8" spans="1:13" x14ac:dyDescent="0.3">
      <c r="A8" s="13" t="s">
        <v>28</v>
      </c>
      <c r="B8" s="13" t="s">
        <v>129</v>
      </c>
      <c r="C8" s="13" t="s">
        <v>90</v>
      </c>
      <c r="D8" s="13" t="s">
        <v>130</v>
      </c>
      <c r="E8" s="13" t="s">
        <v>135</v>
      </c>
      <c r="F8" s="13" t="s">
        <v>93</v>
      </c>
      <c r="G8" s="13" t="s">
        <v>136</v>
      </c>
      <c r="H8" s="13" t="s">
        <v>137</v>
      </c>
      <c r="I8" s="14">
        <v>3</v>
      </c>
      <c r="J8" s="13" t="s">
        <v>27</v>
      </c>
      <c r="K8" s="13" t="s">
        <v>138</v>
      </c>
      <c r="L8" s="13" t="s">
        <v>118</v>
      </c>
      <c r="M8" s="13" t="s">
        <v>139</v>
      </c>
    </row>
    <row r="9" spans="1:13" x14ac:dyDescent="0.3">
      <c r="A9" s="13" t="s">
        <v>28</v>
      </c>
      <c r="B9" s="13" t="s">
        <v>129</v>
      </c>
      <c r="C9" s="13" t="s">
        <v>90</v>
      </c>
      <c r="D9" s="13" t="s">
        <v>130</v>
      </c>
      <c r="E9" s="13" t="s">
        <v>135</v>
      </c>
      <c r="F9" s="13" t="s">
        <v>93</v>
      </c>
      <c r="G9" s="13" t="s">
        <v>140</v>
      </c>
      <c r="H9" s="13" t="s">
        <v>141</v>
      </c>
      <c r="I9" s="14">
        <v>3</v>
      </c>
      <c r="J9" s="13" t="s">
        <v>27</v>
      </c>
      <c r="K9" s="13" t="s">
        <v>138</v>
      </c>
      <c r="L9" s="13" t="s">
        <v>118</v>
      </c>
      <c r="M9" s="13" t="s">
        <v>139</v>
      </c>
    </row>
    <row r="10" spans="1:13" x14ac:dyDescent="0.3">
      <c r="A10" s="13" t="s">
        <v>28</v>
      </c>
      <c r="B10" s="13" t="s">
        <v>129</v>
      </c>
      <c r="C10" s="13" t="s">
        <v>90</v>
      </c>
      <c r="D10" s="13" t="s">
        <v>130</v>
      </c>
      <c r="E10" s="13" t="s">
        <v>135</v>
      </c>
      <c r="F10" s="13" t="s">
        <v>93</v>
      </c>
      <c r="G10" s="13" t="s">
        <v>142</v>
      </c>
      <c r="H10" s="13" t="s">
        <v>137</v>
      </c>
      <c r="I10" s="14">
        <v>3</v>
      </c>
      <c r="J10" s="13" t="s">
        <v>27</v>
      </c>
      <c r="K10" s="13" t="s">
        <v>138</v>
      </c>
      <c r="L10" s="13" t="s">
        <v>118</v>
      </c>
      <c r="M10" s="13" t="s">
        <v>139</v>
      </c>
    </row>
    <row r="11" spans="1:13" x14ac:dyDescent="0.3">
      <c r="A11" s="13" t="s">
        <v>28</v>
      </c>
      <c r="B11" s="13" t="s">
        <v>129</v>
      </c>
      <c r="C11" s="13" t="s">
        <v>90</v>
      </c>
      <c r="D11" s="13" t="s">
        <v>130</v>
      </c>
      <c r="E11" s="13" t="s">
        <v>135</v>
      </c>
      <c r="F11" s="13" t="s">
        <v>93</v>
      </c>
      <c r="G11" s="13" t="s">
        <v>143</v>
      </c>
      <c r="H11" s="13" t="s">
        <v>141</v>
      </c>
      <c r="I11" s="14">
        <v>3</v>
      </c>
      <c r="J11" s="13" t="s">
        <v>27</v>
      </c>
      <c r="K11" s="13" t="s">
        <v>138</v>
      </c>
      <c r="L11" s="13" t="s">
        <v>118</v>
      </c>
      <c r="M11" s="13" t="s">
        <v>139</v>
      </c>
    </row>
    <row r="12" spans="1:13" x14ac:dyDescent="0.3">
      <c r="A12" s="13" t="s">
        <v>28</v>
      </c>
      <c r="B12" s="13" t="s">
        <v>129</v>
      </c>
      <c r="C12" s="13" t="s">
        <v>90</v>
      </c>
      <c r="D12" s="13" t="s">
        <v>130</v>
      </c>
      <c r="E12" s="13" t="s">
        <v>135</v>
      </c>
      <c r="F12" s="13" t="s">
        <v>93</v>
      </c>
      <c r="G12" s="13" t="s">
        <v>144</v>
      </c>
      <c r="H12" s="13" t="s">
        <v>137</v>
      </c>
      <c r="I12" s="14">
        <v>3</v>
      </c>
      <c r="J12" s="13" t="s">
        <v>27</v>
      </c>
      <c r="K12" s="13" t="s">
        <v>138</v>
      </c>
      <c r="L12" s="13" t="s">
        <v>118</v>
      </c>
      <c r="M12" s="13" t="s">
        <v>139</v>
      </c>
    </row>
    <row r="13" spans="1:13" x14ac:dyDescent="0.3">
      <c r="A13" s="13" t="s">
        <v>28</v>
      </c>
      <c r="B13" s="13" t="s">
        <v>129</v>
      </c>
      <c r="C13" s="13" t="s">
        <v>90</v>
      </c>
      <c r="D13" s="13" t="s">
        <v>130</v>
      </c>
      <c r="E13" s="13" t="s">
        <v>135</v>
      </c>
      <c r="F13" s="13" t="s">
        <v>93</v>
      </c>
      <c r="G13" s="13" t="s">
        <v>145</v>
      </c>
      <c r="H13" s="13" t="s">
        <v>141</v>
      </c>
      <c r="I13" s="14">
        <v>3</v>
      </c>
      <c r="J13" s="13" t="s">
        <v>27</v>
      </c>
      <c r="K13" s="13" t="s">
        <v>138</v>
      </c>
      <c r="L13" s="13" t="s">
        <v>118</v>
      </c>
      <c r="M13" s="13" t="s">
        <v>139</v>
      </c>
    </row>
    <row r="14" spans="1:13" x14ac:dyDescent="0.3">
      <c r="A14" s="13" t="s">
        <v>32</v>
      </c>
      <c r="B14" s="13" t="s">
        <v>89</v>
      </c>
      <c r="C14" s="13" t="s">
        <v>90</v>
      </c>
      <c r="D14" s="13" t="s">
        <v>91</v>
      </c>
      <c r="E14" s="13" t="s">
        <v>92</v>
      </c>
      <c r="F14" s="13" t="s">
        <v>93</v>
      </c>
      <c r="G14" s="13" t="s">
        <v>146</v>
      </c>
      <c r="H14" s="13" t="s">
        <v>147</v>
      </c>
      <c r="I14" s="14">
        <v>1</v>
      </c>
      <c r="J14" s="13" t="s">
        <v>31</v>
      </c>
      <c r="K14" s="13" t="s">
        <v>96</v>
      </c>
      <c r="L14" s="13" t="s">
        <v>118</v>
      </c>
      <c r="M14" s="13" t="s">
        <v>148</v>
      </c>
    </row>
    <row r="15" spans="1:13" x14ac:dyDescent="0.3">
      <c r="A15" s="13" t="s">
        <v>38</v>
      </c>
      <c r="B15" s="13" t="s">
        <v>149</v>
      </c>
      <c r="C15" s="13" t="s">
        <v>90</v>
      </c>
      <c r="D15" s="13" t="s">
        <v>150</v>
      </c>
      <c r="E15" s="13" t="s">
        <v>151</v>
      </c>
      <c r="F15" s="13" t="s">
        <v>93</v>
      </c>
      <c r="G15" s="13" t="s">
        <v>132</v>
      </c>
      <c r="H15" s="13" t="s">
        <v>133</v>
      </c>
      <c r="I15" s="14">
        <v>1</v>
      </c>
      <c r="J15" s="13" t="s">
        <v>37</v>
      </c>
      <c r="K15" s="13" t="s">
        <v>111</v>
      </c>
      <c r="L15" s="13" t="s">
        <v>118</v>
      </c>
      <c r="M15" s="13" t="s">
        <v>134</v>
      </c>
    </row>
    <row r="16" spans="1:13" x14ac:dyDescent="0.3">
      <c r="A16" s="13" t="s">
        <v>74</v>
      </c>
      <c r="B16" s="13" t="s">
        <v>99</v>
      </c>
      <c r="C16" s="13" t="s">
        <v>90</v>
      </c>
      <c r="D16" s="13" t="s">
        <v>100</v>
      </c>
      <c r="E16" s="13" t="s">
        <v>152</v>
      </c>
      <c r="F16" s="13" t="s">
        <v>93</v>
      </c>
      <c r="G16" s="13" t="s">
        <v>153</v>
      </c>
      <c r="H16" s="13" t="s">
        <v>154</v>
      </c>
      <c r="I16" s="14">
        <v>3</v>
      </c>
      <c r="J16" s="13" t="s">
        <v>73</v>
      </c>
      <c r="K16" s="13" t="s">
        <v>155</v>
      </c>
      <c r="L16" s="13" t="s">
        <v>118</v>
      </c>
      <c r="M16" s="13" t="s">
        <v>134</v>
      </c>
    </row>
    <row r="17" spans="1:13" x14ac:dyDescent="0.3">
      <c r="A17" s="13" t="s">
        <v>24</v>
      </c>
      <c r="B17" s="13" t="s">
        <v>120</v>
      </c>
      <c r="C17" s="13" t="s">
        <v>90</v>
      </c>
      <c r="D17" s="13" t="s">
        <v>121</v>
      </c>
      <c r="E17" s="13" t="s">
        <v>156</v>
      </c>
      <c r="F17" s="13" t="s">
        <v>93</v>
      </c>
      <c r="G17" s="13" t="s">
        <v>157</v>
      </c>
      <c r="H17" s="13" t="s">
        <v>158</v>
      </c>
      <c r="I17" s="14">
        <v>3</v>
      </c>
      <c r="J17" s="13" t="s">
        <v>23</v>
      </c>
      <c r="K17" s="13" t="s">
        <v>159</v>
      </c>
      <c r="L17" s="13" t="s">
        <v>118</v>
      </c>
      <c r="M17" s="13" t="s">
        <v>139</v>
      </c>
    </row>
    <row r="18" spans="1:13" x14ac:dyDescent="0.3">
      <c r="A18" s="13" t="s">
        <v>24</v>
      </c>
      <c r="B18" s="13" t="s">
        <v>120</v>
      </c>
      <c r="C18" s="13" t="s">
        <v>90</v>
      </c>
      <c r="D18" s="13" t="s">
        <v>121</v>
      </c>
      <c r="E18" s="13" t="s">
        <v>156</v>
      </c>
      <c r="F18" s="13" t="s">
        <v>93</v>
      </c>
      <c r="G18" s="13" t="s">
        <v>160</v>
      </c>
      <c r="H18" s="13" t="s">
        <v>137</v>
      </c>
      <c r="I18" s="14">
        <v>6</v>
      </c>
      <c r="J18" s="13" t="s">
        <v>23</v>
      </c>
      <c r="K18" s="13" t="s">
        <v>159</v>
      </c>
      <c r="L18" s="13" t="s">
        <v>118</v>
      </c>
      <c r="M18" s="13" t="s">
        <v>139</v>
      </c>
    </row>
    <row r="19" spans="1:13" x14ac:dyDescent="0.3">
      <c r="A19" s="13" t="s">
        <v>24</v>
      </c>
      <c r="B19" s="13" t="s">
        <v>120</v>
      </c>
      <c r="C19" s="13" t="s">
        <v>90</v>
      </c>
      <c r="D19" s="13" t="s">
        <v>121</v>
      </c>
      <c r="E19" s="13" t="s">
        <v>156</v>
      </c>
      <c r="F19" s="13" t="s">
        <v>93</v>
      </c>
      <c r="G19" s="13" t="s">
        <v>161</v>
      </c>
      <c r="H19" s="13" t="s">
        <v>141</v>
      </c>
      <c r="I19" s="14">
        <v>3</v>
      </c>
      <c r="J19" s="13" t="s">
        <v>23</v>
      </c>
      <c r="K19" s="13" t="s">
        <v>159</v>
      </c>
      <c r="L19" s="13" t="s">
        <v>118</v>
      </c>
      <c r="M19" s="13" t="s">
        <v>139</v>
      </c>
    </row>
    <row r="20" spans="1:13" x14ac:dyDescent="0.3">
      <c r="A20" s="13" t="s">
        <v>24</v>
      </c>
      <c r="B20" s="13" t="s">
        <v>120</v>
      </c>
      <c r="C20" s="13" t="s">
        <v>90</v>
      </c>
      <c r="D20" s="13" t="s">
        <v>121</v>
      </c>
      <c r="E20" s="13" t="s">
        <v>156</v>
      </c>
      <c r="F20" s="13" t="s">
        <v>93</v>
      </c>
      <c r="G20" s="13" t="s">
        <v>162</v>
      </c>
      <c r="H20" s="13" t="s">
        <v>163</v>
      </c>
      <c r="I20" s="14">
        <v>1</v>
      </c>
      <c r="J20" s="13" t="s">
        <v>23</v>
      </c>
      <c r="K20" s="13" t="s">
        <v>159</v>
      </c>
      <c r="L20" s="13" t="s">
        <v>118</v>
      </c>
      <c r="M20" s="13" t="s">
        <v>139</v>
      </c>
    </row>
    <row r="21" spans="1:13" x14ac:dyDescent="0.3">
      <c r="A21" s="13" t="s">
        <v>18</v>
      </c>
      <c r="B21" s="13" t="s">
        <v>164</v>
      </c>
      <c r="C21" s="13" t="s">
        <v>90</v>
      </c>
      <c r="D21" s="13" t="s">
        <v>165</v>
      </c>
      <c r="E21" s="13" t="s">
        <v>166</v>
      </c>
      <c r="F21" s="13" t="s">
        <v>93</v>
      </c>
      <c r="G21" s="13" t="s">
        <v>160</v>
      </c>
      <c r="H21" s="13" t="s">
        <v>137</v>
      </c>
      <c r="I21" s="14">
        <v>3</v>
      </c>
      <c r="J21" s="13" t="s">
        <v>17</v>
      </c>
      <c r="K21" s="13" t="s">
        <v>167</v>
      </c>
      <c r="L21" s="13" t="s">
        <v>118</v>
      </c>
      <c r="M21" s="13" t="s">
        <v>139</v>
      </c>
    </row>
    <row r="22" spans="1:13" x14ac:dyDescent="0.3">
      <c r="A22" s="13" t="s">
        <v>18</v>
      </c>
      <c r="B22" s="13" t="s">
        <v>164</v>
      </c>
      <c r="C22" s="13" t="s">
        <v>90</v>
      </c>
      <c r="D22" s="13" t="s">
        <v>165</v>
      </c>
      <c r="E22" s="13" t="s">
        <v>166</v>
      </c>
      <c r="F22" s="13" t="s">
        <v>93</v>
      </c>
      <c r="G22" s="13" t="s">
        <v>161</v>
      </c>
      <c r="H22" s="13" t="s">
        <v>141</v>
      </c>
      <c r="I22" s="14">
        <v>3</v>
      </c>
      <c r="J22" s="13" t="s">
        <v>17</v>
      </c>
      <c r="K22" s="13" t="s">
        <v>167</v>
      </c>
      <c r="L22" s="13" t="s">
        <v>118</v>
      </c>
      <c r="M22" s="13" t="s">
        <v>139</v>
      </c>
    </row>
    <row r="23" spans="1:13" x14ac:dyDescent="0.3">
      <c r="A23" s="13" t="s">
        <v>18</v>
      </c>
      <c r="B23" s="13" t="s">
        <v>164</v>
      </c>
      <c r="C23" s="13" t="s">
        <v>90</v>
      </c>
      <c r="D23" s="13" t="s">
        <v>165</v>
      </c>
      <c r="E23" s="13" t="s">
        <v>166</v>
      </c>
      <c r="F23" s="13" t="s">
        <v>93</v>
      </c>
      <c r="G23" s="13" t="s">
        <v>162</v>
      </c>
      <c r="H23" s="13" t="s">
        <v>163</v>
      </c>
      <c r="I23" s="14">
        <v>1</v>
      </c>
      <c r="J23" s="13" t="s">
        <v>17</v>
      </c>
      <c r="K23" s="13" t="s">
        <v>167</v>
      </c>
      <c r="L23" s="13" t="s">
        <v>118</v>
      </c>
      <c r="M23" s="13" t="s">
        <v>139</v>
      </c>
    </row>
    <row r="24" spans="1:13" x14ac:dyDescent="0.3">
      <c r="A24" s="13" t="s">
        <v>18</v>
      </c>
      <c r="B24" s="13" t="s">
        <v>164</v>
      </c>
      <c r="C24" s="13" t="s">
        <v>90</v>
      </c>
      <c r="D24" s="13" t="s">
        <v>165</v>
      </c>
      <c r="E24" s="13" t="s">
        <v>168</v>
      </c>
      <c r="F24" s="13" t="s">
        <v>93</v>
      </c>
      <c r="G24" s="13" t="s">
        <v>136</v>
      </c>
      <c r="H24" s="13" t="s">
        <v>137</v>
      </c>
      <c r="I24" s="14">
        <v>3</v>
      </c>
      <c r="J24" s="13" t="s">
        <v>17</v>
      </c>
      <c r="K24" s="13" t="s">
        <v>169</v>
      </c>
      <c r="L24" s="13" t="s">
        <v>118</v>
      </c>
      <c r="M24" s="13" t="s">
        <v>139</v>
      </c>
    </row>
    <row r="25" spans="1:13" x14ac:dyDescent="0.3">
      <c r="A25" s="13" t="s">
        <v>18</v>
      </c>
      <c r="B25" s="13" t="s">
        <v>164</v>
      </c>
      <c r="C25" s="13" t="s">
        <v>90</v>
      </c>
      <c r="D25" s="13" t="s">
        <v>165</v>
      </c>
      <c r="E25" s="13" t="s">
        <v>168</v>
      </c>
      <c r="F25" s="13" t="s">
        <v>93</v>
      </c>
      <c r="G25" s="13" t="s">
        <v>140</v>
      </c>
      <c r="H25" s="13" t="s">
        <v>141</v>
      </c>
      <c r="I25" s="14">
        <v>3</v>
      </c>
      <c r="J25" s="13" t="s">
        <v>17</v>
      </c>
      <c r="K25" s="13" t="s">
        <v>169</v>
      </c>
      <c r="L25" s="13" t="s">
        <v>118</v>
      </c>
      <c r="M25" s="13" t="s">
        <v>139</v>
      </c>
    </row>
    <row r="26" spans="1:13" x14ac:dyDescent="0.3">
      <c r="A26" s="13" t="s">
        <v>18</v>
      </c>
      <c r="B26" s="13" t="s">
        <v>164</v>
      </c>
      <c r="C26" s="13" t="s">
        <v>90</v>
      </c>
      <c r="D26" s="13" t="s">
        <v>165</v>
      </c>
      <c r="E26" s="13" t="s">
        <v>168</v>
      </c>
      <c r="F26" s="13" t="s">
        <v>93</v>
      </c>
      <c r="G26" s="13" t="s">
        <v>170</v>
      </c>
      <c r="H26" s="13" t="s">
        <v>163</v>
      </c>
      <c r="I26" s="14">
        <v>1</v>
      </c>
      <c r="J26" s="13" t="s">
        <v>17</v>
      </c>
      <c r="K26" s="13" t="s">
        <v>169</v>
      </c>
      <c r="L26" s="13" t="s">
        <v>118</v>
      </c>
      <c r="M26" s="13" t="s">
        <v>139</v>
      </c>
    </row>
    <row r="27" spans="1:13" x14ac:dyDescent="0.3">
      <c r="A27" s="13" t="s">
        <v>16</v>
      </c>
      <c r="B27" s="13" t="s">
        <v>106</v>
      </c>
      <c r="C27" s="13" t="s">
        <v>90</v>
      </c>
      <c r="D27" s="13" t="s">
        <v>107</v>
      </c>
      <c r="E27" s="13" t="s">
        <v>108</v>
      </c>
      <c r="F27" s="13" t="s">
        <v>93</v>
      </c>
      <c r="G27" s="13" t="s">
        <v>171</v>
      </c>
      <c r="H27" s="13" t="s">
        <v>172</v>
      </c>
      <c r="I27" s="14">
        <v>1</v>
      </c>
      <c r="J27" s="13" t="s">
        <v>15</v>
      </c>
      <c r="K27" s="13" t="s">
        <v>111</v>
      </c>
      <c r="L27" s="13" t="s">
        <v>118</v>
      </c>
      <c r="M27" s="13" t="s">
        <v>134</v>
      </c>
    </row>
    <row r="28" spans="1:13" x14ac:dyDescent="0.3">
      <c r="A28" s="13" t="s">
        <v>52</v>
      </c>
      <c r="B28" s="13" t="s">
        <v>173</v>
      </c>
      <c r="C28" s="13" t="s">
        <v>90</v>
      </c>
      <c r="D28" s="13" t="s">
        <v>174</v>
      </c>
      <c r="E28" s="13" t="s">
        <v>175</v>
      </c>
      <c r="F28" s="13" t="s">
        <v>93</v>
      </c>
      <c r="G28" s="13" t="s">
        <v>176</v>
      </c>
      <c r="H28" s="13" t="s">
        <v>177</v>
      </c>
      <c r="I28" s="14">
        <v>2</v>
      </c>
      <c r="J28" s="13" t="s">
        <v>51</v>
      </c>
      <c r="K28" s="13" t="s">
        <v>178</v>
      </c>
      <c r="L28" s="13" t="s">
        <v>118</v>
      </c>
      <c r="M28" s="13" t="s">
        <v>134</v>
      </c>
    </row>
    <row r="29" spans="1:13" x14ac:dyDescent="0.3">
      <c r="A29" s="13" t="s">
        <v>52</v>
      </c>
      <c r="B29" s="13" t="s">
        <v>173</v>
      </c>
      <c r="C29" s="13" t="s">
        <v>90</v>
      </c>
      <c r="D29" s="13" t="s">
        <v>174</v>
      </c>
      <c r="E29" s="13" t="s">
        <v>175</v>
      </c>
      <c r="F29" s="13" t="s">
        <v>93</v>
      </c>
      <c r="G29" s="13" t="s">
        <v>179</v>
      </c>
      <c r="H29" s="13" t="s">
        <v>180</v>
      </c>
      <c r="I29" s="14">
        <v>2</v>
      </c>
      <c r="J29" s="13" t="s">
        <v>51</v>
      </c>
      <c r="K29" s="13" t="s">
        <v>178</v>
      </c>
      <c r="L29" s="13" t="s">
        <v>118</v>
      </c>
      <c r="M29" s="13" t="s">
        <v>134</v>
      </c>
    </row>
    <row r="30" spans="1:13" x14ac:dyDescent="0.3">
      <c r="A30" s="13" t="s">
        <v>52</v>
      </c>
      <c r="B30" s="13" t="s">
        <v>173</v>
      </c>
      <c r="C30" s="13" t="s">
        <v>90</v>
      </c>
      <c r="D30" s="13" t="s">
        <v>174</v>
      </c>
      <c r="E30" s="13" t="s">
        <v>175</v>
      </c>
      <c r="F30" s="13" t="s">
        <v>93</v>
      </c>
      <c r="G30" s="13" t="s">
        <v>153</v>
      </c>
      <c r="H30" s="13" t="s">
        <v>154</v>
      </c>
      <c r="I30" s="14">
        <v>2</v>
      </c>
      <c r="J30" s="13" t="s">
        <v>51</v>
      </c>
      <c r="K30" s="13" t="s">
        <v>178</v>
      </c>
      <c r="L30" s="13" t="s">
        <v>118</v>
      </c>
      <c r="M30" s="13" t="s">
        <v>134</v>
      </c>
    </row>
    <row r="31" spans="1:13" x14ac:dyDescent="0.3">
      <c r="A31" s="13" t="s">
        <v>22</v>
      </c>
      <c r="B31" s="13" t="s">
        <v>181</v>
      </c>
      <c r="C31" s="13" t="s">
        <v>90</v>
      </c>
      <c r="D31" s="13" t="s">
        <v>182</v>
      </c>
      <c r="E31" s="13" t="s">
        <v>183</v>
      </c>
      <c r="F31" s="13" t="s">
        <v>93</v>
      </c>
      <c r="G31" s="13" t="s">
        <v>132</v>
      </c>
      <c r="H31" s="13" t="s">
        <v>133</v>
      </c>
      <c r="I31" s="14">
        <v>1</v>
      </c>
      <c r="J31" s="13" t="s">
        <v>21</v>
      </c>
      <c r="K31" s="13" t="s">
        <v>111</v>
      </c>
      <c r="L31" s="13" t="s">
        <v>118</v>
      </c>
      <c r="M31" s="13" t="s">
        <v>134</v>
      </c>
    </row>
    <row r="32" spans="1:13" x14ac:dyDescent="0.3">
      <c r="A32" s="13" t="s">
        <v>56</v>
      </c>
      <c r="B32" s="13" t="s">
        <v>184</v>
      </c>
      <c r="C32" s="13" t="s">
        <v>90</v>
      </c>
      <c r="D32" s="13" t="s">
        <v>185</v>
      </c>
      <c r="E32" s="13" t="s">
        <v>186</v>
      </c>
      <c r="F32" s="13" t="s">
        <v>93</v>
      </c>
      <c r="G32" s="13" t="s">
        <v>132</v>
      </c>
      <c r="H32" s="13" t="s">
        <v>133</v>
      </c>
      <c r="I32" s="14">
        <v>1</v>
      </c>
      <c r="J32" s="13" t="s">
        <v>55</v>
      </c>
      <c r="K32" s="13" t="s">
        <v>111</v>
      </c>
      <c r="L32" s="13" t="s">
        <v>118</v>
      </c>
      <c r="M32" s="13" t="s">
        <v>134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workbookViewId="0">
      <selection activeCell="O2" sqref="O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11.6640625" bestFit="1" customWidth="1"/>
  </cols>
  <sheetData>
    <row r="1" spans="1:14" x14ac:dyDescent="0.3">
      <c r="A1" s="28" t="s">
        <v>187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82</v>
      </c>
      <c r="B2" s="15" t="s">
        <v>188</v>
      </c>
      <c r="C2" s="15" t="s">
        <v>189</v>
      </c>
      <c r="D2" s="15" t="s">
        <v>190</v>
      </c>
      <c r="E2" s="15" t="s">
        <v>88</v>
      </c>
      <c r="F2" s="15" t="s">
        <v>191</v>
      </c>
      <c r="G2" s="16" t="s">
        <v>192</v>
      </c>
      <c r="H2" s="16" t="s">
        <v>84</v>
      </c>
      <c r="I2" s="16" t="s">
        <v>193</v>
      </c>
      <c r="J2" s="16" t="s">
        <v>194</v>
      </c>
      <c r="K2" s="16" t="s">
        <v>195</v>
      </c>
      <c r="L2" s="16" t="s">
        <v>196</v>
      </c>
      <c r="M2" s="16" t="s">
        <v>384</v>
      </c>
      <c r="N2" s="16" t="s">
        <v>385</v>
      </c>
    </row>
    <row r="3" spans="1:14" x14ac:dyDescent="0.3">
      <c r="A3" s="17" t="s">
        <v>132</v>
      </c>
      <c r="B3" s="17" t="s">
        <v>197</v>
      </c>
      <c r="C3" s="17" t="s">
        <v>198</v>
      </c>
      <c r="D3" s="17" t="s">
        <v>199</v>
      </c>
      <c r="E3" s="17" t="s">
        <v>134</v>
      </c>
      <c r="F3" s="17" t="s">
        <v>200</v>
      </c>
      <c r="G3" s="18">
        <v>4</v>
      </c>
      <c r="H3" s="18">
        <v>4</v>
      </c>
      <c r="I3" s="19">
        <v>0</v>
      </c>
      <c r="J3" s="20">
        <v>0</v>
      </c>
      <c r="K3" s="21">
        <v>0</v>
      </c>
      <c r="L3" s="22">
        <v>1</v>
      </c>
      <c r="M3" s="36" t="s">
        <v>382</v>
      </c>
      <c r="N3" s="36"/>
    </row>
    <row r="4" spans="1:14" x14ac:dyDescent="0.3">
      <c r="A4" s="17" t="s">
        <v>201</v>
      </c>
      <c r="B4" s="17" t="s">
        <v>202</v>
      </c>
      <c r="C4" s="17" t="s">
        <v>203</v>
      </c>
      <c r="D4" s="17" t="s">
        <v>204</v>
      </c>
      <c r="E4" s="17" t="s">
        <v>205</v>
      </c>
      <c r="F4" s="17" t="s">
        <v>206</v>
      </c>
      <c r="G4" s="18">
        <v>4</v>
      </c>
      <c r="H4" s="18">
        <v>4</v>
      </c>
      <c r="I4" s="19">
        <v>0.25</v>
      </c>
      <c r="J4" s="20">
        <v>0.75</v>
      </c>
      <c r="K4" s="21">
        <v>0</v>
      </c>
      <c r="L4" s="22">
        <v>0</v>
      </c>
      <c r="M4" s="36" t="s">
        <v>383</v>
      </c>
      <c r="N4" s="36"/>
    </row>
    <row r="5" spans="1:14" x14ac:dyDescent="0.3">
      <c r="A5" s="17" t="s">
        <v>136</v>
      </c>
      <c r="B5" s="17" t="s">
        <v>207</v>
      </c>
      <c r="C5" s="17" t="s">
        <v>208</v>
      </c>
      <c r="D5" s="17" t="s">
        <v>209</v>
      </c>
      <c r="E5" s="17" t="s">
        <v>139</v>
      </c>
      <c r="F5" s="17" t="s">
        <v>210</v>
      </c>
      <c r="G5" s="18">
        <v>2</v>
      </c>
      <c r="H5" s="18">
        <v>6</v>
      </c>
      <c r="I5" s="19">
        <v>0</v>
      </c>
      <c r="J5" s="20">
        <v>0</v>
      </c>
      <c r="K5" s="21">
        <v>0</v>
      </c>
      <c r="L5" s="22">
        <v>1</v>
      </c>
      <c r="M5" s="37" t="s">
        <v>386</v>
      </c>
      <c r="N5" s="36">
        <v>8</v>
      </c>
    </row>
    <row r="6" spans="1:14" x14ac:dyDescent="0.3">
      <c r="A6" s="17" t="s">
        <v>211</v>
      </c>
      <c r="B6" s="17" t="s">
        <v>212</v>
      </c>
      <c r="C6" s="17" t="s">
        <v>213</v>
      </c>
      <c r="D6" s="17" t="s">
        <v>209</v>
      </c>
      <c r="E6" s="17" t="s">
        <v>214</v>
      </c>
      <c r="F6" s="17" t="s">
        <v>215</v>
      </c>
      <c r="G6" s="18">
        <v>2</v>
      </c>
      <c r="H6" s="18">
        <v>3</v>
      </c>
      <c r="I6" s="19">
        <v>0.5</v>
      </c>
      <c r="J6" s="20">
        <v>0.5</v>
      </c>
      <c r="K6" s="21">
        <v>0</v>
      </c>
      <c r="L6" s="22">
        <v>0</v>
      </c>
      <c r="M6" s="36" t="s">
        <v>389</v>
      </c>
      <c r="N6" s="36"/>
    </row>
    <row r="7" spans="1:14" x14ac:dyDescent="0.3">
      <c r="A7" s="17" t="s">
        <v>160</v>
      </c>
      <c r="B7" s="17" t="s">
        <v>207</v>
      </c>
      <c r="C7" s="17" t="s">
        <v>216</v>
      </c>
      <c r="D7" s="17" t="s">
        <v>209</v>
      </c>
      <c r="E7" s="17" t="s">
        <v>139</v>
      </c>
      <c r="F7" s="17" t="s">
        <v>217</v>
      </c>
      <c r="G7" s="18">
        <v>2</v>
      </c>
      <c r="H7" s="18">
        <v>9</v>
      </c>
      <c r="I7" s="19">
        <v>0</v>
      </c>
      <c r="J7" s="20">
        <v>0</v>
      </c>
      <c r="K7" s="21">
        <v>0</v>
      </c>
      <c r="L7" s="22">
        <v>1</v>
      </c>
      <c r="M7" s="37" t="s">
        <v>386</v>
      </c>
      <c r="N7" s="36">
        <v>6</v>
      </c>
    </row>
    <row r="8" spans="1:14" x14ac:dyDescent="0.3">
      <c r="A8" s="17" t="s">
        <v>153</v>
      </c>
      <c r="B8" s="17" t="s">
        <v>218</v>
      </c>
      <c r="C8" s="17" t="s">
        <v>219</v>
      </c>
      <c r="D8" s="17" t="s">
        <v>209</v>
      </c>
      <c r="E8" s="17" t="s">
        <v>134</v>
      </c>
      <c r="F8" s="17" t="s">
        <v>220</v>
      </c>
      <c r="G8" s="18">
        <v>2</v>
      </c>
      <c r="H8" s="18">
        <v>5</v>
      </c>
      <c r="I8" s="19">
        <v>0</v>
      </c>
      <c r="J8" s="20">
        <v>0</v>
      </c>
      <c r="K8" s="21">
        <v>0</v>
      </c>
      <c r="L8" s="22">
        <v>1</v>
      </c>
      <c r="M8" s="36" t="s">
        <v>382</v>
      </c>
      <c r="N8" s="36"/>
    </row>
    <row r="9" spans="1:14" x14ac:dyDescent="0.3">
      <c r="A9" s="17" t="s">
        <v>221</v>
      </c>
      <c r="B9" s="17" t="s">
        <v>222</v>
      </c>
      <c r="C9" s="17" t="s">
        <v>223</v>
      </c>
      <c r="D9" s="17" t="s">
        <v>224</v>
      </c>
      <c r="E9" s="17" t="s">
        <v>225</v>
      </c>
      <c r="F9" s="17" t="s">
        <v>221</v>
      </c>
      <c r="G9" s="18">
        <v>2</v>
      </c>
      <c r="H9" s="18">
        <v>5</v>
      </c>
      <c r="I9" s="19">
        <v>1</v>
      </c>
      <c r="J9" s="20">
        <v>0</v>
      </c>
      <c r="K9" s="21">
        <v>0</v>
      </c>
      <c r="L9" s="22">
        <v>0</v>
      </c>
      <c r="M9" s="36" t="s">
        <v>389</v>
      </c>
      <c r="N9" s="36"/>
    </row>
    <row r="10" spans="1:14" x14ac:dyDescent="0.3">
      <c r="A10" s="17" t="s">
        <v>226</v>
      </c>
      <c r="B10" s="17" t="s">
        <v>227</v>
      </c>
      <c r="C10" s="17" t="s">
        <v>228</v>
      </c>
      <c r="D10" s="17" t="s">
        <v>209</v>
      </c>
      <c r="E10" s="17" t="s">
        <v>229</v>
      </c>
      <c r="F10" s="17" t="s">
        <v>226</v>
      </c>
      <c r="G10" s="18">
        <v>2</v>
      </c>
      <c r="H10" s="18">
        <v>5</v>
      </c>
      <c r="I10" s="19">
        <v>0</v>
      </c>
      <c r="J10" s="20">
        <v>1</v>
      </c>
      <c r="K10" s="21">
        <v>0</v>
      </c>
      <c r="L10" s="22">
        <v>0</v>
      </c>
      <c r="M10" s="36" t="s">
        <v>383</v>
      </c>
      <c r="N10" s="36"/>
    </row>
    <row r="11" spans="1:14" x14ac:dyDescent="0.3">
      <c r="A11" s="17" t="s">
        <v>161</v>
      </c>
      <c r="B11" s="17" t="s">
        <v>230</v>
      </c>
      <c r="C11" s="17" t="s">
        <v>216</v>
      </c>
      <c r="D11" s="17" t="s">
        <v>209</v>
      </c>
      <c r="E11" s="17" t="s">
        <v>139</v>
      </c>
      <c r="F11" s="17" t="s">
        <v>231</v>
      </c>
      <c r="G11" s="18">
        <v>2</v>
      </c>
      <c r="H11" s="18">
        <v>6</v>
      </c>
      <c r="I11" s="19">
        <v>0</v>
      </c>
      <c r="J11" s="20">
        <v>0</v>
      </c>
      <c r="K11" s="21">
        <v>0</v>
      </c>
      <c r="L11" s="22">
        <v>1</v>
      </c>
      <c r="M11" s="37" t="s">
        <v>386</v>
      </c>
      <c r="N11" s="36">
        <v>10</v>
      </c>
    </row>
    <row r="12" spans="1:14" x14ac:dyDescent="0.3">
      <c r="A12" s="17" t="s">
        <v>232</v>
      </c>
      <c r="B12" s="17" t="s">
        <v>233</v>
      </c>
      <c r="C12" s="17" t="s">
        <v>234</v>
      </c>
      <c r="D12" s="17" t="s">
        <v>235</v>
      </c>
      <c r="E12" s="17" t="s">
        <v>236</v>
      </c>
      <c r="F12" s="17" t="s">
        <v>237</v>
      </c>
      <c r="G12" s="18">
        <v>2</v>
      </c>
      <c r="H12" s="18">
        <v>2</v>
      </c>
      <c r="I12" s="19">
        <v>0</v>
      </c>
      <c r="J12" s="20">
        <v>1</v>
      </c>
      <c r="K12" s="21">
        <v>0</v>
      </c>
      <c r="L12" s="22">
        <v>0</v>
      </c>
      <c r="M12" s="36" t="s">
        <v>389</v>
      </c>
      <c r="N12" s="36"/>
    </row>
    <row r="13" spans="1:14" x14ac:dyDescent="0.3">
      <c r="A13" s="17" t="s">
        <v>162</v>
      </c>
      <c r="B13" s="17" t="s">
        <v>163</v>
      </c>
      <c r="C13" s="17" t="s">
        <v>216</v>
      </c>
      <c r="D13" s="17" t="s">
        <v>209</v>
      </c>
      <c r="E13" s="17" t="s">
        <v>139</v>
      </c>
      <c r="F13" s="17" t="s">
        <v>238</v>
      </c>
      <c r="G13" s="18">
        <v>2</v>
      </c>
      <c r="H13" s="18">
        <v>2</v>
      </c>
      <c r="I13" s="19">
        <v>0</v>
      </c>
      <c r="J13" s="20">
        <v>0</v>
      </c>
      <c r="K13" s="21">
        <v>0</v>
      </c>
      <c r="L13" s="22">
        <v>1</v>
      </c>
      <c r="M13" s="36" t="s">
        <v>382</v>
      </c>
      <c r="N13" s="36"/>
    </row>
    <row r="14" spans="1:14" x14ac:dyDescent="0.3">
      <c r="A14" s="17" t="s">
        <v>140</v>
      </c>
      <c r="B14" s="17" t="s">
        <v>230</v>
      </c>
      <c r="C14" s="17" t="s">
        <v>208</v>
      </c>
      <c r="D14" s="17" t="s">
        <v>209</v>
      </c>
      <c r="E14" s="17" t="s">
        <v>139</v>
      </c>
      <c r="F14" s="17" t="s">
        <v>239</v>
      </c>
      <c r="G14" s="18">
        <v>2</v>
      </c>
      <c r="H14" s="18">
        <v>6</v>
      </c>
      <c r="I14" s="19">
        <v>0</v>
      </c>
      <c r="J14" s="20">
        <v>0</v>
      </c>
      <c r="K14" s="21">
        <v>0</v>
      </c>
      <c r="L14" s="22">
        <v>1</v>
      </c>
      <c r="M14" s="37" t="s">
        <v>386</v>
      </c>
      <c r="N14" s="36">
        <v>6</v>
      </c>
    </row>
    <row r="15" spans="1:14" x14ac:dyDescent="0.3">
      <c r="A15" s="17" t="s">
        <v>240</v>
      </c>
      <c r="B15" s="17" t="s">
        <v>241</v>
      </c>
      <c r="C15" s="17" t="s">
        <v>242</v>
      </c>
      <c r="D15" s="17" t="s">
        <v>243</v>
      </c>
      <c r="E15" s="17" t="s">
        <v>244</v>
      </c>
      <c r="F15" s="17" t="s">
        <v>245</v>
      </c>
      <c r="G15" s="18">
        <v>1</v>
      </c>
      <c r="H15" s="18">
        <v>2</v>
      </c>
      <c r="I15" s="19">
        <v>0</v>
      </c>
      <c r="J15" s="20">
        <v>1</v>
      </c>
      <c r="K15" s="21">
        <v>0</v>
      </c>
      <c r="L15" s="22">
        <v>0</v>
      </c>
      <c r="M15" s="36" t="s">
        <v>388</v>
      </c>
      <c r="N15" s="36"/>
    </row>
    <row r="16" spans="1:14" x14ac:dyDescent="0.3">
      <c r="A16" s="17" t="s">
        <v>246</v>
      </c>
      <c r="B16" s="17" t="s">
        <v>247</v>
      </c>
      <c r="C16" s="17" t="s">
        <v>248</v>
      </c>
      <c r="D16" s="17" t="s">
        <v>249</v>
      </c>
      <c r="E16" s="17" t="s">
        <v>250</v>
      </c>
      <c r="F16" s="17" t="s">
        <v>251</v>
      </c>
      <c r="G16" s="18">
        <v>1</v>
      </c>
      <c r="H16" s="18">
        <v>3</v>
      </c>
      <c r="I16" s="19">
        <v>0</v>
      </c>
      <c r="J16" s="20">
        <v>1</v>
      </c>
      <c r="K16" s="21">
        <v>0</v>
      </c>
      <c r="L16" s="22">
        <v>0</v>
      </c>
      <c r="M16" s="36" t="s">
        <v>388</v>
      </c>
      <c r="N16" s="36"/>
    </row>
    <row r="17" spans="1:14" x14ac:dyDescent="0.3">
      <c r="A17" s="17" t="s">
        <v>252</v>
      </c>
      <c r="B17" s="17" t="s">
        <v>253</v>
      </c>
      <c r="C17" s="17" t="s">
        <v>254</v>
      </c>
      <c r="D17" s="17" t="s">
        <v>255</v>
      </c>
      <c r="E17" s="17" t="s">
        <v>126</v>
      </c>
      <c r="F17" s="17" t="s">
        <v>256</v>
      </c>
      <c r="G17" s="18">
        <v>1</v>
      </c>
      <c r="H17" s="18">
        <v>5</v>
      </c>
      <c r="I17" s="19">
        <v>0</v>
      </c>
      <c r="J17" s="20">
        <v>1</v>
      </c>
      <c r="K17" s="21">
        <v>0</v>
      </c>
      <c r="L17" s="22">
        <v>0</v>
      </c>
      <c r="M17" s="36" t="s">
        <v>383</v>
      </c>
      <c r="N17" s="36"/>
    </row>
    <row r="18" spans="1:14" x14ac:dyDescent="0.3">
      <c r="A18" s="17" t="s">
        <v>144</v>
      </c>
      <c r="B18" s="17" t="s">
        <v>207</v>
      </c>
      <c r="C18" s="17" t="s">
        <v>257</v>
      </c>
      <c r="D18" s="17" t="s">
        <v>209</v>
      </c>
      <c r="E18" s="17" t="s">
        <v>139</v>
      </c>
      <c r="F18" s="17" t="s">
        <v>258</v>
      </c>
      <c r="G18" s="18">
        <v>1</v>
      </c>
      <c r="H18" s="18">
        <v>3</v>
      </c>
      <c r="I18" s="19">
        <v>0</v>
      </c>
      <c r="J18" s="20">
        <v>0</v>
      </c>
      <c r="K18" s="21">
        <v>0</v>
      </c>
      <c r="L18" s="22">
        <v>1</v>
      </c>
      <c r="M18" s="37" t="s">
        <v>386</v>
      </c>
      <c r="N18" s="36">
        <v>6</v>
      </c>
    </row>
    <row r="19" spans="1:14" x14ac:dyDescent="0.3">
      <c r="A19" s="17" t="s">
        <v>127</v>
      </c>
      <c r="B19" s="17" t="s">
        <v>253</v>
      </c>
      <c r="C19" s="17" t="s">
        <v>259</v>
      </c>
      <c r="D19" s="17" t="s">
        <v>255</v>
      </c>
      <c r="E19" s="17" t="s">
        <v>126</v>
      </c>
      <c r="F19" s="17" t="s">
        <v>260</v>
      </c>
      <c r="G19" s="18">
        <v>1</v>
      </c>
      <c r="H19" s="18">
        <v>2</v>
      </c>
      <c r="I19" s="19">
        <v>0</v>
      </c>
      <c r="J19" s="20">
        <v>0</v>
      </c>
      <c r="K19" s="21">
        <v>0</v>
      </c>
      <c r="L19" s="22">
        <v>1</v>
      </c>
      <c r="M19" s="36" t="s">
        <v>382</v>
      </c>
      <c r="N19" s="36"/>
    </row>
    <row r="20" spans="1:14" x14ac:dyDescent="0.3">
      <c r="A20" s="17" t="s">
        <v>261</v>
      </c>
      <c r="B20" s="17" t="s">
        <v>262</v>
      </c>
      <c r="C20" s="17" t="s">
        <v>263</v>
      </c>
      <c r="D20" s="17" t="s">
        <v>264</v>
      </c>
      <c r="E20" s="17" t="s">
        <v>265</v>
      </c>
      <c r="F20" s="17" t="s">
        <v>266</v>
      </c>
      <c r="G20" s="18">
        <v>1</v>
      </c>
      <c r="H20" s="18">
        <v>1</v>
      </c>
      <c r="I20" s="19">
        <v>0</v>
      </c>
      <c r="J20" s="20">
        <v>1</v>
      </c>
      <c r="K20" s="21">
        <v>0</v>
      </c>
      <c r="L20" s="22">
        <v>0</v>
      </c>
      <c r="M20" s="36" t="s">
        <v>383</v>
      </c>
      <c r="N20" s="36"/>
    </row>
    <row r="21" spans="1:14" x14ac:dyDescent="0.3">
      <c r="A21" s="17" t="s">
        <v>267</v>
      </c>
      <c r="B21" s="17" t="s">
        <v>268</v>
      </c>
      <c r="C21" s="17" t="s">
        <v>269</v>
      </c>
      <c r="D21" s="17" t="s">
        <v>209</v>
      </c>
      <c r="E21" s="17" t="s">
        <v>270</v>
      </c>
      <c r="F21" s="17" t="s">
        <v>271</v>
      </c>
      <c r="G21" s="18">
        <v>1</v>
      </c>
      <c r="H21" s="18">
        <v>7</v>
      </c>
      <c r="I21" s="19">
        <v>0</v>
      </c>
      <c r="J21" s="20">
        <v>1</v>
      </c>
      <c r="K21" s="21">
        <v>0</v>
      </c>
      <c r="L21" s="22">
        <v>0</v>
      </c>
      <c r="M21" s="36" t="s">
        <v>383</v>
      </c>
      <c r="N21" s="36"/>
    </row>
    <row r="22" spans="1:14" x14ac:dyDescent="0.3">
      <c r="A22" s="17" t="s">
        <v>272</v>
      </c>
      <c r="B22" s="17" t="s">
        <v>273</v>
      </c>
      <c r="C22" s="17" t="s">
        <v>269</v>
      </c>
      <c r="D22" s="17" t="s">
        <v>274</v>
      </c>
      <c r="E22" s="17" t="s">
        <v>275</v>
      </c>
      <c r="F22" s="17" t="s">
        <v>272</v>
      </c>
      <c r="G22" s="18">
        <v>1</v>
      </c>
      <c r="H22" s="18">
        <v>1</v>
      </c>
      <c r="I22" s="19">
        <v>0</v>
      </c>
      <c r="J22" s="20">
        <v>1</v>
      </c>
      <c r="K22" s="21">
        <v>0</v>
      </c>
      <c r="L22" s="22">
        <v>0</v>
      </c>
      <c r="M22" s="36" t="s">
        <v>383</v>
      </c>
      <c r="N22" s="36"/>
    </row>
    <row r="23" spans="1:14" x14ac:dyDescent="0.3">
      <c r="A23" s="17" t="s">
        <v>109</v>
      </c>
      <c r="B23" s="17" t="s">
        <v>276</v>
      </c>
      <c r="C23" s="17" t="s">
        <v>277</v>
      </c>
      <c r="D23" s="17" t="s">
        <v>209</v>
      </c>
      <c r="E23" s="17" t="s">
        <v>98</v>
      </c>
      <c r="F23" s="17" t="s">
        <v>278</v>
      </c>
      <c r="G23" s="18">
        <v>1</v>
      </c>
      <c r="H23" s="18">
        <v>3</v>
      </c>
      <c r="I23" s="19">
        <v>0</v>
      </c>
      <c r="J23" s="20">
        <v>0</v>
      </c>
      <c r="K23" s="21">
        <v>1</v>
      </c>
      <c r="L23" s="22">
        <v>0</v>
      </c>
      <c r="M23" s="36" t="s">
        <v>382</v>
      </c>
      <c r="N23" s="36"/>
    </row>
    <row r="24" spans="1:14" x14ac:dyDescent="0.3">
      <c r="A24" s="17" t="s">
        <v>279</v>
      </c>
      <c r="B24" s="17" t="s">
        <v>280</v>
      </c>
      <c r="C24" s="17" t="s">
        <v>281</v>
      </c>
      <c r="D24" s="17" t="s">
        <v>264</v>
      </c>
      <c r="E24" s="17" t="s">
        <v>282</v>
      </c>
      <c r="F24" s="17" t="s">
        <v>283</v>
      </c>
      <c r="G24" s="18">
        <v>1</v>
      </c>
      <c r="H24" s="18">
        <v>3</v>
      </c>
      <c r="I24" s="19">
        <v>0</v>
      </c>
      <c r="J24" s="20">
        <v>1</v>
      </c>
      <c r="K24" s="21">
        <v>0</v>
      </c>
      <c r="L24" s="22">
        <v>0</v>
      </c>
      <c r="M24" s="36" t="s">
        <v>388</v>
      </c>
      <c r="N24" s="36"/>
    </row>
    <row r="25" spans="1:14" x14ac:dyDescent="0.3">
      <c r="A25" s="17" t="s">
        <v>123</v>
      </c>
      <c r="B25" s="17" t="s">
        <v>253</v>
      </c>
      <c r="C25" s="17" t="s">
        <v>284</v>
      </c>
      <c r="D25" s="17" t="s">
        <v>255</v>
      </c>
      <c r="E25" s="17" t="s">
        <v>126</v>
      </c>
      <c r="F25" s="17" t="s">
        <v>285</v>
      </c>
      <c r="G25" s="18">
        <v>1</v>
      </c>
      <c r="H25" s="18">
        <v>5</v>
      </c>
      <c r="I25" s="19">
        <v>0</v>
      </c>
      <c r="J25" s="20">
        <v>0</v>
      </c>
      <c r="K25" s="21">
        <v>0</v>
      </c>
      <c r="L25" s="22">
        <v>1</v>
      </c>
      <c r="M25" s="36" t="s">
        <v>382</v>
      </c>
      <c r="N25" s="36"/>
    </row>
    <row r="26" spans="1:14" x14ac:dyDescent="0.3">
      <c r="A26" s="17" t="s">
        <v>286</v>
      </c>
      <c r="B26" s="17" t="s">
        <v>287</v>
      </c>
      <c r="C26" s="17" t="s">
        <v>288</v>
      </c>
      <c r="D26" s="17" t="s">
        <v>289</v>
      </c>
      <c r="E26" s="17" t="s">
        <v>290</v>
      </c>
      <c r="F26" s="17" t="s">
        <v>291</v>
      </c>
      <c r="G26" s="18">
        <v>1</v>
      </c>
      <c r="H26" s="18">
        <v>1</v>
      </c>
      <c r="I26" s="19">
        <v>0</v>
      </c>
      <c r="J26" s="20">
        <v>1</v>
      </c>
      <c r="K26" s="21">
        <v>0</v>
      </c>
      <c r="L26" s="22">
        <v>0</v>
      </c>
      <c r="M26" s="36" t="s">
        <v>388</v>
      </c>
      <c r="N26" s="36"/>
    </row>
    <row r="27" spans="1:14" x14ac:dyDescent="0.3">
      <c r="A27" s="17" t="s">
        <v>292</v>
      </c>
      <c r="B27" s="17" t="s">
        <v>293</v>
      </c>
      <c r="C27" s="17" t="s">
        <v>269</v>
      </c>
      <c r="D27" s="17" t="s">
        <v>274</v>
      </c>
      <c r="E27" s="17" t="s">
        <v>275</v>
      </c>
      <c r="F27" s="17" t="s">
        <v>292</v>
      </c>
      <c r="G27" s="18">
        <v>1</v>
      </c>
      <c r="H27" s="18">
        <v>1</v>
      </c>
      <c r="I27" s="19">
        <v>0</v>
      </c>
      <c r="J27" s="20">
        <v>1</v>
      </c>
      <c r="K27" s="21">
        <v>0</v>
      </c>
      <c r="L27" s="22">
        <v>0</v>
      </c>
      <c r="M27" s="36" t="s">
        <v>383</v>
      </c>
      <c r="N27" s="36"/>
    </row>
    <row r="28" spans="1:14" x14ac:dyDescent="0.3">
      <c r="A28" s="17" t="s">
        <v>294</v>
      </c>
      <c r="B28" s="17" t="s">
        <v>295</v>
      </c>
      <c r="C28" s="17" t="s">
        <v>296</v>
      </c>
      <c r="D28" s="17" t="s">
        <v>209</v>
      </c>
      <c r="E28" s="17" t="s">
        <v>270</v>
      </c>
      <c r="F28" s="17" t="s">
        <v>297</v>
      </c>
      <c r="G28" s="18">
        <v>1</v>
      </c>
      <c r="H28" s="18">
        <v>2</v>
      </c>
      <c r="I28" s="19">
        <v>0</v>
      </c>
      <c r="J28" s="20">
        <v>1</v>
      </c>
      <c r="K28" s="21">
        <v>0</v>
      </c>
      <c r="L28" s="22">
        <v>0</v>
      </c>
      <c r="M28" s="36" t="s">
        <v>388</v>
      </c>
      <c r="N28" s="36"/>
    </row>
    <row r="29" spans="1:14" x14ac:dyDescent="0.3">
      <c r="A29" s="17" t="s">
        <v>142</v>
      </c>
      <c r="B29" s="17" t="s">
        <v>207</v>
      </c>
      <c r="C29" s="17" t="s">
        <v>298</v>
      </c>
      <c r="D29" s="17" t="s">
        <v>209</v>
      </c>
      <c r="E29" s="17" t="s">
        <v>139</v>
      </c>
      <c r="F29" s="17" t="s">
        <v>299</v>
      </c>
      <c r="G29" s="18">
        <v>1</v>
      </c>
      <c r="H29" s="18">
        <v>3</v>
      </c>
      <c r="I29" s="19">
        <v>0</v>
      </c>
      <c r="J29" s="20">
        <v>0</v>
      </c>
      <c r="K29" s="21">
        <v>0</v>
      </c>
      <c r="L29" s="22">
        <v>1</v>
      </c>
      <c r="M29" s="36" t="s">
        <v>382</v>
      </c>
      <c r="N29" s="36"/>
    </row>
    <row r="30" spans="1:14" x14ac:dyDescent="0.3">
      <c r="A30" s="17" t="s">
        <v>102</v>
      </c>
      <c r="B30" s="17" t="s">
        <v>300</v>
      </c>
      <c r="C30" s="17" t="s">
        <v>301</v>
      </c>
      <c r="D30" s="17" t="s">
        <v>274</v>
      </c>
      <c r="E30" s="17" t="s">
        <v>105</v>
      </c>
      <c r="F30" s="17" t="s">
        <v>302</v>
      </c>
      <c r="G30" s="18">
        <v>1</v>
      </c>
      <c r="H30" s="18">
        <v>3</v>
      </c>
      <c r="I30" s="19">
        <v>0</v>
      </c>
      <c r="J30" s="20">
        <v>0</v>
      </c>
      <c r="K30" s="21">
        <v>1</v>
      </c>
      <c r="L30" s="22">
        <v>0</v>
      </c>
      <c r="M30" s="36" t="s">
        <v>382</v>
      </c>
      <c r="N30" s="36"/>
    </row>
    <row r="31" spans="1:14" x14ac:dyDescent="0.3">
      <c r="A31" s="17" t="s">
        <v>94</v>
      </c>
      <c r="B31" s="17" t="s">
        <v>303</v>
      </c>
      <c r="C31" s="17" t="s">
        <v>304</v>
      </c>
      <c r="D31" s="17" t="s">
        <v>209</v>
      </c>
      <c r="E31" s="17" t="s">
        <v>98</v>
      </c>
      <c r="F31" s="17" t="s">
        <v>305</v>
      </c>
      <c r="G31" s="18">
        <v>1</v>
      </c>
      <c r="H31" s="18">
        <v>2</v>
      </c>
      <c r="I31" s="19">
        <v>0</v>
      </c>
      <c r="J31" s="20">
        <v>0</v>
      </c>
      <c r="K31" s="21">
        <v>1</v>
      </c>
      <c r="L31" s="22">
        <v>0</v>
      </c>
      <c r="M31" s="36" t="s">
        <v>382</v>
      </c>
      <c r="N31" s="36"/>
    </row>
    <row r="32" spans="1:14" x14ac:dyDescent="0.3">
      <c r="A32" s="17" t="s">
        <v>116</v>
      </c>
      <c r="B32" s="17" t="s">
        <v>306</v>
      </c>
      <c r="C32" s="17" t="s">
        <v>307</v>
      </c>
      <c r="D32" s="17" t="s">
        <v>308</v>
      </c>
      <c r="E32" s="17" t="s">
        <v>119</v>
      </c>
      <c r="F32" s="17" t="s">
        <v>309</v>
      </c>
      <c r="G32" s="18">
        <v>1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37" t="s">
        <v>386</v>
      </c>
      <c r="N32" s="36">
        <v>6</v>
      </c>
    </row>
    <row r="33" spans="1:14" x14ac:dyDescent="0.3">
      <c r="A33" s="17" t="s">
        <v>310</v>
      </c>
      <c r="B33" s="17" t="s">
        <v>311</v>
      </c>
      <c r="C33" s="17" t="s">
        <v>312</v>
      </c>
      <c r="D33" s="17" t="s">
        <v>264</v>
      </c>
      <c r="E33" s="17" t="s">
        <v>313</v>
      </c>
      <c r="F33" s="17" t="s">
        <v>314</v>
      </c>
      <c r="G33" s="18">
        <v>1</v>
      </c>
      <c r="H33" s="18">
        <v>1</v>
      </c>
      <c r="I33" s="19">
        <v>1</v>
      </c>
      <c r="J33" s="20">
        <v>0</v>
      </c>
      <c r="K33" s="21">
        <v>0</v>
      </c>
      <c r="L33" s="22">
        <v>0</v>
      </c>
      <c r="M33" s="36" t="s">
        <v>388</v>
      </c>
      <c r="N33" s="36"/>
    </row>
    <row r="34" spans="1:14" x14ac:dyDescent="0.3">
      <c r="A34" s="17" t="s">
        <v>157</v>
      </c>
      <c r="B34" s="17" t="s">
        <v>315</v>
      </c>
      <c r="C34" s="17" t="s">
        <v>216</v>
      </c>
      <c r="D34" s="17" t="s">
        <v>209</v>
      </c>
      <c r="E34" s="17" t="s">
        <v>139</v>
      </c>
      <c r="F34" s="17" t="s">
        <v>316</v>
      </c>
      <c r="G34" s="18">
        <v>1</v>
      </c>
      <c r="H34" s="18">
        <v>3</v>
      </c>
      <c r="I34" s="19">
        <v>0</v>
      </c>
      <c r="J34" s="20">
        <v>0</v>
      </c>
      <c r="K34" s="21">
        <v>0</v>
      </c>
      <c r="L34" s="22">
        <v>1</v>
      </c>
      <c r="M34" s="36" t="s">
        <v>382</v>
      </c>
      <c r="N34" s="36"/>
    </row>
    <row r="35" spans="1:14" x14ac:dyDescent="0.3">
      <c r="A35" s="17" t="s">
        <v>317</v>
      </c>
      <c r="B35" s="17" t="s">
        <v>253</v>
      </c>
      <c r="C35" s="17" t="s">
        <v>318</v>
      </c>
      <c r="D35" s="17" t="s">
        <v>255</v>
      </c>
      <c r="E35" s="17" t="s">
        <v>126</v>
      </c>
      <c r="F35" s="17" t="s">
        <v>319</v>
      </c>
      <c r="G35" s="18">
        <v>1</v>
      </c>
      <c r="H35" s="18">
        <v>5</v>
      </c>
      <c r="I35" s="19">
        <v>0</v>
      </c>
      <c r="J35" s="20">
        <v>1</v>
      </c>
      <c r="K35" s="21">
        <v>0</v>
      </c>
      <c r="L35" s="22">
        <v>0</v>
      </c>
      <c r="M35" s="36" t="s">
        <v>383</v>
      </c>
      <c r="N35" s="36"/>
    </row>
    <row r="36" spans="1:14" x14ac:dyDescent="0.3">
      <c r="A36" s="17" t="s">
        <v>320</v>
      </c>
      <c r="B36" s="17" t="s">
        <v>253</v>
      </c>
      <c r="C36" s="17" t="s">
        <v>321</v>
      </c>
      <c r="D36" s="17" t="s">
        <v>255</v>
      </c>
      <c r="E36" s="17" t="s">
        <v>126</v>
      </c>
      <c r="F36" s="17" t="s">
        <v>322</v>
      </c>
      <c r="G36" s="18">
        <v>1</v>
      </c>
      <c r="H36" s="18">
        <v>5</v>
      </c>
      <c r="I36" s="19">
        <v>1</v>
      </c>
      <c r="J36" s="20">
        <v>0</v>
      </c>
      <c r="K36" s="21">
        <v>0</v>
      </c>
      <c r="L36" s="22">
        <v>0</v>
      </c>
      <c r="M36" s="36" t="s">
        <v>383</v>
      </c>
      <c r="N36" s="36"/>
    </row>
    <row r="37" spans="1:14" x14ac:dyDescent="0.3">
      <c r="A37" s="17" t="s">
        <v>170</v>
      </c>
      <c r="B37" s="17" t="s">
        <v>163</v>
      </c>
      <c r="C37" s="17" t="s">
        <v>208</v>
      </c>
      <c r="D37" s="17" t="s">
        <v>209</v>
      </c>
      <c r="E37" s="17" t="s">
        <v>139</v>
      </c>
      <c r="F37" s="17" t="s">
        <v>323</v>
      </c>
      <c r="G37" s="18">
        <v>1</v>
      </c>
      <c r="H37" s="18">
        <v>1</v>
      </c>
      <c r="I37" s="19">
        <v>0</v>
      </c>
      <c r="J37" s="20">
        <v>0</v>
      </c>
      <c r="K37" s="21">
        <v>0</v>
      </c>
      <c r="L37" s="22">
        <v>1</v>
      </c>
      <c r="M37" s="36" t="s">
        <v>382</v>
      </c>
      <c r="N37" s="36"/>
    </row>
    <row r="38" spans="1:14" x14ac:dyDescent="0.3">
      <c r="A38" s="17" t="s">
        <v>324</v>
      </c>
      <c r="B38" s="17" t="s">
        <v>325</v>
      </c>
      <c r="C38" s="17" t="s">
        <v>296</v>
      </c>
      <c r="D38" s="17" t="s">
        <v>209</v>
      </c>
      <c r="E38" s="17" t="s">
        <v>270</v>
      </c>
      <c r="F38" s="17" t="s">
        <v>326</v>
      </c>
      <c r="G38" s="18">
        <v>1</v>
      </c>
      <c r="H38" s="18">
        <v>3</v>
      </c>
      <c r="I38" s="19">
        <v>1</v>
      </c>
      <c r="J38" s="20">
        <v>0</v>
      </c>
      <c r="K38" s="21">
        <v>0</v>
      </c>
      <c r="L38" s="22">
        <v>0</v>
      </c>
      <c r="M38" s="36" t="s">
        <v>383</v>
      </c>
      <c r="N38" s="36"/>
    </row>
    <row r="39" spans="1:14" x14ac:dyDescent="0.3">
      <c r="A39" s="17" t="s">
        <v>176</v>
      </c>
      <c r="B39" s="17" t="s">
        <v>327</v>
      </c>
      <c r="C39" s="17" t="s">
        <v>269</v>
      </c>
      <c r="D39" s="17" t="s">
        <v>209</v>
      </c>
      <c r="E39" s="17" t="s">
        <v>134</v>
      </c>
      <c r="F39" s="17" t="s">
        <v>328</v>
      </c>
      <c r="G39" s="18">
        <v>1</v>
      </c>
      <c r="H39" s="18">
        <v>2</v>
      </c>
      <c r="I39" s="19">
        <v>0</v>
      </c>
      <c r="J39" s="20">
        <v>0</v>
      </c>
      <c r="K39" s="21">
        <v>0</v>
      </c>
      <c r="L39" s="22">
        <v>1</v>
      </c>
      <c r="M39" s="36" t="s">
        <v>382</v>
      </c>
      <c r="N39" s="36"/>
    </row>
    <row r="40" spans="1:14" x14ac:dyDescent="0.3">
      <c r="A40" s="17" t="s">
        <v>329</v>
      </c>
      <c r="B40" s="17" t="s">
        <v>330</v>
      </c>
      <c r="C40" s="17" t="s">
        <v>331</v>
      </c>
      <c r="D40" s="17" t="s">
        <v>332</v>
      </c>
      <c r="E40" s="17" t="s">
        <v>134</v>
      </c>
      <c r="F40" s="17" t="s">
        <v>333</v>
      </c>
      <c r="G40" s="18">
        <v>1</v>
      </c>
      <c r="H40" s="18">
        <v>1</v>
      </c>
      <c r="I40" s="19">
        <v>0</v>
      </c>
      <c r="J40" s="20">
        <v>1</v>
      </c>
      <c r="K40" s="21">
        <v>0</v>
      </c>
      <c r="L40" s="22">
        <v>0</v>
      </c>
      <c r="M40" s="36" t="s">
        <v>383</v>
      </c>
      <c r="N40" s="36"/>
    </row>
    <row r="41" spans="1:14" x14ac:dyDescent="0.3">
      <c r="A41" s="17" t="s">
        <v>143</v>
      </c>
      <c r="B41" s="17" t="s">
        <v>230</v>
      </c>
      <c r="C41" s="17" t="s">
        <v>298</v>
      </c>
      <c r="D41" s="17" t="s">
        <v>209</v>
      </c>
      <c r="E41" s="17" t="s">
        <v>139</v>
      </c>
      <c r="F41" s="17" t="s">
        <v>334</v>
      </c>
      <c r="G41" s="18">
        <v>1</v>
      </c>
      <c r="H41" s="18">
        <v>3</v>
      </c>
      <c r="I41" s="19">
        <v>0</v>
      </c>
      <c r="J41" s="20">
        <v>0</v>
      </c>
      <c r="K41" s="21">
        <v>0</v>
      </c>
      <c r="L41" s="22">
        <v>1</v>
      </c>
      <c r="M41" s="36" t="s">
        <v>382</v>
      </c>
      <c r="N41" s="36"/>
    </row>
    <row r="42" spans="1:14" x14ac:dyDescent="0.3">
      <c r="A42" s="17" t="s">
        <v>145</v>
      </c>
      <c r="B42" s="17" t="s">
        <v>230</v>
      </c>
      <c r="C42" s="17" t="s">
        <v>257</v>
      </c>
      <c r="D42" s="17" t="s">
        <v>209</v>
      </c>
      <c r="E42" s="17" t="s">
        <v>139</v>
      </c>
      <c r="F42" s="17" t="s">
        <v>335</v>
      </c>
      <c r="G42" s="18">
        <v>1</v>
      </c>
      <c r="H42" s="18">
        <v>3</v>
      </c>
      <c r="I42" s="19">
        <v>0</v>
      </c>
      <c r="J42" s="20">
        <v>0</v>
      </c>
      <c r="K42" s="21">
        <v>0</v>
      </c>
      <c r="L42" s="22">
        <v>1</v>
      </c>
      <c r="M42" s="36" t="s">
        <v>382</v>
      </c>
      <c r="N42" s="36"/>
    </row>
    <row r="43" spans="1:14" x14ac:dyDescent="0.3">
      <c r="A43" s="17" t="s">
        <v>128</v>
      </c>
      <c r="B43" s="17" t="s">
        <v>253</v>
      </c>
      <c r="C43" s="17" t="s">
        <v>336</v>
      </c>
      <c r="D43" s="17" t="s">
        <v>255</v>
      </c>
      <c r="E43" s="17" t="s">
        <v>126</v>
      </c>
      <c r="F43" s="17" t="s">
        <v>337</v>
      </c>
      <c r="G43" s="18">
        <v>1</v>
      </c>
      <c r="H43" s="18">
        <v>5</v>
      </c>
      <c r="I43" s="19">
        <v>0</v>
      </c>
      <c r="J43" s="20">
        <v>0</v>
      </c>
      <c r="K43" s="21">
        <v>0</v>
      </c>
      <c r="L43" s="22">
        <v>1</v>
      </c>
      <c r="M43" s="36" t="s">
        <v>382</v>
      </c>
      <c r="N43" s="36"/>
    </row>
    <row r="44" spans="1:14" x14ac:dyDescent="0.3">
      <c r="A44" s="17" t="s">
        <v>146</v>
      </c>
      <c r="B44" s="17" t="s">
        <v>338</v>
      </c>
      <c r="C44" s="17" t="s">
        <v>339</v>
      </c>
      <c r="D44" s="17" t="s">
        <v>340</v>
      </c>
      <c r="E44" s="17" t="s">
        <v>148</v>
      </c>
      <c r="F44" s="17" t="s">
        <v>341</v>
      </c>
      <c r="G44" s="18">
        <v>1</v>
      </c>
      <c r="H44" s="18">
        <v>1</v>
      </c>
      <c r="I44" s="19">
        <v>0</v>
      </c>
      <c r="J44" s="20">
        <v>0</v>
      </c>
      <c r="K44" s="21">
        <v>0</v>
      </c>
      <c r="L44" s="22">
        <v>1</v>
      </c>
      <c r="M44" s="37" t="s">
        <v>386</v>
      </c>
      <c r="N44" s="36">
        <v>2</v>
      </c>
    </row>
    <row r="45" spans="1:14" x14ac:dyDescent="0.3">
      <c r="A45" s="17" t="s">
        <v>342</v>
      </c>
      <c r="B45" s="17" t="s">
        <v>343</v>
      </c>
      <c r="C45" s="17" t="s">
        <v>344</v>
      </c>
      <c r="D45" s="17" t="s">
        <v>209</v>
      </c>
      <c r="E45" s="17" t="s">
        <v>345</v>
      </c>
      <c r="F45" s="17" t="s">
        <v>346</v>
      </c>
      <c r="G45" s="18">
        <v>1</v>
      </c>
      <c r="H45" s="18">
        <v>3</v>
      </c>
      <c r="I45" s="19">
        <v>0</v>
      </c>
      <c r="J45" s="20">
        <v>1</v>
      </c>
      <c r="K45" s="21">
        <v>0</v>
      </c>
      <c r="L45" s="22">
        <v>0</v>
      </c>
      <c r="M45" s="36" t="s">
        <v>383</v>
      </c>
      <c r="N45" s="36"/>
    </row>
    <row r="46" spans="1:14" x14ac:dyDescent="0.3">
      <c r="A46" s="17" t="s">
        <v>347</v>
      </c>
      <c r="B46" s="17" t="s">
        <v>348</v>
      </c>
      <c r="C46" s="17" t="s">
        <v>349</v>
      </c>
      <c r="D46" s="17" t="s">
        <v>350</v>
      </c>
      <c r="E46" s="17" t="s">
        <v>351</v>
      </c>
      <c r="F46" s="17" t="s">
        <v>352</v>
      </c>
      <c r="G46" s="18">
        <v>1</v>
      </c>
      <c r="H46" s="18">
        <v>1</v>
      </c>
      <c r="I46" s="19">
        <v>0</v>
      </c>
      <c r="J46" s="20">
        <v>1</v>
      </c>
      <c r="K46" s="21">
        <v>0</v>
      </c>
      <c r="L46" s="22">
        <v>0</v>
      </c>
      <c r="M46" s="36" t="s">
        <v>388</v>
      </c>
      <c r="N46" s="36"/>
    </row>
    <row r="47" spans="1:14" x14ac:dyDescent="0.3">
      <c r="A47" s="17" t="s">
        <v>179</v>
      </c>
      <c r="B47" s="17" t="s">
        <v>353</v>
      </c>
      <c r="C47" s="17" t="s">
        <v>269</v>
      </c>
      <c r="D47" s="17" t="s">
        <v>209</v>
      </c>
      <c r="E47" s="17" t="s">
        <v>134</v>
      </c>
      <c r="F47" s="17" t="s">
        <v>354</v>
      </c>
      <c r="G47" s="18">
        <v>1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36" t="s">
        <v>382</v>
      </c>
      <c r="N47" s="36"/>
    </row>
    <row r="48" spans="1:14" x14ac:dyDescent="0.3">
      <c r="A48" s="17" t="s">
        <v>355</v>
      </c>
      <c r="B48" s="17" t="s">
        <v>356</v>
      </c>
      <c r="C48" s="17" t="s">
        <v>357</v>
      </c>
      <c r="D48" s="17" t="s">
        <v>264</v>
      </c>
      <c r="E48" s="17" t="s">
        <v>265</v>
      </c>
      <c r="F48" s="17" t="s">
        <v>358</v>
      </c>
      <c r="G48" s="18">
        <v>1</v>
      </c>
      <c r="H48" s="18">
        <v>1</v>
      </c>
      <c r="I48" s="19">
        <v>1</v>
      </c>
      <c r="J48" s="20">
        <v>0</v>
      </c>
      <c r="K48" s="21">
        <v>0</v>
      </c>
      <c r="L48" s="22">
        <v>0</v>
      </c>
      <c r="M48" s="36" t="s">
        <v>383</v>
      </c>
      <c r="N48" s="36"/>
    </row>
    <row r="49" spans="1:14" x14ac:dyDescent="0.3">
      <c r="A49" s="17" t="s">
        <v>359</v>
      </c>
      <c r="B49" s="17" t="s">
        <v>253</v>
      </c>
      <c r="C49" s="17" t="s">
        <v>360</v>
      </c>
      <c r="D49" s="17" t="s">
        <v>255</v>
      </c>
      <c r="E49" s="17" t="s">
        <v>126</v>
      </c>
      <c r="F49" s="17" t="s">
        <v>361</v>
      </c>
      <c r="G49" s="18">
        <v>1</v>
      </c>
      <c r="H49" s="18">
        <v>5</v>
      </c>
      <c r="I49" s="19">
        <v>0</v>
      </c>
      <c r="J49" s="20">
        <v>1</v>
      </c>
      <c r="K49" s="21">
        <v>0</v>
      </c>
      <c r="L49" s="22">
        <v>0</v>
      </c>
      <c r="M49" s="36" t="s">
        <v>387</v>
      </c>
      <c r="N49" s="36"/>
    </row>
    <row r="50" spans="1:14" x14ac:dyDescent="0.3">
      <c r="A50" s="17" t="s">
        <v>171</v>
      </c>
      <c r="B50" s="17" t="s">
        <v>362</v>
      </c>
      <c r="C50" s="17" t="s">
        <v>269</v>
      </c>
      <c r="D50" s="17" t="s">
        <v>209</v>
      </c>
      <c r="E50" s="17" t="s">
        <v>134</v>
      </c>
      <c r="F50" s="17" t="s">
        <v>363</v>
      </c>
      <c r="G50" s="18">
        <v>1</v>
      </c>
      <c r="H50" s="18">
        <v>1</v>
      </c>
      <c r="I50" s="19">
        <v>0</v>
      </c>
      <c r="J50" s="20">
        <v>0</v>
      </c>
      <c r="K50" s="21">
        <v>0</v>
      </c>
      <c r="L50" s="22">
        <v>1</v>
      </c>
      <c r="M50" s="36" t="s">
        <v>382</v>
      </c>
      <c r="N50" s="36"/>
    </row>
  </sheetData>
  <autoFilter ref="A2:N50" xr:uid="{74E2D6C5-6A5D-4A46-BE02-8A310CF7279B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BFF1-9E38-409A-8772-D2476E8A625E}">
  <dimension ref="A1:D9"/>
  <sheetViews>
    <sheetView showGridLines="0" tabSelected="1" workbookViewId="0">
      <selection activeCell="H18" sqref="H18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60" t="s">
        <v>397</v>
      </c>
      <c r="B1" s="60"/>
      <c r="C1" s="60"/>
      <c r="D1" s="60"/>
    </row>
    <row r="2" spans="1:4" ht="15" thickBot="1" x14ac:dyDescent="0.35">
      <c r="A2" s="42" t="s">
        <v>393</v>
      </c>
      <c r="B2" s="43" t="s">
        <v>392</v>
      </c>
      <c r="C2" s="43" t="s">
        <v>391</v>
      </c>
      <c r="D2" s="44" t="s">
        <v>390</v>
      </c>
    </row>
    <row r="3" spans="1:4" x14ac:dyDescent="0.3">
      <c r="A3" s="49" t="s">
        <v>394</v>
      </c>
      <c r="B3" s="51" t="s">
        <v>382</v>
      </c>
      <c r="C3" s="52">
        <v>22</v>
      </c>
      <c r="D3" s="53">
        <v>17</v>
      </c>
    </row>
    <row r="4" spans="1:4" ht="15" thickBot="1" x14ac:dyDescent="0.35">
      <c r="A4" s="50"/>
      <c r="B4" s="57" t="s">
        <v>386</v>
      </c>
      <c r="C4" s="58">
        <v>11</v>
      </c>
      <c r="D4" s="59">
        <v>7</v>
      </c>
    </row>
    <row r="5" spans="1:4" ht="15" thickBot="1" x14ac:dyDescent="0.35">
      <c r="A5" s="48" t="s">
        <v>395</v>
      </c>
      <c r="B5" s="54" t="s">
        <v>383</v>
      </c>
      <c r="C5" s="55">
        <v>17</v>
      </c>
      <c r="D5" s="56">
        <v>13</v>
      </c>
    </row>
    <row r="6" spans="1:4" x14ac:dyDescent="0.3">
      <c r="A6" s="49" t="s">
        <v>396</v>
      </c>
      <c r="B6" s="51" t="s">
        <v>388</v>
      </c>
      <c r="C6" s="52">
        <v>7</v>
      </c>
      <c r="D6" s="53">
        <v>7</v>
      </c>
    </row>
    <row r="7" spans="1:4" x14ac:dyDescent="0.3">
      <c r="A7" s="40"/>
      <c r="B7" s="38" t="s">
        <v>389</v>
      </c>
      <c r="C7" s="39">
        <v>6</v>
      </c>
      <c r="D7" s="41">
        <v>3</v>
      </c>
    </row>
    <row r="8" spans="1:4" ht="15" thickBot="1" x14ac:dyDescent="0.35">
      <c r="A8" s="50"/>
      <c r="B8" s="57" t="s">
        <v>387</v>
      </c>
      <c r="C8" s="58">
        <v>1</v>
      </c>
      <c r="D8" s="59">
        <v>1</v>
      </c>
    </row>
    <row r="9" spans="1:4" ht="15" thickBot="1" x14ac:dyDescent="0.35">
      <c r="B9" s="45" t="s">
        <v>11</v>
      </c>
      <c r="C9" s="46">
        <v>64</v>
      </c>
      <c r="D9" s="47">
        <v>48</v>
      </c>
    </row>
  </sheetData>
  <mergeCells count="3">
    <mergeCell ref="A6:A8"/>
    <mergeCell ref="A3:A4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D049-90A6-4D9B-9B02-25824A6F5360}">
  <dimension ref="A1:V11"/>
  <sheetViews>
    <sheetView showGridLines="0" workbookViewId="0">
      <selection activeCell="C11" sqref="C11:L11"/>
    </sheetView>
  </sheetViews>
  <sheetFormatPr defaultColWidth="12.33203125" defaultRowHeight="14.4" x14ac:dyDescent="0.3"/>
  <cols>
    <col min="1" max="13" width="12.33203125" style="61"/>
    <col min="14" max="22" width="0" style="61" hidden="1" customWidth="1"/>
    <col min="23" max="16384" width="12.33203125" style="61"/>
  </cols>
  <sheetData>
    <row r="1" spans="1:22" x14ac:dyDescent="0.3">
      <c r="A1" s="76" t="s">
        <v>406</v>
      </c>
      <c r="B1" s="75"/>
      <c r="C1" s="75"/>
      <c r="D1" s="75"/>
      <c r="E1" s="75"/>
      <c r="F1" s="75"/>
      <c r="G1" s="75"/>
      <c r="H1" s="75"/>
      <c r="I1" s="75"/>
      <c r="J1" s="74"/>
      <c r="K1" s="73" t="s">
        <v>365</v>
      </c>
      <c r="L1" s="73"/>
      <c r="N1" s="61" t="s">
        <v>381</v>
      </c>
      <c r="O1" s="72"/>
      <c r="P1" s="72"/>
      <c r="Q1" s="72"/>
      <c r="R1" s="72" t="s">
        <v>381</v>
      </c>
      <c r="S1" s="72"/>
      <c r="T1" s="73"/>
      <c r="U1" s="73"/>
      <c r="V1" s="72" t="s">
        <v>405</v>
      </c>
    </row>
    <row r="2" spans="1:22" x14ac:dyDescent="0.3">
      <c r="A2" s="71" t="s">
        <v>366</v>
      </c>
      <c r="B2" s="70" t="s">
        <v>404</v>
      </c>
      <c r="C2" s="70" t="s">
        <v>3</v>
      </c>
      <c r="D2" s="70" t="s">
        <v>4</v>
      </c>
      <c r="E2" s="70" t="s">
        <v>403</v>
      </c>
      <c r="F2" s="70" t="s">
        <v>6</v>
      </c>
      <c r="G2" s="70" t="s">
        <v>402</v>
      </c>
      <c r="H2" s="70" t="s">
        <v>8</v>
      </c>
      <c r="I2" s="70" t="s">
        <v>9</v>
      </c>
      <c r="J2" s="70" t="s">
        <v>10</v>
      </c>
      <c r="K2" s="70" t="s">
        <v>403</v>
      </c>
      <c r="L2" s="70" t="s">
        <v>402</v>
      </c>
      <c r="N2" s="71" t="s">
        <v>366</v>
      </c>
      <c r="O2" s="70" t="s">
        <v>404</v>
      </c>
      <c r="P2" s="70" t="s">
        <v>403</v>
      </c>
      <c r="Q2" s="70" t="s">
        <v>402</v>
      </c>
      <c r="R2" s="71" t="s">
        <v>366</v>
      </c>
      <c r="S2" s="70" t="s">
        <v>404</v>
      </c>
      <c r="T2" s="70" t="s">
        <v>403</v>
      </c>
      <c r="U2" s="70" t="s">
        <v>402</v>
      </c>
    </row>
    <row r="3" spans="1:22" hidden="1" x14ac:dyDescent="0.3">
      <c r="A3" s="68">
        <v>2017</v>
      </c>
      <c r="B3" s="69" t="s">
        <v>398</v>
      </c>
      <c r="C3" s="65"/>
      <c r="D3" s="65"/>
      <c r="E3" s="64"/>
      <c r="F3" s="65"/>
      <c r="G3" s="64"/>
      <c r="H3" s="65"/>
      <c r="I3" s="65"/>
      <c r="J3" s="65"/>
      <c r="K3" s="62"/>
      <c r="L3" s="62"/>
      <c r="N3" s="68">
        <v>2017</v>
      </c>
      <c r="O3" s="69" t="s">
        <v>398</v>
      </c>
      <c r="P3" s="64"/>
      <c r="Q3" s="64"/>
      <c r="R3" s="68">
        <v>2017</v>
      </c>
      <c r="S3" s="69" t="s">
        <v>398</v>
      </c>
      <c r="T3" s="62"/>
      <c r="U3" s="62"/>
    </row>
    <row r="4" spans="1:22" hidden="1" x14ac:dyDescent="0.3">
      <c r="A4" s="68"/>
      <c r="B4" s="63" t="s">
        <v>401</v>
      </c>
      <c r="C4" s="65"/>
      <c r="D4" s="65"/>
      <c r="E4" s="64"/>
      <c r="F4" s="65"/>
      <c r="G4" s="64"/>
      <c r="H4" s="65"/>
      <c r="I4" s="65"/>
      <c r="J4" s="65"/>
      <c r="K4" s="62"/>
      <c r="L4" s="62"/>
      <c r="N4" s="68"/>
      <c r="O4" s="63" t="s">
        <v>401</v>
      </c>
      <c r="P4" s="64"/>
      <c r="Q4" s="64"/>
      <c r="R4" s="68"/>
      <c r="S4" s="63" t="s">
        <v>401</v>
      </c>
      <c r="T4" s="62"/>
      <c r="U4" s="62"/>
    </row>
    <row r="5" spans="1:22" hidden="1" x14ac:dyDescent="0.3">
      <c r="A5" s="68"/>
      <c r="B5" s="63" t="s">
        <v>400</v>
      </c>
      <c r="C5" s="65"/>
      <c r="D5" s="65"/>
      <c r="E5" s="64"/>
      <c r="F5" s="65"/>
      <c r="G5" s="64"/>
      <c r="H5" s="65"/>
      <c r="I5" s="65"/>
      <c r="J5" s="65"/>
      <c r="K5" s="62"/>
      <c r="L5" s="62"/>
      <c r="N5" s="68"/>
      <c r="O5" s="63" t="s">
        <v>400</v>
      </c>
      <c r="P5" s="64"/>
      <c r="Q5" s="64"/>
      <c r="R5" s="68"/>
      <c r="S5" s="63" t="s">
        <v>400</v>
      </c>
      <c r="T5" s="62"/>
      <c r="U5" s="62"/>
    </row>
    <row r="6" spans="1:22" hidden="1" x14ac:dyDescent="0.3">
      <c r="A6" s="68"/>
      <c r="B6" s="63" t="s">
        <v>399</v>
      </c>
      <c r="C6" s="65"/>
      <c r="D6" s="65"/>
      <c r="E6" s="64"/>
      <c r="F6" s="65"/>
      <c r="G6" s="64"/>
      <c r="H6" s="65"/>
      <c r="I6" s="65"/>
      <c r="J6" s="65"/>
      <c r="K6" s="62"/>
      <c r="L6" s="62"/>
      <c r="N6" s="68"/>
      <c r="O6" s="63" t="s">
        <v>399</v>
      </c>
      <c r="P6" s="64"/>
      <c r="Q6" s="64"/>
      <c r="R6" s="68"/>
      <c r="S6" s="63" t="s">
        <v>399</v>
      </c>
      <c r="T6" s="62"/>
      <c r="U6" s="62"/>
    </row>
    <row r="7" spans="1:22" x14ac:dyDescent="0.3">
      <c r="A7" s="67">
        <v>2018</v>
      </c>
      <c r="B7" s="63" t="s">
        <v>398</v>
      </c>
      <c r="C7" s="65">
        <v>620</v>
      </c>
      <c r="D7" s="65">
        <v>558</v>
      </c>
      <c r="E7" s="64">
        <v>0.9</v>
      </c>
      <c r="F7" s="65">
        <v>34</v>
      </c>
      <c r="G7" s="64">
        <v>0.95483870967741935</v>
      </c>
      <c r="H7" s="65">
        <v>8</v>
      </c>
      <c r="I7" s="65">
        <v>2</v>
      </c>
      <c r="J7" s="65">
        <v>18</v>
      </c>
      <c r="K7" s="62">
        <v>0.93225806451612903</v>
      </c>
      <c r="L7" s="62">
        <v>0.98709677419354835</v>
      </c>
      <c r="N7" s="67">
        <v>2018</v>
      </c>
      <c r="O7" s="63" t="s">
        <v>398</v>
      </c>
      <c r="P7" s="64">
        <v>0.9</v>
      </c>
      <c r="Q7" s="64">
        <v>0.95483870967741935</v>
      </c>
      <c r="R7" s="67">
        <v>2018</v>
      </c>
      <c r="S7" s="63" t="s">
        <v>398</v>
      </c>
      <c r="T7" s="62">
        <v>0.93225806451612903</v>
      </c>
      <c r="U7" s="62">
        <v>0.98709677419354835</v>
      </c>
    </row>
    <row r="8" spans="1:22" x14ac:dyDescent="0.3">
      <c r="A8" s="66"/>
      <c r="B8" s="63" t="s">
        <v>401</v>
      </c>
      <c r="C8" s="65">
        <v>837</v>
      </c>
      <c r="D8" s="65">
        <v>773</v>
      </c>
      <c r="E8" s="64">
        <v>0.92353643966547194</v>
      </c>
      <c r="F8" s="65">
        <v>27</v>
      </c>
      <c r="G8" s="64">
        <v>0.95579450418160095</v>
      </c>
      <c r="H8" s="65">
        <v>8</v>
      </c>
      <c r="I8" s="65">
        <v>5</v>
      </c>
      <c r="J8" s="65">
        <v>24</v>
      </c>
      <c r="K8" s="62">
        <v>0.95818399044205493</v>
      </c>
      <c r="L8" s="62">
        <v>0.99044205495818394</v>
      </c>
      <c r="N8" s="66"/>
      <c r="O8" s="63" t="s">
        <v>401</v>
      </c>
      <c r="P8" s="64">
        <v>0.92353643966547194</v>
      </c>
      <c r="Q8" s="64">
        <v>0.95579450418160095</v>
      </c>
      <c r="R8" s="66"/>
      <c r="S8" s="63" t="s">
        <v>401</v>
      </c>
      <c r="T8" s="62">
        <v>0.95818399044205493</v>
      </c>
      <c r="U8" s="62">
        <v>0.99044205495818394</v>
      </c>
    </row>
    <row r="9" spans="1:22" x14ac:dyDescent="0.3">
      <c r="A9" s="66"/>
      <c r="B9" s="63" t="s">
        <v>400</v>
      </c>
      <c r="C9" s="65">
        <v>676</v>
      </c>
      <c r="D9" s="65">
        <v>626</v>
      </c>
      <c r="E9" s="64">
        <v>0.92603550295857984</v>
      </c>
      <c r="F9" s="65">
        <v>37</v>
      </c>
      <c r="G9" s="64">
        <v>0.98076923076923062</v>
      </c>
      <c r="H9" s="65">
        <v>5</v>
      </c>
      <c r="I9" s="65">
        <v>0</v>
      </c>
      <c r="J9" s="65">
        <v>8</v>
      </c>
      <c r="K9" s="62">
        <v>0.93786982248520712</v>
      </c>
      <c r="L9" s="62">
        <v>0.99260355029585801</v>
      </c>
      <c r="N9" s="66"/>
      <c r="O9" s="63" t="s">
        <v>400</v>
      </c>
      <c r="P9" s="64">
        <v>0.92603550295857984</v>
      </c>
      <c r="Q9" s="64">
        <v>0.98076923076923062</v>
      </c>
      <c r="R9" s="66"/>
      <c r="S9" s="63" t="s">
        <v>400</v>
      </c>
      <c r="T9" s="62">
        <v>0.93786982248520712</v>
      </c>
      <c r="U9" s="62">
        <v>0.99260355029585801</v>
      </c>
    </row>
    <row r="10" spans="1:22" x14ac:dyDescent="0.3">
      <c r="A10" s="66"/>
      <c r="B10" s="63" t="s">
        <v>399</v>
      </c>
      <c r="C10" s="65">
        <v>720</v>
      </c>
      <c r="D10" s="65">
        <v>675</v>
      </c>
      <c r="E10" s="64">
        <v>0.9375</v>
      </c>
      <c r="F10" s="65">
        <v>21</v>
      </c>
      <c r="G10" s="64">
        <v>0.96666666666666667</v>
      </c>
      <c r="H10" s="65">
        <v>6</v>
      </c>
      <c r="I10" s="65">
        <v>1</v>
      </c>
      <c r="J10" s="65">
        <v>17</v>
      </c>
      <c r="K10" s="62">
        <v>0.96250000000000002</v>
      </c>
      <c r="L10" s="62">
        <v>0.9916666666666667</v>
      </c>
      <c r="N10" s="66"/>
      <c r="O10" s="63" t="s">
        <v>399</v>
      </c>
      <c r="P10" s="64">
        <v>0.9375</v>
      </c>
      <c r="Q10" s="64">
        <v>0.96666666666666667</v>
      </c>
      <c r="R10" s="66"/>
      <c r="S10" s="63" t="s">
        <v>399</v>
      </c>
      <c r="T10" s="62">
        <v>0.96250000000000002</v>
      </c>
      <c r="U10" s="62">
        <v>0.9916666666666667</v>
      </c>
    </row>
    <row r="11" spans="1:22" x14ac:dyDescent="0.3">
      <c r="A11" s="77">
        <v>2019</v>
      </c>
      <c r="B11" s="63" t="s">
        <v>398</v>
      </c>
      <c r="C11" s="65">
        <v>760</v>
      </c>
      <c r="D11" s="65">
        <v>696</v>
      </c>
      <c r="E11" s="64">
        <v>0.9157894736842106</v>
      </c>
      <c r="F11" s="65">
        <v>23</v>
      </c>
      <c r="G11" s="64">
        <v>0.94605263157894737</v>
      </c>
      <c r="H11" s="65">
        <v>8</v>
      </c>
      <c r="I11" s="65">
        <v>3</v>
      </c>
      <c r="J11" s="65">
        <v>30</v>
      </c>
      <c r="K11" s="62">
        <v>0.95921052631578951</v>
      </c>
      <c r="L11" s="62">
        <v>0.98947368421052628</v>
      </c>
      <c r="N11" s="77">
        <v>2019</v>
      </c>
      <c r="O11" s="63" t="s">
        <v>398</v>
      </c>
      <c r="P11" s="64">
        <v>0.9157894736842106</v>
      </c>
      <c r="Q11" s="64">
        <v>0.94605263157894737</v>
      </c>
      <c r="R11" s="77">
        <v>2019</v>
      </c>
      <c r="S11" s="63" t="s">
        <v>398</v>
      </c>
      <c r="T11" s="62">
        <v>0.95921052631578951</v>
      </c>
      <c r="U11" s="62">
        <v>0.98947368421052628</v>
      </c>
    </row>
  </sheetData>
  <mergeCells count="9">
    <mergeCell ref="R3:R6"/>
    <mergeCell ref="R7:R10"/>
    <mergeCell ref="T1:U1"/>
    <mergeCell ref="K1:L1"/>
    <mergeCell ref="A3:A6"/>
    <mergeCell ref="A1:J1"/>
    <mergeCell ref="A7:A10"/>
    <mergeCell ref="N3:N6"/>
    <mergeCell ref="N7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4" workbookViewId="0"/>
  </sheetViews>
  <sheetFormatPr defaultColWidth="11.5546875" defaultRowHeight="21" customHeight="1" x14ac:dyDescent="0.3"/>
  <sheetData>
    <row r="1" spans="1:12" ht="22.8" x14ac:dyDescent="0.4">
      <c r="B1" s="33" t="s">
        <v>364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365</v>
      </c>
      <c r="L2" s="34"/>
    </row>
    <row r="3" spans="1:12" ht="27.45" customHeight="1" x14ac:dyDescent="0.3">
      <c r="A3" s="23" t="s">
        <v>366</v>
      </c>
      <c r="B3" s="23" t="s">
        <v>367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368</v>
      </c>
    </row>
    <row r="4" spans="1:12" ht="14.4" x14ac:dyDescent="0.3">
      <c r="A4" s="35">
        <v>2018</v>
      </c>
      <c r="B4" s="25" t="s">
        <v>369</v>
      </c>
      <c r="C4" s="26">
        <v>256</v>
      </c>
      <c r="D4" s="26">
        <v>233</v>
      </c>
      <c r="E4" s="24">
        <v>0.91015625</v>
      </c>
      <c r="F4" s="26">
        <v>13</v>
      </c>
      <c r="G4" s="24">
        <v>0.9609375</v>
      </c>
      <c r="H4" s="26">
        <v>5</v>
      </c>
      <c r="I4" s="26">
        <v>1</v>
      </c>
      <c r="J4" s="26">
        <v>4</v>
      </c>
      <c r="K4" s="24">
        <v>0.92828685258964139</v>
      </c>
      <c r="L4" s="24">
        <v>0.97899159663865543</v>
      </c>
    </row>
    <row r="5" spans="1:12" ht="14.4" x14ac:dyDescent="0.3">
      <c r="A5" s="35">
        <v>2018</v>
      </c>
      <c r="B5" s="25" t="s">
        <v>370</v>
      </c>
      <c r="C5" s="26">
        <v>274</v>
      </c>
      <c r="D5" s="26">
        <v>253</v>
      </c>
      <c r="E5" s="24">
        <v>0.92335766423357668</v>
      </c>
      <c r="F5" s="26">
        <v>9</v>
      </c>
      <c r="G5" s="24">
        <v>0.95620437956204385</v>
      </c>
      <c r="H5" s="26">
        <v>2</v>
      </c>
      <c r="I5" s="26">
        <v>2</v>
      </c>
      <c r="J5" s="26">
        <v>8</v>
      </c>
      <c r="K5" s="24">
        <v>0.95833333333333348</v>
      </c>
      <c r="L5" s="24">
        <v>0.99215686274509807</v>
      </c>
    </row>
    <row r="6" spans="1:12" ht="14.4" x14ac:dyDescent="0.3">
      <c r="A6" s="35">
        <v>2018</v>
      </c>
      <c r="B6" s="25" t="s">
        <v>371</v>
      </c>
      <c r="C6" s="26">
        <v>307</v>
      </c>
      <c r="D6" s="26">
        <v>287</v>
      </c>
      <c r="E6" s="24">
        <v>0.9348534201954396</v>
      </c>
      <c r="F6" s="26">
        <v>5</v>
      </c>
      <c r="G6" s="24">
        <v>0.95114006514657978</v>
      </c>
      <c r="H6" s="26">
        <v>1</v>
      </c>
      <c r="I6" s="26">
        <v>2</v>
      </c>
      <c r="J6" s="26">
        <v>12</v>
      </c>
      <c r="K6" s="24">
        <v>0.97952218430034133</v>
      </c>
      <c r="L6" s="24">
        <v>0.9965277777777779</v>
      </c>
    </row>
    <row r="7" spans="1:12" ht="14.4" x14ac:dyDescent="0.3">
      <c r="A7" s="35">
        <v>2018</v>
      </c>
      <c r="B7" s="25" t="s">
        <v>372</v>
      </c>
      <c r="C7" s="26">
        <v>278</v>
      </c>
      <c r="D7" s="26">
        <v>253</v>
      </c>
      <c r="E7" s="24">
        <v>0.91007194244604317</v>
      </c>
      <c r="F7" s="26">
        <v>16</v>
      </c>
      <c r="G7" s="24">
        <v>0.96762589928057552</v>
      </c>
      <c r="H7" s="26">
        <v>2</v>
      </c>
      <c r="I7" s="26">
        <v>0</v>
      </c>
      <c r="J7" s="26">
        <v>7</v>
      </c>
      <c r="K7" s="24">
        <v>0.93357933579335795</v>
      </c>
      <c r="L7" s="24">
        <v>0.99215686274509807</v>
      </c>
    </row>
    <row r="8" spans="1:12" ht="14.4" x14ac:dyDescent="0.3">
      <c r="A8" s="35">
        <v>2018</v>
      </c>
      <c r="B8" s="25" t="s">
        <v>373</v>
      </c>
      <c r="C8" s="26">
        <v>182</v>
      </c>
      <c r="D8" s="26">
        <v>166</v>
      </c>
      <c r="E8" s="24">
        <v>0.91208791208791207</v>
      </c>
      <c r="F8" s="26">
        <v>13</v>
      </c>
      <c r="G8" s="24">
        <v>0.98351648351648346</v>
      </c>
      <c r="H8" s="26">
        <v>2</v>
      </c>
      <c r="I8" s="26">
        <v>0</v>
      </c>
      <c r="J8" s="26">
        <v>1</v>
      </c>
      <c r="K8" s="24">
        <v>0.91712707182320441</v>
      </c>
      <c r="L8" s="24">
        <v>0.98809523809523814</v>
      </c>
    </row>
    <row r="9" spans="1:12" ht="14.4" x14ac:dyDescent="0.3">
      <c r="A9" s="35">
        <v>2018</v>
      </c>
      <c r="B9" s="25" t="s">
        <v>374</v>
      </c>
      <c r="C9" s="26">
        <v>216</v>
      </c>
      <c r="D9" s="26">
        <v>207</v>
      </c>
      <c r="E9" s="24">
        <v>0.95833333333333348</v>
      </c>
      <c r="F9" s="26">
        <v>8</v>
      </c>
      <c r="G9" s="24">
        <v>0.99537037037037035</v>
      </c>
      <c r="H9" s="26">
        <v>1</v>
      </c>
      <c r="I9" s="26">
        <v>0</v>
      </c>
      <c r="J9" s="26">
        <v>0</v>
      </c>
      <c r="K9" s="24">
        <v>0.95833333333333348</v>
      </c>
      <c r="L9" s="24">
        <v>0.99519230769230771</v>
      </c>
    </row>
    <row r="10" spans="1:12" ht="14.4" x14ac:dyDescent="0.3">
      <c r="A10" s="35">
        <v>2018</v>
      </c>
      <c r="B10" s="25" t="s">
        <v>375</v>
      </c>
      <c r="C10" s="26">
        <v>258</v>
      </c>
      <c r="D10" s="26">
        <v>242</v>
      </c>
      <c r="E10" s="24">
        <v>0.93798449612403101</v>
      </c>
      <c r="F10" s="26">
        <v>11</v>
      </c>
      <c r="G10" s="24">
        <v>0.98062015503875966</v>
      </c>
      <c r="H10" s="26">
        <v>2</v>
      </c>
      <c r="I10" s="26">
        <v>0</v>
      </c>
      <c r="J10" s="26">
        <v>3</v>
      </c>
      <c r="K10" s="24">
        <v>0.9490196078431371</v>
      </c>
      <c r="L10" s="24">
        <v>0.99180327868852458</v>
      </c>
    </row>
    <row r="11" spans="1:12" ht="14.4" x14ac:dyDescent="0.3">
      <c r="A11" s="35">
        <v>2018</v>
      </c>
      <c r="B11" s="25" t="s">
        <v>376</v>
      </c>
      <c r="C11" s="26">
        <v>200</v>
      </c>
      <c r="D11" s="26">
        <v>189</v>
      </c>
      <c r="E11" s="24">
        <v>0.94499999999999995</v>
      </c>
      <c r="F11" s="26">
        <v>4</v>
      </c>
      <c r="G11" s="24">
        <v>0.96499999999999997</v>
      </c>
      <c r="H11" s="26">
        <v>1</v>
      </c>
      <c r="I11" s="26">
        <v>1</v>
      </c>
      <c r="J11" s="26">
        <v>5</v>
      </c>
      <c r="K11" s="24">
        <v>0.97422680412371132</v>
      </c>
      <c r="L11" s="24">
        <v>0.99473684210526314</v>
      </c>
    </row>
    <row r="12" spans="1:12" ht="14.4" x14ac:dyDescent="0.3">
      <c r="A12" s="35">
        <v>2018</v>
      </c>
      <c r="B12" s="25" t="s">
        <v>377</v>
      </c>
      <c r="C12" s="26">
        <v>262</v>
      </c>
      <c r="D12" s="26">
        <v>244</v>
      </c>
      <c r="E12" s="24">
        <v>0.93129770992366412</v>
      </c>
      <c r="F12" s="26">
        <v>6</v>
      </c>
      <c r="G12" s="24">
        <v>0.95419847328244278</v>
      </c>
      <c r="H12" s="26">
        <v>3</v>
      </c>
      <c r="I12" s="26">
        <v>0</v>
      </c>
      <c r="J12" s="26">
        <v>9</v>
      </c>
      <c r="K12" s="24">
        <v>0.96442687747035583</v>
      </c>
      <c r="L12" s="24">
        <v>0.98785425101214575</v>
      </c>
    </row>
    <row r="13" spans="1:12" ht="14.4" x14ac:dyDescent="0.3">
      <c r="A13" s="35">
        <v>2019</v>
      </c>
      <c r="B13" s="25" t="s">
        <v>378</v>
      </c>
      <c r="C13" s="26">
        <v>259</v>
      </c>
      <c r="D13" s="26">
        <v>247</v>
      </c>
      <c r="E13" s="24">
        <v>0.95366795366795354</v>
      </c>
      <c r="F13" s="26">
        <v>5</v>
      </c>
      <c r="G13" s="24">
        <v>0.97297297297297303</v>
      </c>
      <c r="H13" s="26">
        <v>2</v>
      </c>
      <c r="I13" s="26">
        <v>1</v>
      </c>
      <c r="J13" s="26">
        <v>4</v>
      </c>
      <c r="K13" s="24">
        <v>0.97244094488188981</v>
      </c>
      <c r="L13" s="24">
        <v>0.99196787148594379</v>
      </c>
    </row>
    <row r="14" spans="1:12" ht="14.4" x14ac:dyDescent="0.3">
      <c r="A14" s="35">
        <v>2019</v>
      </c>
      <c r="B14" s="25" t="s">
        <v>379</v>
      </c>
      <c r="C14" s="26">
        <v>275</v>
      </c>
      <c r="D14" s="26">
        <v>243</v>
      </c>
      <c r="E14" s="24">
        <v>0.88363636363636355</v>
      </c>
      <c r="F14" s="26">
        <v>10</v>
      </c>
      <c r="G14" s="24">
        <v>0.92</v>
      </c>
      <c r="H14" s="26">
        <v>3</v>
      </c>
      <c r="I14" s="26">
        <v>1</v>
      </c>
      <c r="J14" s="26">
        <v>18</v>
      </c>
      <c r="K14" s="24">
        <v>0.94921875</v>
      </c>
      <c r="L14" s="24">
        <v>0.98780487804878048</v>
      </c>
    </row>
    <row r="15" spans="1:12" ht="14.4" x14ac:dyDescent="0.3">
      <c r="A15" s="35">
        <v>2019</v>
      </c>
      <c r="B15" s="25" t="s">
        <v>380</v>
      </c>
      <c r="C15" s="26">
        <v>226</v>
      </c>
      <c r="D15" s="26">
        <v>206</v>
      </c>
      <c r="E15" s="24">
        <v>0.91150442477876092</v>
      </c>
      <c r="F15" s="26">
        <v>8</v>
      </c>
      <c r="G15" s="24">
        <v>0.94690265486725667</v>
      </c>
      <c r="H15" s="26">
        <v>3</v>
      </c>
      <c r="I15" s="26">
        <v>1</v>
      </c>
      <c r="J15" s="26">
        <v>8</v>
      </c>
      <c r="K15" s="24">
        <v>0.94930875576036866</v>
      </c>
      <c r="L15" s="24">
        <v>0.9856459330143541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2019-04-09T12:03:55Z</dcterms:created>
  <dcterms:modified xsi:type="dcterms:W3CDTF">2019-04-09T15:09:19Z</dcterms:modified>
</cp:coreProperties>
</file>