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HSI\Inv Mgt\Heather\Key Accounts\Huntington Memorial Hospital\"/>
    </mc:Choice>
  </mc:AlternateContent>
  <bookViews>
    <workbookView xWindow="0" yWindow="0" windowWidth="25200" windowHeight="11985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Detail'!$A$2:$N$73</definedName>
  </definedNames>
  <calcPr calcId="152511"/>
  <pivotCaches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<sst xmlns="http://schemas.openxmlformats.org/spreadsheetml/2006/main" count="1016" uniqueCount="516">
  <si>
    <t>HUNTINGTON MEMORIAL HOSPITAL (HMH13)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</si>
  <si>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</si>
  <si>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</si>
  <si>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</si>
  <si>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</si>
  <si>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</si>
  <si>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</si>
  <si>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</si>
  <si>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</si>
  <si>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</si>
  <si>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</si>
  <si>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</si>
  <si>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</si>
  <si>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2373877</t>
  </si>
  <si>
    <t>HMF-Arcadia</t>
  </si>
  <si>
    <t>2841823</t>
  </si>
  <si>
    <t>HuntMed FDN Prim Care Congress</t>
  </si>
  <si>
    <t>2841820</t>
  </si>
  <si>
    <t>HMF Pediatric Associates At</t>
  </si>
  <si>
    <t>2841816</t>
  </si>
  <si>
    <t>HuntMed FDN Pediatric Descanso</t>
  </si>
  <si>
    <t>2373807</t>
  </si>
  <si>
    <t>HuntMed FDN Prim Care Madison</t>
  </si>
  <si>
    <t>2167947</t>
  </si>
  <si>
    <t>HMF-San Marino</t>
  </si>
  <si>
    <t>2841824</t>
  </si>
  <si>
    <t>HuntMed FDN Spec Care Pasadena</t>
  </si>
  <si>
    <t>HUNTINGTON MEMORIAL HOSPITAL (HMH13)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</si>
  <si>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</si>
  <si>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</si>
  <si>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</si>
  <si>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</si>
  <si>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</si>
  <si>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</si>
  <si>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</si>
  <si>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</si>
  <si>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</si>
  <si>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</si>
  <si>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</si>
  <si>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</si>
  <si>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</si>
  <si>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La Canada</t>
  </si>
  <si>
    <t>CA</t>
  </si>
  <si>
    <t xml:space="preserve">910112178   </t>
  </si>
  <si>
    <t>73792347</t>
  </si>
  <si>
    <t>SE</t>
  </si>
  <si>
    <t>1311898</t>
  </si>
  <si>
    <t>Children's Bndryl-D Allrgy Sns</t>
  </si>
  <si>
    <t>03/06/2019</t>
  </si>
  <si>
    <t>XD</t>
  </si>
  <si>
    <t>CARDWH</t>
  </si>
  <si>
    <t>Pasadena</t>
  </si>
  <si>
    <t xml:space="preserve">911053153   </t>
  </si>
  <si>
    <t>71685604</t>
  </si>
  <si>
    <t>2451445</t>
  </si>
  <si>
    <t>Strap Adj Heavyduty Fm Wh Clav</t>
  </si>
  <si>
    <t>01/07/2019</t>
  </si>
  <si>
    <t>DEROYA</t>
  </si>
  <si>
    <t>74492729</t>
  </si>
  <si>
    <t>4992012</t>
  </si>
  <si>
    <t>Adscope Steth 609 Series</t>
  </si>
  <si>
    <t>03/26/2019</t>
  </si>
  <si>
    <t>AMDIAG</t>
  </si>
  <si>
    <t xml:space="preserve">911053027   </t>
  </si>
  <si>
    <t>74571401</t>
  </si>
  <si>
    <t>7162961</t>
  </si>
  <si>
    <t>Filter Air Inlet</t>
  </si>
  <si>
    <t>03/27/2019</t>
  </si>
  <si>
    <t>MEDDEP</t>
  </si>
  <si>
    <t xml:space="preserve">911053954   </t>
  </si>
  <si>
    <t>72162882</t>
  </si>
  <si>
    <t>1329401</t>
  </si>
  <si>
    <t>Syringe Hypo Luer Lock Tip</t>
  </si>
  <si>
    <t>01/18/2019</t>
  </si>
  <si>
    <t>ALLEG</t>
  </si>
  <si>
    <t>1246363</t>
  </si>
  <si>
    <t>Tape Measure Cloth</t>
  </si>
  <si>
    <t>DUKAL</t>
  </si>
  <si>
    <t>Arcadia</t>
  </si>
  <si>
    <t xml:space="preserve">910071500   </t>
  </si>
  <si>
    <t>73116384</t>
  </si>
  <si>
    <t>7771789</t>
  </si>
  <si>
    <t>Avagard Gel 500mL Hand Antisep</t>
  </si>
  <si>
    <t>02/14/2019</t>
  </si>
  <si>
    <t>3MMED</t>
  </si>
  <si>
    <t>HUNTINGTON MEMORIAL HOSPITAL (HMH13)   Drop-Ship Items  -  Jan 2019 through Mar 2019</t>
  </si>
  <si>
    <t>72227078</t>
  </si>
  <si>
    <t>1012402</t>
  </si>
  <si>
    <t>Strap Adj 3-Way Foam Wh Clav</t>
  </si>
  <si>
    <t>01/21/2019</t>
  </si>
  <si>
    <t>D</t>
  </si>
  <si>
    <t>1012399</t>
  </si>
  <si>
    <t>3721136</t>
  </si>
  <si>
    <t>Strap 3-Way Foam White Clav</t>
  </si>
  <si>
    <t>72323574</t>
  </si>
  <si>
    <t>9530654</t>
  </si>
  <si>
    <t>Brophy Scis Str</t>
  </si>
  <si>
    <t>01/23/2019</t>
  </si>
  <si>
    <t>MILTEX</t>
  </si>
  <si>
    <t>71587059</t>
  </si>
  <si>
    <t>9031278</t>
  </si>
  <si>
    <t>COVER,TOILET SEAT,1000CT</t>
  </si>
  <si>
    <t>01/03/2019</t>
  </si>
  <si>
    <t>ODEPOT</t>
  </si>
  <si>
    <t>71781509</t>
  </si>
  <si>
    <t>5581592</t>
  </si>
  <si>
    <t>Varivax Chickenpox All Sdv</t>
  </si>
  <si>
    <t>01/09/2019</t>
  </si>
  <si>
    <t>MERVAC</t>
  </si>
  <si>
    <t>72179088</t>
  </si>
  <si>
    <t>1161871</t>
  </si>
  <si>
    <t>Lysol Neutra Air Morning Dew</t>
  </si>
  <si>
    <t>72307895</t>
  </si>
  <si>
    <t>9060348</t>
  </si>
  <si>
    <t>Spray Disinfect. Lysol Orig</t>
  </si>
  <si>
    <t>72912702</t>
  </si>
  <si>
    <t>02/08/2019</t>
  </si>
  <si>
    <t>1113555</t>
  </si>
  <si>
    <t>Clorox Disinfecting Spray</t>
  </si>
  <si>
    <t>74086243</t>
  </si>
  <si>
    <t>SO</t>
  </si>
  <si>
    <t>1239902</t>
  </si>
  <si>
    <t>Cart Computer</t>
  </si>
  <si>
    <t>03/13/2019</t>
  </si>
  <si>
    <t>MIDMAK</t>
  </si>
  <si>
    <t>74147316</t>
  </si>
  <si>
    <t>03/14/2019</t>
  </si>
  <si>
    <t>74189530</t>
  </si>
  <si>
    <t>1362326</t>
  </si>
  <si>
    <t>6215 Compact Workstation</t>
  </si>
  <si>
    <t>03/15/2019</t>
  </si>
  <si>
    <t>72376933</t>
  </si>
  <si>
    <t>1165083</t>
  </si>
  <si>
    <t>Cord Standard Double Headset</t>
  </si>
  <si>
    <t>01/24/2019</t>
  </si>
  <si>
    <t>MAIDIA</t>
  </si>
  <si>
    <t>72472518</t>
  </si>
  <si>
    <t>1177386</t>
  </si>
  <si>
    <t>Adapter AC f/1000+ Printer</t>
  </si>
  <si>
    <t>01/29/2019</t>
  </si>
  <si>
    <t>AMBCO</t>
  </si>
  <si>
    <t>72566491</t>
  </si>
  <si>
    <t>01/30/2019</t>
  </si>
  <si>
    <t>72615361</t>
  </si>
  <si>
    <t>1241590</t>
  </si>
  <si>
    <t>Adapter AC f/ Otocheck</t>
  </si>
  <si>
    <t>01/31/2019</t>
  </si>
  <si>
    <t>72617397</t>
  </si>
  <si>
    <t>1105187</t>
  </si>
  <si>
    <t>A/C Adapter f/Audiometer 650AB</t>
  </si>
  <si>
    <t>02/01/2019</t>
  </si>
  <si>
    <t>73317385</t>
  </si>
  <si>
    <t>1266586</t>
  </si>
  <si>
    <t>Bulb 25A 120V 25W</t>
  </si>
  <si>
    <t>02/20/2019</t>
  </si>
  <si>
    <t>BULBWK</t>
  </si>
  <si>
    <t>73408193</t>
  </si>
  <si>
    <t>9028791</t>
  </si>
  <si>
    <t>SOAP,LIQUID,GALLON,SOFTSO</t>
  </si>
  <si>
    <t>02/25/2019</t>
  </si>
  <si>
    <t>73733661</t>
  </si>
  <si>
    <t>03/05/2019</t>
  </si>
  <si>
    <t>San Marino</t>
  </si>
  <si>
    <t xml:space="preserve">911082357   </t>
  </si>
  <si>
    <t>72089506</t>
  </si>
  <si>
    <t>9057187</t>
  </si>
  <si>
    <t>Cutlery Spoon Hvymed Wht</t>
  </si>
  <si>
    <t>01/16/2019</t>
  </si>
  <si>
    <t>9061018</t>
  </si>
  <si>
    <t>Water Pure Life Bottled Nestle</t>
  </si>
  <si>
    <t>72722751</t>
  </si>
  <si>
    <t>1236682</t>
  </si>
  <si>
    <t>Creamer Org Nestle Coffe Mate</t>
  </si>
  <si>
    <t>02/04/2019</t>
  </si>
  <si>
    <t>3681433</t>
  </si>
  <si>
    <t>Coffee Folgers Vanilla Bscotti</t>
  </si>
  <si>
    <t>LAGASS</t>
  </si>
  <si>
    <t>73496247</t>
  </si>
  <si>
    <t>02/26/2019</t>
  </si>
  <si>
    <t>HUNTINGTON MEMORIAL HOSPITAL (HMH13)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</si>
  <si>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</si>
  <si>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</si>
  <si>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</si>
  <si>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</si>
  <si>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</si>
  <si>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</si>
  <si>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</si>
  <si>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</si>
  <si>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</si>
  <si>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1253494</t>
  </si>
  <si>
    <t xml:space="preserve">LiquiBand Skin Adhesive .8ml  </t>
  </si>
  <si>
    <t xml:space="preserve">Octyl       </t>
  </si>
  <si>
    <t xml:space="preserve">10/Bx   </t>
  </si>
  <si>
    <t>CHLOT01-08</t>
  </si>
  <si>
    <t xml:space="preserve">Cord Standard Double Headset  </t>
  </si>
  <si>
    <t>f/Audiometer</t>
  </si>
  <si>
    <t xml:space="preserve">Ea      </t>
  </si>
  <si>
    <t>8010822</t>
  </si>
  <si>
    <t>1235844</t>
  </si>
  <si>
    <t xml:space="preserve">Gown Exam Disposable 30x46"   </t>
  </si>
  <si>
    <t xml:space="preserve">Lg Blue     </t>
  </si>
  <si>
    <t xml:space="preserve">50/Ca   </t>
  </si>
  <si>
    <t>GREBAY</t>
  </si>
  <si>
    <t>65334</t>
  </si>
  <si>
    <t>1317653</t>
  </si>
  <si>
    <t xml:space="preserve">Zoledronic Acid Inj           </t>
  </si>
  <si>
    <t xml:space="preserve">5mg         </t>
  </si>
  <si>
    <t>100mL/Bt</t>
  </si>
  <si>
    <t>BRECK</t>
  </si>
  <si>
    <t>51991006498</t>
  </si>
  <si>
    <t>2480687</t>
  </si>
  <si>
    <t xml:space="preserve">Diphenhydramine IJ SDV NR     </t>
  </si>
  <si>
    <t xml:space="preserve">50mg/ml     </t>
  </si>
  <si>
    <t xml:space="preserve">1ml/Vl  </t>
  </si>
  <si>
    <t>GIVREP</t>
  </si>
  <si>
    <t>63323066401</t>
  </si>
  <si>
    <t xml:space="preserve">Adapter AC f/1000+ Printer    </t>
  </si>
  <si>
    <t xml:space="preserve">            </t>
  </si>
  <si>
    <t>AMAC-1000+P</t>
  </si>
  <si>
    <t xml:space="preserve">8oz         </t>
  </si>
  <si>
    <t xml:space="preserve">24/Ca   </t>
  </si>
  <si>
    <t>595347</t>
  </si>
  <si>
    <t xml:space="preserve">Lysol Neutra Air Morning Dew  </t>
  </si>
  <si>
    <t xml:space="preserve">10oz/Cn     </t>
  </si>
  <si>
    <t>547730</t>
  </si>
  <si>
    <t xml:space="preserve">Spray Disinfect. Lysol Orig   </t>
  </si>
  <si>
    <t>794751</t>
  </si>
  <si>
    <t>2770763</t>
  </si>
  <si>
    <t xml:space="preserve">Ceftriaxone f/Inj SDV         </t>
  </si>
  <si>
    <t xml:space="preserve">500Mg/Vl    </t>
  </si>
  <si>
    <t xml:space="preserve">10/Pk   </t>
  </si>
  <si>
    <t>CARDGN</t>
  </si>
  <si>
    <t>3664513</t>
  </si>
  <si>
    <t>1245990</t>
  </si>
  <si>
    <t xml:space="preserve">Battery f/Connex Monitor      </t>
  </si>
  <si>
    <t>WELCH</t>
  </si>
  <si>
    <t>BATT22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</si>
  <si>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</si>
  <si>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</si>
  <si>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</si>
  <si>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</si>
  <si>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</si>
  <si>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</si>
  <si>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1317021</t>
  </si>
  <si>
    <t xml:space="preserve">Cosyntropin Inj SDV PF 1mL    </t>
  </si>
  <si>
    <t xml:space="preserve">0.25mg      </t>
  </si>
  <si>
    <t>BIONIC</t>
  </si>
  <si>
    <t>67457022702</t>
  </si>
  <si>
    <t>5700703</t>
  </si>
  <si>
    <t xml:space="preserve">Towel Multifold White 1 Ply   </t>
  </si>
  <si>
    <t xml:space="preserve">250/Pk      </t>
  </si>
  <si>
    <t xml:space="preserve">4000/Ca </t>
  </si>
  <si>
    <t>MARCAL</t>
  </si>
  <si>
    <t>06363-01</t>
  </si>
  <si>
    <t xml:space="preserve">Child       </t>
  </si>
  <si>
    <t>3004-02</t>
  </si>
  <si>
    <t xml:space="preserve">COVER,TOILET SEAT,1000CT      </t>
  </si>
  <si>
    <t xml:space="preserve">1000/Ca </t>
  </si>
  <si>
    <t>840684</t>
  </si>
  <si>
    <t>1276483</t>
  </si>
  <si>
    <t xml:space="preserve">Epinephrine Auto Injector Jr  </t>
  </si>
  <si>
    <t xml:space="preserve">0.15mg      </t>
  </si>
  <si>
    <t xml:space="preserve">2/Pk    </t>
  </si>
  <si>
    <t>5325550</t>
  </si>
  <si>
    <t xml:space="preserve">Cart Computer                 </t>
  </si>
  <si>
    <t xml:space="preserve">Storm       </t>
  </si>
  <si>
    <t>6205-001-802</t>
  </si>
  <si>
    <t xml:space="preserve">Adscope Steth 609 Series      </t>
  </si>
  <si>
    <t xml:space="preserve">Burgandy    </t>
  </si>
  <si>
    <t>609BD</t>
  </si>
  <si>
    <t>2285316</t>
  </si>
  <si>
    <t>Tylenol Cold Congestion Severe</t>
  </si>
  <si>
    <t xml:space="preserve">Tablets     </t>
  </si>
  <si>
    <t xml:space="preserve">24/Bx   </t>
  </si>
  <si>
    <t>4881348</t>
  </si>
  <si>
    <t>16.9oz Bottl</t>
  </si>
  <si>
    <t xml:space="preserve">12/Ca   </t>
  </si>
  <si>
    <t>9338</t>
  </si>
  <si>
    <t>5660557</t>
  </si>
  <si>
    <t xml:space="preserve">Covers Probe Thermoscan Braun </t>
  </si>
  <si>
    <t xml:space="preserve">f/Pro6000   </t>
  </si>
  <si>
    <t xml:space="preserve">20/Pk   </t>
  </si>
  <si>
    <t>06000-005</t>
  </si>
  <si>
    <t>2880743</t>
  </si>
  <si>
    <t>Gown Patient Non Woven Blue Xl</t>
  </si>
  <si>
    <t xml:space="preserve">40x50       </t>
  </si>
  <si>
    <t xml:space="preserve">25/Ca   </t>
  </si>
  <si>
    <t>GOWNXLBLUE</t>
  </si>
  <si>
    <t xml:space="preserve">Varivax Chickenpox All Sdv    </t>
  </si>
  <si>
    <t xml:space="preserve">.5ml        </t>
  </si>
  <si>
    <t>482700</t>
  </si>
  <si>
    <t>5660193</t>
  </si>
  <si>
    <t xml:space="preserve">Nicad Handle For 3.5V Desk    </t>
  </si>
  <si>
    <t xml:space="preserve">Charger     </t>
  </si>
  <si>
    <t>71670</t>
  </si>
  <si>
    <t>3004126</t>
  </si>
  <si>
    <t>GBG AloeGel Instant Hand Sanit</t>
  </si>
  <si>
    <t xml:space="preserve">800ml   </t>
  </si>
  <si>
    <t>HELINK</t>
  </si>
  <si>
    <t>7777</t>
  </si>
  <si>
    <t xml:space="preserve">4oz         </t>
  </si>
  <si>
    <t xml:space="preserve">1/Bt    </t>
  </si>
  <si>
    <t>4118402</t>
  </si>
  <si>
    <t>1539642</t>
  </si>
  <si>
    <t>Oxygen Mask Medium Concentrate</t>
  </si>
  <si>
    <t xml:space="preserve">Pediatric   </t>
  </si>
  <si>
    <t>VYAIRE</t>
  </si>
  <si>
    <t>001262</t>
  </si>
  <si>
    <t xml:space="preserve">K-Cup       </t>
  </si>
  <si>
    <t>GMT6661</t>
  </si>
  <si>
    <t xml:space="preserve">Filter Air Inlet              </t>
  </si>
  <si>
    <t xml:space="preserve">25/Bx   </t>
  </si>
  <si>
    <t>5650D-601</t>
  </si>
  <si>
    <t xml:space="preserve">Bulb 25A 120V 25W             </t>
  </si>
  <si>
    <t>BW.25A-120V 25W</t>
  </si>
  <si>
    <t xml:space="preserve">Creamer Org Nestle Coffe Mate </t>
  </si>
  <si>
    <t xml:space="preserve">0.38oz      </t>
  </si>
  <si>
    <t xml:space="preserve">180/Bx  </t>
  </si>
  <si>
    <t>906212</t>
  </si>
  <si>
    <t>3680336</t>
  </si>
  <si>
    <t xml:space="preserve">Coffee Barista Colombia Dark  </t>
  </si>
  <si>
    <t>KEURIG</t>
  </si>
  <si>
    <t>5000203540</t>
  </si>
  <si>
    <t>6813808</t>
  </si>
  <si>
    <t>Conforming Stretch Gauze Steri</t>
  </si>
  <si>
    <t xml:space="preserve">3"          </t>
  </si>
  <si>
    <t xml:space="preserve">12/Pk   </t>
  </si>
  <si>
    <t>8514</t>
  </si>
  <si>
    <t xml:space="preserve">Cutlery Spoon Hvymed Wht      </t>
  </si>
  <si>
    <t xml:space="preserve">100/Bx  </t>
  </si>
  <si>
    <t>780875</t>
  </si>
  <si>
    <t>5824987</t>
  </si>
  <si>
    <t>Liner Can 10Mic Roll 30X37 Clr</t>
  </si>
  <si>
    <t xml:space="preserve">30X36       </t>
  </si>
  <si>
    <t xml:space="preserve">500/Ca  </t>
  </si>
  <si>
    <t>3037R10CLR</t>
  </si>
  <si>
    <t>AMAC-650</t>
  </si>
  <si>
    <t>5664508</t>
  </si>
  <si>
    <t xml:space="preserve">Opthalmoscope Halog Coaxial   </t>
  </si>
  <si>
    <t xml:space="preserve">3.5v        </t>
  </si>
  <si>
    <t>11730</t>
  </si>
  <si>
    <t xml:space="preserve">Adapter AC f/ Otocheck        </t>
  </si>
  <si>
    <t>AMAC-OTOCHECK</t>
  </si>
  <si>
    <t>6075956</t>
  </si>
  <si>
    <t xml:space="preserve">Curette ControLoop Orange     </t>
  </si>
  <si>
    <t xml:space="preserve">4mm         </t>
  </si>
  <si>
    <t xml:space="preserve">50/CA   </t>
  </si>
  <si>
    <t>BIONX</t>
  </si>
  <si>
    <t>2999</t>
  </si>
  <si>
    <t>1269507</t>
  </si>
  <si>
    <t xml:space="preserve">DOCUSATE Sodium Stool Softner </t>
  </si>
  <si>
    <t xml:space="preserve">200/Bt  </t>
  </si>
  <si>
    <t>4923645</t>
  </si>
  <si>
    <t xml:space="preserve">Brophy Scis Str               </t>
  </si>
  <si>
    <t xml:space="preserve">5 1/2"      </t>
  </si>
  <si>
    <t>5-316</t>
  </si>
  <si>
    <t>6839882</t>
  </si>
  <si>
    <t xml:space="preserve">Moldex Respirator N95 Small   </t>
  </si>
  <si>
    <t xml:space="preserve">20/Bx   </t>
  </si>
  <si>
    <t>SAFZON</t>
  </si>
  <si>
    <t>RM-2201N95</t>
  </si>
  <si>
    <t xml:space="preserve">6215 Compact Workstation      </t>
  </si>
  <si>
    <t xml:space="preserve">EA      </t>
  </si>
  <si>
    <t>6215-001-802</t>
  </si>
  <si>
    <t>5662467</t>
  </si>
  <si>
    <t>Bulb For Coaxial Ophthalmoscop</t>
  </si>
  <si>
    <t>04900-U6</t>
  </si>
  <si>
    <t xml:space="preserve">Clorox Disinfecting Spray     </t>
  </si>
  <si>
    <t xml:space="preserve">19-oz       </t>
  </si>
  <si>
    <t>776944</t>
  </si>
  <si>
    <t xml:space="preserve">Strap Adj 3-Way Foam Wh Clav  </t>
  </si>
  <si>
    <t xml:space="preserve">Large       </t>
  </si>
  <si>
    <t xml:space="preserve">1/Ea    </t>
  </si>
  <si>
    <t>3015-04</t>
  </si>
  <si>
    <t>2882219</t>
  </si>
  <si>
    <t>Pouch Strl Tyvek Self Seal Ext</t>
  </si>
  <si>
    <t xml:space="preserve">6x10        </t>
  </si>
  <si>
    <t xml:space="preserve">100/Pk  </t>
  </si>
  <si>
    <t>32610</t>
  </si>
  <si>
    <t>8908659</t>
  </si>
  <si>
    <t xml:space="preserve">Syringe Catheter Tip          </t>
  </si>
  <si>
    <t xml:space="preserve">60cc        </t>
  </si>
  <si>
    <t xml:space="preserve">30/Bx   </t>
  </si>
  <si>
    <t>CARDKN</t>
  </si>
  <si>
    <t>1186000444</t>
  </si>
  <si>
    <t xml:space="preserve">Strap 3-Way Foam White Clav   </t>
  </si>
  <si>
    <t xml:space="preserve">Small       </t>
  </si>
  <si>
    <t>3015-02</t>
  </si>
  <si>
    <t>1222910</t>
  </si>
  <si>
    <t>Dexamethasone Sod Pho 10mL MDV</t>
  </si>
  <si>
    <t xml:space="preserve">10Mg/mL     </t>
  </si>
  <si>
    <t>67457042010</t>
  </si>
  <si>
    <t>1227502</t>
  </si>
  <si>
    <t xml:space="preserve">Brush Clean Nylon Toothbrush  </t>
  </si>
  <si>
    <t xml:space="preserve">13mm        </t>
  </si>
  <si>
    <t xml:space="preserve">2/Bg    </t>
  </si>
  <si>
    <t>OXBORO</t>
  </si>
  <si>
    <t>243001BBG</t>
  </si>
  <si>
    <t>2881688</t>
  </si>
  <si>
    <t>Msk Proc Face Loop Adlt Pdprnt</t>
  </si>
  <si>
    <t xml:space="preserve">PedPrint    </t>
  </si>
  <si>
    <t xml:space="preserve">50/Bx   </t>
  </si>
  <si>
    <t>AT771141</t>
  </si>
  <si>
    <t xml:space="preserve">Tape Measure Cloth            </t>
  </si>
  <si>
    <t xml:space="preserve">72"         </t>
  </si>
  <si>
    <t>4417</t>
  </si>
  <si>
    <t xml:space="preserve">Syringe Hypo Luer Lock Tip    </t>
  </si>
  <si>
    <t xml:space="preserve">60mL        </t>
  </si>
  <si>
    <t xml:space="preserve">100/Ca  </t>
  </si>
  <si>
    <t>8881560125</t>
  </si>
  <si>
    <t>3955390</t>
  </si>
  <si>
    <t xml:space="preserve">Toilet Seat Covers            </t>
  </si>
  <si>
    <t xml:space="preserve">250/Pk  </t>
  </si>
  <si>
    <t>STRPAR</t>
  </si>
  <si>
    <t>HOSPHG5000</t>
  </si>
  <si>
    <t>1107008</t>
  </si>
  <si>
    <t xml:space="preserve">Ibuprofen Tablets             </t>
  </si>
  <si>
    <t xml:space="preserve">200mg       </t>
  </si>
  <si>
    <t xml:space="preserve">500/Bt  </t>
  </si>
  <si>
    <t>GERIP</t>
  </si>
  <si>
    <t>57896094150</t>
  </si>
  <si>
    <t>1410005</t>
  </si>
  <si>
    <t>Indicator Biological Duo Spore</t>
  </si>
  <si>
    <t xml:space="preserve">4/Bx    </t>
  </si>
  <si>
    <t>PROPER</t>
  </si>
  <si>
    <t>26909300</t>
  </si>
  <si>
    <t>4995736</t>
  </si>
  <si>
    <t>Mask Medium O2 w/Tubng&amp;NoseClp</t>
  </si>
  <si>
    <t xml:space="preserve">Pediatr     </t>
  </si>
  <si>
    <t>MDSRCE</t>
  </si>
  <si>
    <t>MS-26042</t>
  </si>
  <si>
    <t>6439066</t>
  </si>
  <si>
    <t xml:space="preserve">Scott Surpass Toilet Tissue   </t>
  </si>
  <si>
    <t xml:space="preserve">2 Ply       </t>
  </si>
  <si>
    <t xml:space="preserve">80Rl/Ca </t>
  </si>
  <si>
    <t>KIMBER</t>
  </si>
  <si>
    <t>04460</t>
  </si>
  <si>
    <t>2480648</t>
  </si>
  <si>
    <t xml:space="preserve">Trumenba Mening B Vaccine PFS </t>
  </si>
  <si>
    <t xml:space="preserve">0.5mL       </t>
  </si>
  <si>
    <t>UPJOHN</t>
  </si>
  <si>
    <t>00005010010</t>
  </si>
  <si>
    <t>1284505</t>
  </si>
  <si>
    <t xml:space="preserve">Acetaminophen Oral Suspension </t>
  </si>
  <si>
    <t xml:space="preserve">160mg/5mL   </t>
  </si>
  <si>
    <t xml:space="preserve">2oz/Bt  </t>
  </si>
  <si>
    <t>MAJRUG</t>
  </si>
  <si>
    <t>370466</t>
  </si>
  <si>
    <t>1296401</t>
  </si>
  <si>
    <t xml:space="preserve">Dermoplast Pain Spray 2.75oz  </t>
  </si>
  <si>
    <t xml:space="preserve">20/0.5%     </t>
  </si>
  <si>
    <t xml:space="preserve">1/Cn    </t>
  </si>
  <si>
    <t>5377965</t>
  </si>
  <si>
    <t>1315909</t>
  </si>
  <si>
    <t xml:space="preserve">Debrox Ear Wax Removal Aid    </t>
  </si>
  <si>
    <t xml:space="preserve">0.5oz/B </t>
  </si>
  <si>
    <t>MEDTPI</t>
  </si>
  <si>
    <t>104792A</t>
  </si>
  <si>
    <t>5663264</t>
  </si>
  <si>
    <t xml:space="preserve">Transformer Charging          </t>
  </si>
  <si>
    <t>71040</t>
  </si>
  <si>
    <t xml:space="preserve">SOAP,LIQUID,GALLON,SOFTSO     </t>
  </si>
  <si>
    <t xml:space="preserve">1/PK    </t>
  </si>
  <si>
    <t>593095</t>
  </si>
  <si>
    <t xml:space="preserve">Medium      </t>
  </si>
  <si>
    <t>3015-03</t>
  </si>
  <si>
    <t>5696525</t>
  </si>
  <si>
    <t xml:space="preserve">Alligator Clips 10/pk         </t>
  </si>
  <si>
    <t>NIKO</t>
  </si>
  <si>
    <t>NIK-20</t>
  </si>
  <si>
    <t>2480649</t>
  </si>
  <si>
    <t xml:space="preserve">Trumenba Mening B Vacc PFS    </t>
  </si>
  <si>
    <t xml:space="preserve">5/Pk    </t>
  </si>
  <si>
    <t>00005010005</t>
  </si>
  <si>
    <t>3717008</t>
  </si>
  <si>
    <t xml:space="preserve">Wrist Support CTS Right       </t>
  </si>
  <si>
    <t xml:space="preserve">X-Small     </t>
  </si>
  <si>
    <t>SMTNEP</t>
  </si>
  <si>
    <t>79-87152</t>
  </si>
  <si>
    <t>1000177</t>
  </si>
  <si>
    <t xml:space="preserve">Table Paper Smooth STD        </t>
  </si>
  <si>
    <t xml:space="preserve">21"x225'    </t>
  </si>
  <si>
    <t>73737</t>
  </si>
  <si>
    <t>HUNTINGTON MEMORIAL HOSPITAL (HMH13) MONTHLY FILL RATE LOG</t>
  </si>
  <si>
    <t>Stocking Items Only</t>
  </si>
  <si>
    <t>Year</t>
  </si>
  <si>
    <t>Month</t>
  </si>
  <si>
    <t>Total
 Fill Rate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</si>
  <si>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</si>
  <si>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</si>
  <si>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</si>
  <si>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</si>
  <si>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</si>
  <si>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</si>
  <si>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</si>
  <si>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</si>
  <si>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</si>
  <si>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</si>
  <si>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</si>
  <si>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</si>
  <si>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Manufacturers back order</t>
  </si>
  <si>
    <t>Corporate non-stock - demand too low to convert</t>
  </si>
  <si>
    <t>Drop-ship only</t>
  </si>
  <si>
    <t>Low impact - only 1 or 2 line impact</t>
  </si>
  <si>
    <t>Non-stock in the primary DC - demand too low to convert</t>
  </si>
  <si>
    <t>Discontinued</t>
  </si>
  <si>
    <t>Status</t>
  </si>
  <si>
    <t>Monthly Demand - Reno</t>
  </si>
  <si>
    <t>Row Labels</t>
  </si>
  <si>
    <t>Sum of LINES</t>
  </si>
  <si>
    <t>Count of SKU</t>
  </si>
  <si>
    <t>Stock Status</t>
  </si>
  <si>
    <t>Corporate Non-Stock</t>
  </si>
  <si>
    <t>Non-Stock in Primary DC</t>
  </si>
  <si>
    <t>Stocked in Primary DC</t>
  </si>
  <si>
    <t>HUNTINGTON MEMORIAL HOSPITAL (HMH13)   Item Impact Summary -  Jan 2019 through Mar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</si>
</sst>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#0%"/>
    <numFmt numFmtId="165" formatCode="##0.0%"/>
  </numFmts>
  <fonts count="2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rgb="FF0070C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right"/>
    </xf>
    <xf numFmtId="10" fontId="4" fillId="4" borderId="1" xfId="0" applyNumberFormat="1" applyFont="1" applyFill="1" applyBorder="1" applyAlignment="1">
      <alignment horizontal="right"/>
    </xf>
    <xf numFmtId="3" fontId="4" fillId="4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0" fontId="7" fillId="3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3" fontId="8" fillId="0" borderId="1" xfId="0" applyNumberFormat="1" applyFont="1" applyBorder="1" applyAlignment="1">
      <alignment horizontal="right"/>
    </xf>
    <xf numFmtId="0" fontId="10" fillId="3" borderId="1" xfId="0" applyFont="1" applyFill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4" fillId="4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" fillId="0" borderId="1" xfId="0" applyFont="1" applyBorder="1"/>
    <xf numFmtId="0" fontId="0" fillId="0" borderId="1" xfId="0" applyBorder="1"/>
    <xf numFmtId="0" fontId="1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8" fillId="3" borderId="2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11" xfId="0" applyNumberFormat="1" applyBorder="1"/>
    <xf numFmtId="0" fontId="0" fillId="8" borderId="3" xfId="0" applyFill="1" applyBorder="1" applyAlignment="1">
      <alignment horizontal="left"/>
    </xf>
    <xf numFmtId="0" fontId="0" fillId="8" borderId="3" xfId="0" applyNumberFormat="1" applyFill="1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9" fillId="0" borderId="5" xfId="0" applyFont="1" applyBorder="1" applyAlignment="1">
      <alignment horizontal="left"/>
    </xf>
    <xf numFmtId="0" fontId="19" fillId="0" borderId="5" xfId="0" applyNumberFormat="1" applyFont="1" applyBorder="1"/>
    <xf numFmtId="0" fontId="19" fillId="0" borderId="6" xfId="0" applyNumberFormat="1" applyFont="1" applyBorder="1"/>
    <xf numFmtId="0" fontId="19" fillId="0" borderId="13" xfId="0" applyFont="1" applyBorder="1" applyAlignment="1">
      <alignment horizontal="left"/>
    </xf>
    <xf numFmtId="0" fontId="19" fillId="0" borderId="13" xfId="0" applyNumberFormat="1" applyFont="1" applyBorder="1"/>
    <xf numFmtId="0" fontId="19" fillId="0" borderId="14" xfId="0" applyNumberFormat="1" applyFont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15" xfId="0" applyNumberFormat="1" applyFont="1" applyBorder="1"/>
    <xf numFmtId="0" fontId="20" fillId="0" borderId="17" xfId="0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</cellXfs>
  <cellStyles count="1">
    <cellStyle name="Normal" xfId="0" builtinId="0"/>
  </cellStyles>
  <dxfs count="16"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8593307086614172"/>
          <c:y val="0.15000857035727677"/>
          <c:w val="0.49939916885389324"/>
          <c:h val="0.58160051422143677"/>
        </c:manualLayout>
      </c:layout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0.96309963099630991</c:v>
                </c:pt>
                <c:pt idx="1">
                  <c:v>0.94252873563218387</c:v>
                </c:pt>
                <c:pt idx="2">
                  <c:v>0.94808743169398912</c:v>
                </c:pt>
                <c:pt idx="3">
                  <c:v>0.96641791044776115</c:v>
                </c:pt>
                <c:pt idx="4">
                  <c:v>0.96323529411764708</c:v>
                </c:pt>
                <c:pt idx="5">
                  <c:v>0.94540942928039717</c:v>
                </c:pt>
                <c:pt idx="6">
                  <c:v>0.94718309859154926</c:v>
                </c:pt>
                <c:pt idx="7">
                  <c:v>0.952191235059761</c:v>
                </c:pt>
                <c:pt idx="8">
                  <c:v>0.95150115473441099</c:v>
                </c:pt>
                <c:pt idx="9">
                  <c:v>0.95765472312703581</c:v>
                </c:pt>
                <c:pt idx="10">
                  <c:v>0.94117647058823517</c:v>
                </c:pt>
                <c:pt idx="11">
                  <c:v>0.95774647887323938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203-4536-A083-1CE6940D9FC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0.98490566037735849</c:v>
                </c:pt>
                <c:pt idx="1">
                  <c:v>0.98795180722891562</c:v>
                </c:pt>
                <c:pt idx="2">
                  <c:v>0.98860398860398857</c:v>
                </c:pt>
                <c:pt idx="3">
                  <c:v>0.9923371647509579</c:v>
                </c:pt>
                <c:pt idx="4">
                  <c:v>0.99619771863117856</c:v>
                </c:pt>
                <c:pt idx="5">
                  <c:v>0.97943444730077123</c:v>
                </c:pt>
                <c:pt idx="6">
                  <c:v>0.9853479853479854</c:v>
                </c:pt>
                <c:pt idx="7">
                  <c:v>0.99170124481327804</c:v>
                </c:pt>
                <c:pt idx="8">
                  <c:v>0.99516908212560384</c:v>
                </c:pt>
                <c:pt idx="9">
                  <c:v>0.98327759197324416</c:v>
                </c:pt>
                <c:pt idx="10">
                  <c:v>0.977491961414791</c:v>
                </c:pt>
                <c:pt idx="11">
                  <c:v>0.98550724637681175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203-4536-A083-1CE6940D9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17480"/>
        <c:axId val="500019048"/>
      </c:lineChart>
      <c:catAx>
        <c:axId val="50001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500019048"/>
        <c:crosses val="autoZero"/>
        <c:auto val="1"/>
        <c:lblAlgn val="ctr"/>
        <c:lblOffset val="100"/>
        <c:noMultiLvlLbl val="1"/>
      </c:catAx>
      <c:valAx>
        <c:axId val="500019048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50001748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8593307086614172"/>
          <c:y val="0.15340993090149446"/>
          <c:w val="0.49939916885389324"/>
          <c:h val="0.57819915367721897"/>
        </c:manualLayout>
      </c:layout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0.95255474452554756</c:v>
                </c:pt>
                <c:pt idx="1">
                  <c:v>0.93714285714285728</c:v>
                </c:pt>
                <c:pt idx="2">
                  <c:v>0.93029490616621979</c:v>
                </c:pt>
                <c:pt idx="3">
                  <c:v>0.95925925925925926</c:v>
                </c:pt>
                <c:pt idx="4">
                  <c:v>0.94244604316546765</c:v>
                </c:pt>
                <c:pt idx="5">
                  <c:v>0.92700729927007297</c:v>
                </c:pt>
                <c:pt idx="6">
                  <c:v>0.9340277777777779</c:v>
                </c:pt>
                <c:pt idx="7">
                  <c:v>0.9263565891472868</c:v>
                </c:pt>
                <c:pt idx="8">
                  <c:v>0.91150442477876092</c:v>
                </c:pt>
                <c:pt idx="9">
                  <c:v>0.93333333333333324</c:v>
                </c:pt>
                <c:pt idx="10">
                  <c:v>0.92121212121212126</c:v>
                </c:pt>
                <c:pt idx="11">
                  <c:v>0.93470790378006863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2B-4AF4-A1FA-130DCF5D0E3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0.97445255474452552</c:v>
                </c:pt>
                <c:pt idx="1">
                  <c:v>0.98285714285714287</c:v>
                </c:pt>
                <c:pt idx="2">
                  <c:v>0.97050938337801607</c:v>
                </c:pt>
                <c:pt idx="3">
                  <c:v>0.98518518518518516</c:v>
                </c:pt>
                <c:pt idx="4">
                  <c:v>0.97482014388489224</c:v>
                </c:pt>
                <c:pt idx="5">
                  <c:v>0.96107055961070553</c:v>
                </c:pt>
                <c:pt idx="6">
                  <c:v>0.9722222222222221</c:v>
                </c:pt>
                <c:pt idx="7">
                  <c:v>0.9651162790697676</c:v>
                </c:pt>
                <c:pt idx="8">
                  <c:v>0.95353982300884954</c:v>
                </c:pt>
                <c:pt idx="9">
                  <c:v>0.95873015873015877</c:v>
                </c:pt>
                <c:pt idx="10">
                  <c:v>0.95757575757575752</c:v>
                </c:pt>
                <c:pt idx="11">
                  <c:v>0.96219931271477666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E2B-4AF4-A1FA-130DCF5D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20224"/>
        <c:axId val="500017872"/>
      </c:lineChart>
      <c:catAx>
        <c:axId val="50002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500017872"/>
        <c:crosses val="autoZero"/>
        <c:auto val="1"/>
        <c:lblAlgn val="ctr"/>
        <c:lblOffset val="100"/>
        <c:noMultiLvlLbl val="1"/>
      </c:catAx>
      <c:valAx>
        <c:axId val="50001787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500020224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588.51810277778" createdVersion="5" refreshedVersion="5" minRefreshableVersion="3" recordCount="71">
  <cacheSource type="worksheet">
    <worksheetSource ref="A2:N73" sheet="Item Detail"/>
  </cacheSource>
  <cacheFields count="14">
    <cacheField name="SKU" numFmtId="0">
      <sharedItems count="71">
        <s v="1253494"/>
        <s v="1165083"/>
        <s v="1235844"/>
        <s v="1317653"/>
        <s v="2480687"/>
        <s v="1177386"/>
        <s v="9061018"/>
        <s v="1161871"/>
        <s v="9060348"/>
        <s v="2770763"/>
        <s v="1245990"/>
        <s v="1166621"/>
        <s v="1317021"/>
        <s v="5700703"/>
        <s v="2451445"/>
        <s v="9031278"/>
        <s v="1276483"/>
        <s v="1239902"/>
        <s v="4992012"/>
        <s v="2285316"/>
        <s v="7771789"/>
        <s v="5660557"/>
        <s v="2880743"/>
        <s v="5581592"/>
        <s v="5660193"/>
        <s v="3004126"/>
        <s v="1311898"/>
        <s v="1539642"/>
        <s v="3681433"/>
        <s v="7162961"/>
        <s v="1266586"/>
        <s v="1236682"/>
        <s v="3680336"/>
        <s v="6813808"/>
        <s v="9057187"/>
        <s v="5824987"/>
        <s v="1105187"/>
        <s v="5664508"/>
        <s v="1241590"/>
        <s v="6075956"/>
        <s v="1269507"/>
        <s v="9530654"/>
        <s v="6839882"/>
        <s v="1362326"/>
        <s v="5662467"/>
        <s v="1113555"/>
        <s v="1012402"/>
        <s v="2882219"/>
        <s v="8908659"/>
        <s v="3721136"/>
        <s v="1222910"/>
        <s v="1227502"/>
        <s v="2881688"/>
        <s v="1246363"/>
        <s v="1329401"/>
        <s v="3955390"/>
        <s v="1107008"/>
        <s v="1410005"/>
        <s v="4995736"/>
        <s v="6439066"/>
        <s v="2480648"/>
        <s v="1284505"/>
        <s v="1296401"/>
        <s v="1315909"/>
        <s v="5663264"/>
        <s v="9028791"/>
        <s v="1012399"/>
        <s v="5696525"/>
        <s v="2480649"/>
        <s v="3717008"/>
        <s v="1000177"/>
      </sharedItems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"/>
    </cacheField>
    <cacheField name="QTY" numFmtId="0">
      <sharedItems containsSemiMixedTypes="0" containsString="0" containsNumber="1" containsInteger="1" minValue="1" maxValue="103"/>
    </cacheField>
    <cacheField name="Back_x000a_order%" numFmtId="165">
      <sharedItems containsSemiMixedTypes="0" containsString="0" containsNumber="1" containsInteger="1" minValue="0" maxValue="1"/>
    </cacheField>
    <cacheField name="Cross_x000a_Ship%" numFmtId="165">
      <sharedItems containsSemiMixedTypes="0" containsString="0" containsNumber="1" containsInteg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6">
        <s v="Non-stock in the primary DC - demand too low to convert"/>
        <s v="Corporate non-stock - demand too low to convert"/>
        <s v="Manufacturers back order"/>
        <s v="Drop-ship only"/>
        <s v="Low impact - only 1 or 2 line impact"/>
        <s v="Discontinued"/>
      </sharedItems>
    </cacheField>
    <cacheField name="Monthly Demand - Ren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x v="0"/>
    <s v="LiquiBand Skin Adhesive .8ml  "/>
    <s v="Octyl       "/>
    <s v="10/Bx   "/>
    <s v="ALLEG"/>
    <s v="CHLOT01-08"/>
    <n v="3"/>
    <n v="5"/>
    <n v="0"/>
    <n v="1"/>
    <n v="0"/>
    <n v="0"/>
    <x v="0"/>
    <m/>
  </r>
  <r>
    <x v="1"/>
    <s v="Cord Standard Double Headset  "/>
    <s v="f/Audiometer"/>
    <s v="Ea      "/>
    <s v="MAIDIA"/>
    <s v="8010822"/>
    <n v="3"/>
    <n v="3"/>
    <n v="0"/>
    <n v="0"/>
    <n v="0"/>
    <n v="1"/>
    <x v="1"/>
    <m/>
  </r>
  <r>
    <x v="2"/>
    <s v="Gown Exam Disposable 30x46&quot;   "/>
    <s v="Lg Blue     "/>
    <s v="50/Ca   "/>
    <s v="GREBAY"/>
    <s v="65334"/>
    <n v="3"/>
    <n v="13"/>
    <n v="0"/>
    <n v="1"/>
    <n v="0"/>
    <n v="0"/>
    <x v="0"/>
    <m/>
  </r>
  <r>
    <x v="3"/>
    <s v="Zoledronic Acid Inj           "/>
    <s v="5mg         "/>
    <s v="100mL/Bt"/>
    <s v="BRECK"/>
    <s v="51991006498"/>
    <n v="3"/>
    <n v="9"/>
    <n v="0"/>
    <n v="1"/>
    <n v="0"/>
    <n v="0"/>
    <x v="2"/>
    <m/>
  </r>
  <r>
    <x v="4"/>
    <s v="Diphenhydramine IJ SDV NR     "/>
    <s v="50mg/ml     "/>
    <s v="1ml/Vl  "/>
    <s v="GIVREP"/>
    <s v="63323066401"/>
    <n v="2"/>
    <n v="9"/>
    <n v="1"/>
    <n v="0"/>
    <n v="0"/>
    <n v="0"/>
    <x v="2"/>
    <m/>
  </r>
  <r>
    <x v="5"/>
    <s v="Adapter AC f/1000+ Printer    "/>
    <s v="            "/>
    <s v="Ea      "/>
    <s v="AMBCO"/>
    <s v="AMAC-1000+P"/>
    <n v="2"/>
    <n v="2"/>
    <n v="0"/>
    <n v="0"/>
    <n v="0"/>
    <n v="1"/>
    <x v="1"/>
    <m/>
  </r>
  <r>
    <x v="6"/>
    <s v="Water Pure Life Bottled Nestle"/>
    <s v="8oz         "/>
    <s v="24/Ca   "/>
    <s v="ODEPOT"/>
    <s v="595347"/>
    <n v="2"/>
    <n v="7"/>
    <n v="0"/>
    <n v="0"/>
    <n v="0"/>
    <n v="1"/>
    <x v="3"/>
    <m/>
  </r>
  <r>
    <x v="7"/>
    <s v="Lysol Neutra Air Morning Dew  "/>
    <s v="10oz/Cn     "/>
    <s v="Ea      "/>
    <s v="ODEPOT"/>
    <s v="547730"/>
    <n v="2"/>
    <n v="4"/>
    <n v="0"/>
    <n v="0"/>
    <n v="0"/>
    <n v="1"/>
    <x v="3"/>
    <m/>
  </r>
  <r>
    <x v="8"/>
    <s v="Spray Disinfect. Lysol Orig   "/>
    <s v="            "/>
    <s v="Ea      "/>
    <s v="ODEPOT"/>
    <s v="794751"/>
    <n v="2"/>
    <n v="4"/>
    <n v="0"/>
    <n v="0"/>
    <n v="0"/>
    <n v="1"/>
    <x v="3"/>
    <m/>
  </r>
  <r>
    <x v="9"/>
    <s v="Ceftriaxone f/Inj SDV         "/>
    <s v="500Mg/Vl    "/>
    <s v="10/Pk   "/>
    <s v="CARDGN"/>
    <s v="3664513"/>
    <n v="2"/>
    <n v="4"/>
    <n v="0"/>
    <n v="1"/>
    <n v="0"/>
    <n v="0"/>
    <x v="2"/>
    <m/>
  </r>
  <r>
    <x v="10"/>
    <s v="Battery f/Connex Monitor      "/>
    <s v="            "/>
    <s v="Ea      "/>
    <s v="WELCH"/>
    <s v="BATT22"/>
    <n v="2"/>
    <n v="2"/>
    <n v="0"/>
    <n v="1"/>
    <n v="0"/>
    <n v="0"/>
    <x v="0"/>
    <m/>
  </r>
  <r>
    <x v="11"/>
    <s v="Cyanocobalamin Inj (B-12)     "/>
    <s v="1000mcg/mL  "/>
    <s v="25x1mL  "/>
    <s v="AMEPHA"/>
    <s v="63323004401"/>
    <n v="2"/>
    <n v="2"/>
    <n v="0"/>
    <n v="1"/>
    <n v="0"/>
    <n v="0"/>
    <x v="2"/>
    <m/>
  </r>
  <r>
    <x v="12"/>
    <s v="Cosyntropin Inj SDV PF 1mL    "/>
    <s v="0.25mg      "/>
    <s v="10/Bx   "/>
    <s v="BIONIC"/>
    <s v="67457022702"/>
    <n v="1"/>
    <n v="1"/>
    <n v="1"/>
    <n v="0"/>
    <n v="0"/>
    <n v="0"/>
    <x v="0"/>
    <m/>
  </r>
  <r>
    <x v="13"/>
    <s v="Towel Multifold White 1 Ply   "/>
    <s v="250/Pk      "/>
    <s v="4000/Ca "/>
    <s v="MARCAL"/>
    <s v="06363-01"/>
    <n v="1"/>
    <n v="3"/>
    <n v="1"/>
    <n v="0"/>
    <n v="0"/>
    <n v="0"/>
    <x v="4"/>
    <m/>
  </r>
  <r>
    <x v="14"/>
    <s v="Strap Adj Heavyduty Fm Wh Clav"/>
    <s v="Child       "/>
    <s v="Ea      "/>
    <s v="DEROYA"/>
    <s v="3004-02"/>
    <n v="1"/>
    <n v="4"/>
    <n v="0"/>
    <n v="0"/>
    <n v="1"/>
    <n v="0"/>
    <x v="1"/>
    <m/>
  </r>
  <r>
    <x v="15"/>
    <s v="COVER,TOILET SEAT,1000CT      "/>
    <s v="            "/>
    <s v="1000/Ca "/>
    <s v="ODEPOT"/>
    <s v="840684"/>
    <n v="1"/>
    <n v="1"/>
    <n v="0"/>
    <n v="0"/>
    <n v="0"/>
    <n v="1"/>
    <x v="3"/>
    <m/>
  </r>
  <r>
    <x v="16"/>
    <s v="Epinephrine Auto Injector Jr  "/>
    <s v="0.15mg      "/>
    <s v="2/Pk    "/>
    <s v="CARDGN"/>
    <s v="5325550"/>
    <n v="1"/>
    <n v="1"/>
    <n v="1"/>
    <n v="0"/>
    <n v="0"/>
    <n v="0"/>
    <x v="2"/>
    <m/>
  </r>
  <r>
    <x v="17"/>
    <s v="Cart Computer                 "/>
    <s v="Storm       "/>
    <s v="Ea      "/>
    <s v="MIDMAK"/>
    <s v="6205-001-802"/>
    <n v="1"/>
    <n v="1"/>
    <n v="0"/>
    <n v="0"/>
    <n v="0"/>
    <n v="1"/>
    <x v="5"/>
    <m/>
  </r>
  <r>
    <x v="18"/>
    <s v="Adscope Steth 609 Series      "/>
    <s v="Burgandy    "/>
    <s v="Ea      "/>
    <s v="AMDIAG"/>
    <s v="609BD"/>
    <n v="1"/>
    <n v="1"/>
    <n v="0"/>
    <n v="0"/>
    <n v="1"/>
    <n v="0"/>
    <x v="1"/>
    <m/>
  </r>
  <r>
    <x v="19"/>
    <s v="Tylenol Cold Congestion Severe"/>
    <s v="Tablets     "/>
    <s v="24/Bx   "/>
    <s v="CARDWH"/>
    <s v="4881348"/>
    <n v="1"/>
    <n v="1"/>
    <n v="0"/>
    <n v="1"/>
    <n v="0"/>
    <n v="0"/>
    <x v="0"/>
    <m/>
  </r>
  <r>
    <x v="20"/>
    <s v="Avagard Gel 500mL Hand Antisep"/>
    <s v="16.9oz Bottl"/>
    <s v="12/Ca   "/>
    <s v="3MMED"/>
    <s v="9338"/>
    <n v="1"/>
    <n v="1"/>
    <n v="0"/>
    <n v="0"/>
    <n v="1"/>
    <n v="0"/>
    <x v="1"/>
    <m/>
  </r>
  <r>
    <x v="21"/>
    <s v="Covers Probe Thermoscan Braun "/>
    <s v="f/Pro6000   "/>
    <s v="20/Pk   "/>
    <s v="WELCH"/>
    <s v="06000-005"/>
    <n v="1"/>
    <n v="40"/>
    <n v="1"/>
    <n v="0"/>
    <n v="0"/>
    <n v="0"/>
    <x v="4"/>
    <m/>
  </r>
  <r>
    <x v="22"/>
    <s v="Gown Patient Non Woven Blue Xl"/>
    <s v="40x50       "/>
    <s v="25/Ca   "/>
    <s v="ALLEG"/>
    <s v="GOWNXLBLUE"/>
    <n v="1"/>
    <n v="2"/>
    <n v="0"/>
    <n v="1"/>
    <n v="0"/>
    <n v="0"/>
    <x v="0"/>
    <m/>
  </r>
  <r>
    <x v="23"/>
    <s v="Varivax Chickenpox All Sdv    "/>
    <s v=".5ml        "/>
    <s v="10/Pk   "/>
    <s v="MERVAC"/>
    <s v="482700"/>
    <n v="1"/>
    <n v="1"/>
    <n v="0"/>
    <n v="0"/>
    <n v="0"/>
    <n v="1"/>
    <x v="3"/>
    <m/>
  </r>
  <r>
    <x v="24"/>
    <s v="Nicad Handle For 3.5V Desk    "/>
    <s v="Charger     "/>
    <s v="Ea      "/>
    <s v="WELCH"/>
    <s v="71670"/>
    <n v="1"/>
    <n v="2"/>
    <n v="0"/>
    <n v="1"/>
    <n v="0"/>
    <n v="0"/>
    <x v="4"/>
    <m/>
  </r>
  <r>
    <x v="25"/>
    <s v="GBG AloeGel Instant Hand Sanit"/>
    <s v="            "/>
    <s v="800ml   "/>
    <s v="HELINK"/>
    <s v="7777"/>
    <n v="1"/>
    <n v="2"/>
    <n v="0"/>
    <n v="1"/>
    <n v="0"/>
    <n v="0"/>
    <x v="4"/>
    <m/>
  </r>
  <r>
    <x v="26"/>
    <s v="Children's Bndryl-D Allrgy Sns"/>
    <s v="4oz         "/>
    <s v="1/Bt    "/>
    <s v="CARDWH"/>
    <s v="4118402"/>
    <n v="1"/>
    <n v="1"/>
    <n v="0"/>
    <n v="0"/>
    <n v="1"/>
    <n v="0"/>
    <x v="1"/>
    <m/>
  </r>
  <r>
    <x v="27"/>
    <s v="Oxygen Mask Medium Concentrate"/>
    <s v="Pediatric   "/>
    <s v="Ea      "/>
    <s v="VYAIRE"/>
    <s v="001262"/>
    <n v="1"/>
    <n v="2"/>
    <n v="1"/>
    <n v="0"/>
    <n v="0"/>
    <n v="0"/>
    <x v="4"/>
    <m/>
  </r>
  <r>
    <x v="28"/>
    <s v="Coffee Folgers Vanilla Bscotti"/>
    <s v="K-Cup       "/>
    <s v="24/Bx   "/>
    <s v="LAGASS"/>
    <s v="GMT6661"/>
    <n v="1"/>
    <n v="1"/>
    <n v="0"/>
    <n v="0"/>
    <n v="0"/>
    <n v="1"/>
    <x v="1"/>
    <m/>
  </r>
  <r>
    <x v="29"/>
    <s v="Filter Air Inlet              "/>
    <s v="            "/>
    <s v="25/Bx   "/>
    <s v="MEDDEP"/>
    <s v="5650D-601"/>
    <n v="1"/>
    <n v="1"/>
    <n v="0"/>
    <n v="0"/>
    <n v="1"/>
    <n v="0"/>
    <x v="0"/>
    <m/>
  </r>
  <r>
    <x v="30"/>
    <s v="Bulb 25A 120V 25W             "/>
    <s v="            "/>
    <s v="Ea      "/>
    <s v="BULBWK"/>
    <s v="BW.25A-120V 25W"/>
    <n v="1"/>
    <n v="1"/>
    <n v="0"/>
    <n v="0"/>
    <n v="0"/>
    <n v="1"/>
    <x v="1"/>
    <m/>
  </r>
  <r>
    <x v="31"/>
    <s v="Creamer Org Nestle Coffe Mate "/>
    <s v="0.38oz      "/>
    <s v="180/Bx  "/>
    <s v="ODEPOT"/>
    <s v="906212"/>
    <n v="1"/>
    <n v="1"/>
    <n v="0"/>
    <n v="0"/>
    <n v="0"/>
    <n v="1"/>
    <x v="3"/>
    <m/>
  </r>
  <r>
    <x v="32"/>
    <s v="Coffee Barista Colombia Dark  "/>
    <s v="K-Cup       "/>
    <s v="24/Bx   "/>
    <s v="KEURIG"/>
    <s v="5000203540"/>
    <n v="1"/>
    <n v="2"/>
    <n v="1"/>
    <n v="0"/>
    <n v="0"/>
    <n v="0"/>
    <x v="0"/>
    <m/>
  </r>
  <r>
    <x v="33"/>
    <s v="Conforming Stretch Gauze Steri"/>
    <s v="3&quot;          "/>
    <s v="12/Pk   "/>
    <s v="DUKAL"/>
    <s v="8514"/>
    <n v="1"/>
    <n v="2"/>
    <n v="0"/>
    <n v="1"/>
    <n v="0"/>
    <n v="0"/>
    <x v="0"/>
    <m/>
  </r>
  <r>
    <x v="34"/>
    <s v="Cutlery Spoon Hvymed Wht      "/>
    <s v="            "/>
    <s v="100/Bx  "/>
    <s v="ODEPOT"/>
    <s v="780875"/>
    <n v="1"/>
    <n v="3"/>
    <n v="0"/>
    <n v="0"/>
    <n v="0"/>
    <n v="1"/>
    <x v="3"/>
    <m/>
  </r>
  <r>
    <x v="35"/>
    <s v="Liner Can 10Mic Roll 30X37 Clr"/>
    <s v="30X36       "/>
    <s v="500/Ca  "/>
    <s v="ALLEG"/>
    <s v="3037R10CLR"/>
    <n v="1"/>
    <n v="1"/>
    <n v="0"/>
    <n v="1"/>
    <n v="0"/>
    <n v="0"/>
    <x v="4"/>
    <m/>
  </r>
  <r>
    <x v="36"/>
    <s v="A/C Adapter f/Audiometer 650AB"/>
    <s v="            "/>
    <s v="Ea      "/>
    <s v="AMBCO"/>
    <s v="AMAC-650"/>
    <n v="1"/>
    <n v="1"/>
    <n v="0"/>
    <n v="0"/>
    <n v="0"/>
    <n v="1"/>
    <x v="1"/>
    <m/>
  </r>
  <r>
    <x v="37"/>
    <s v="Opthalmoscope Halog Coaxial   "/>
    <s v="3.5v        "/>
    <s v="Ea      "/>
    <s v="WELCH"/>
    <s v="11730"/>
    <n v="1"/>
    <n v="1"/>
    <n v="0"/>
    <n v="1"/>
    <n v="0"/>
    <n v="0"/>
    <x v="4"/>
    <m/>
  </r>
  <r>
    <x v="38"/>
    <s v="Adapter AC f/ Otocheck        "/>
    <s v="            "/>
    <s v="Ea      "/>
    <s v="AMBCO"/>
    <s v="AMAC-OTOCHECK"/>
    <n v="1"/>
    <n v="1"/>
    <n v="0"/>
    <n v="0"/>
    <n v="0"/>
    <n v="1"/>
    <x v="1"/>
    <m/>
  </r>
  <r>
    <x v="39"/>
    <s v="Curette ControLoop Orange     "/>
    <s v="4mm         "/>
    <s v="50/Ca   "/>
    <s v="BIONX"/>
    <s v="2999"/>
    <n v="1"/>
    <n v="1"/>
    <n v="0"/>
    <n v="1"/>
    <n v="0"/>
    <n v="0"/>
    <x v="4"/>
    <m/>
  </r>
  <r>
    <x v="40"/>
    <s v="DOCUSATE Sodium Stool Softner "/>
    <s v="            "/>
    <s v="200/Bt  "/>
    <s v="CARDWH"/>
    <s v="4923645"/>
    <n v="1"/>
    <n v="1"/>
    <n v="1"/>
    <n v="0"/>
    <n v="0"/>
    <n v="0"/>
    <x v="5"/>
    <m/>
  </r>
  <r>
    <x v="41"/>
    <s v="Brophy Scis Str               "/>
    <s v="5 1/2&quot;      "/>
    <s v="Ea      "/>
    <s v="MILTEX"/>
    <s v="5-316"/>
    <n v="1"/>
    <n v="1"/>
    <n v="0"/>
    <n v="0"/>
    <n v="0"/>
    <n v="1"/>
    <x v="1"/>
    <m/>
  </r>
  <r>
    <x v="42"/>
    <s v="Moldex Respirator N95 Small   "/>
    <s v="            "/>
    <s v="20/Bx   "/>
    <s v="SAFZON"/>
    <s v="RM-2201N95"/>
    <n v="1"/>
    <n v="1"/>
    <n v="1"/>
    <n v="0"/>
    <n v="0"/>
    <n v="0"/>
    <x v="0"/>
    <m/>
  </r>
  <r>
    <x v="43"/>
    <s v="6215 Compact Workstation      "/>
    <s v="Storm       "/>
    <s v="Ea      "/>
    <s v="MIDMAK"/>
    <s v="6215-001-802"/>
    <n v="1"/>
    <n v="1"/>
    <n v="0"/>
    <n v="0"/>
    <n v="0"/>
    <n v="1"/>
    <x v="3"/>
    <m/>
  </r>
  <r>
    <x v="44"/>
    <s v="Bulb For Coaxial Ophthalmoscop"/>
    <s v="3.5v        "/>
    <s v="Ea      "/>
    <s v="WELCH"/>
    <s v="04900-U6"/>
    <n v="1"/>
    <n v="1"/>
    <n v="0"/>
    <n v="1"/>
    <n v="0"/>
    <n v="0"/>
    <x v="4"/>
    <m/>
  </r>
  <r>
    <x v="45"/>
    <s v="Clorox Disinfecting Spray     "/>
    <s v="19-oz       "/>
    <s v="Ea      "/>
    <s v="ODEPOT"/>
    <s v="776944"/>
    <n v="1"/>
    <n v="2"/>
    <n v="0"/>
    <n v="0"/>
    <n v="0"/>
    <n v="1"/>
    <x v="3"/>
    <m/>
  </r>
  <r>
    <x v="46"/>
    <s v="Strap Adj 3-Way Foam Wh Clav  "/>
    <s v="Large       "/>
    <s v="1/Ea    "/>
    <s v="DEROYA"/>
    <s v="3015-04"/>
    <n v="1"/>
    <n v="1"/>
    <n v="0"/>
    <n v="0"/>
    <n v="0"/>
    <n v="1"/>
    <x v="1"/>
    <m/>
  </r>
  <r>
    <x v="47"/>
    <s v="Pouch Strl Tyvek Self Seal Ext"/>
    <s v="6x10        "/>
    <s v="100/Pk  "/>
    <s v="ALLEG"/>
    <s v="32610"/>
    <n v="1"/>
    <n v="1"/>
    <n v="0"/>
    <n v="1"/>
    <n v="0"/>
    <n v="0"/>
    <x v="0"/>
    <m/>
  </r>
  <r>
    <x v="48"/>
    <s v="Syringe Catheter Tip          "/>
    <s v="60cc        "/>
    <s v="30/Bx   "/>
    <s v="CARDKN"/>
    <s v="1186000444"/>
    <n v="1"/>
    <n v="1"/>
    <n v="0"/>
    <n v="1"/>
    <n v="0"/>
    <n v="0"/>
    <x v="4"/>
    <m/>
  </r>
  <r>
    <x v="49"/>
    <s v="Strap 3-Way Foam White Clav   "/>
    <s v="Small       "/>
    <s v="Ea      "/>
    <s v="DEROYA"/>
    <s v="3015-02"/>
    <n v="1"/>
    <n v="1"/>
    <n v="0"/>
    <n v="0"/>
    <n v="0"/>
    <n v="1"/>
    <x v="1"/>
    <m/>
  </r>
  <r>
    <x v="50"/>
    <s v="Dexamethasone Sod Pho 10mL MDV"/>
    <s v="10Mg/mL     "/>
    <s v="10/Bx   "/>
    <s v="BIONIC"/>
    <s v="67457042010"/>
    <n v="1"/>
    <n v="1"/>
    <n v="1"/>
    <n v="0"/>
    <n v="0"/>
    <n v="0"/>
    <x v="2"/>
    <m/>
  </r>
  <r>
    <x v="51"/>
    <s v="Brush Clean Nylon Toothbrush  "/>
    <s v="13mm        "/>
    <s v="2/Bg    "/>
    <s v="OXBORO"/>
    <s v="243001BBG"/>
    <n v="1"/>
    <n v="1"/>
    <n v="1"/>
    <n v="0"/>
    <n v="0"/>
    <n v="0"/>
    <x v="4"/>
    <m/>
  </r>
  <r>
    <x v="52"/>
    <s v="Msk Proc Face Loop Adlt Pdprnt"/>
    <s v="PedPrint    "/>
    <s v="50/Bx   "/>
    <s v="ALLEG"/>
    <s v="AT771141"/>
    <n v="1"/>
    <n v="1"/>
    <n v="0"/>
    <n v="1"/>
    <n v="0"/>
    <n v="0"/>
    <x v="4"/>
    <m/>
  </r>
  <r>
    <x v="53"/>
    <s v="Tape Measure Cloth            "/>
    <s v="72&quot;         "/>
    <s v="10/Pk   "/>
    <s v="DUKAL"/>
    <s v="4417"/>
    <n v="1"/>
    <n v="1"/>
    <n v="0"/>
    <n v="0"/>
    <n v="1"/>
    <n v="0"/>
    <x v="1"/>
    <m/>
  </r>
  <r>
    <x v="54"/>
    <s v="Syringe Hypo Luer Lock Tip    "/>
    <s v="60mL        "/>
    <s v="100/Ca  "/>
    <s v="ALLEG"/>
    <s v="8881560125"/>
    <n v="1"/>
    <n v="1"/>
    <n v="0"/>
    <n v="0"/>
    <n v="1"/>
    <n v="0"/>
    <x v="1"/>
    <m/>
  </r>
  <r>
    <x v="55"/>
    <s v="Toilet Seat Covers            "/>
    <s v="            "/>
    <s v="250/Pk  "/>
    <s v="STRPAR"/>
    <s v="HOSPHG5000"/>
    <n v="1"/>
    <n v="10"/>
    <n v="0"/>
    <n v="1"/>
    <n v="0"/>
    <n v="0"/>
    <x v="4"/>
    <m/>
  </r>
  <r>
    <x v="56"/>
    <s v="Ibuprofen Tablets             "/>
    <s v="200mg       "/>
    <s v="500/Bt  "/>
    <s v="GERIP"/>
    <s v="57896094150"/>
    <n v="1"/>
    <n v="1"/>
    <n v="0"/>
    <n v="1"/>
    <n v="0"/>
    <n v="0"/>
    <x v="5"/>
    <m/>
  </r>
  <r>
    <x v="57"/>
    <s v="Indicator Biological Duo Spore"/>
    <s v="            "/>
    <s v="4/Bx    "/>
    <s v="PROPER"/>
    <s v="26909300"/>
    <n v="1"/>
    <n v="1"/>
    <n v="0"/>
    <n v="1"/>
    <n v="0"/>
    <n v="0"/>
    <x v="0"/>
    <m/>
  </r>
  <r>
    <x v="58"/>
    <s v="Mask Medium O2 w/Tubng&amp;NoseClp"/>
    <s v="Pediatr     "/>
    <s v="Ea      "/>
    <s v="MDSRCE"/>
    <s v="MS-26042"/>
    <n v="1"/>
    <n v="103"/>
    <n v="1"/>
    <n v="0"/>
    <n v="0"/>
    <n v="0"/>
    <x v="4"/>
    <m/>
  </r>
  <r>
    <x v="59"/>
    <s v="Scott Surpass Toilet Tissue   "/>
    <s v="2 Ply       "/>
    <s v="80Rl/Ca "/>
    <s v="KIMBER"/>
    <s v="04460"/>
    <n v="1"/>
    <n v="1"/>
    <n v="0"/>
    <n v="1"/>
    <n v="0"/>
    <n v="0"/>
    <x v="4"/>
    <m/>
  </r>
  <r>
    <x v="60"/>
    <s v="Trumenba Mening B Vaccine PFS "/>
    <s v="0.5mL       "/>
    <s v="10/Pk   "/>
    <s v="UPJOHN"/>
    <s v="00005010010"/>
    <n v="1"/>
    <n v="3"/>
    <n v="0"/>
    <n v="1"/>
    <n v="0"/>
    <n v="0"/>
    <x v="0"/>
    <m/>
  </r>
  <r>
    <x v="61"/>
    <s v="Acetaminophen Oral Suspension "/>
    <s v="160mg/5mL   "/>
    <s v="2oz/Bt  "/>
    <s v="MAJRUG"/>
    <s v="370466"/>
    <n v="1"/>
    <n v="1"/>
    <n v="0"/>
    <n v="1"/>
    <n v="0"/>
    <n v="0"/>
    <x v="5"/>
    <m/>
  </r>
  <r>
    <x v="62"/>
    <s v="Dermoplast Pain Spray 2.75oz  "/>
    <s v="20/0.5%     "/>
    <s v="1/Cn    "/>
    <s v="CARDWH"/>
    <s v="5377965"/>
    <n v="1"/>
    <n v="1"/>
    <n v="0"/>
    <n v="1"/>
    <n v="0"/>
    <n v="0"/>
    <x v="0"/>
    <m/>
  </r>
  <r>
    <x v="63"/>
    <s v="Debrox Ear Wax Removal Aid    "/>
    <s v="            "/>
    <s v="0.5oz/B "/>
    <s v="MEDTPI"/>
    <s v="104792A"/>
    <n v="1"/>
    <n v="6"/>
    <n v="0"/>
    <n v="1"/>
    <n v="0"/>
    <n v="0"/>
    <x v="4"/>
    <m/>
  </r>
  <r>
    <x v="64"/>
    <s v="Transformer Charging          "/>
    <s v="            "/>
    <s v="Ea      "/>
    <s v="WELCH"/>
    <s v="71040"/>
    <n v="1"/>
    <n v="1"/>
    <n v="0"/>
    <n v="1"/>
    <n v="0"/>
    <n v="0"/>
    <x v="0"/>
    <m/>
  </r>
  <r>
    <x v="65"/>
    <s v="SOAP,LIQUID,GALLON,SOFTSO     "/>
    <s v="            "/>
    <s v="1/PK    "/>
    <s v="ODEPOT"/>
    <s v="593095"/>
    <n v="1"/>
    <n v="1"/>
    <n v="0"/>
    <n v="0"/>
    <n v="0"/>
    <n v="1"/>
    <x v="3"/>
    <m/>
  </r>
  <r>
    <x v="66"/>
    <s v="Strap Adj 3-Way Foam Wh Clav  "/>
    <s v="Medium      "/>
    <s v="1/Ea    "/>
    <s v="DEROYA"/>
    <s v="3015-03"/>
    <n v="1"/>
    <n v="1"/>
    <n v="0"/>
    <n v="0"/>
    <n v="0"/>
    <n v="1"/>
    <x v="1"/>
    <m/>
  </r>
  <r>
    <x v="67"/>
    <s v="Alligator Clips 10/pk         "/>
    <s v="            "/>
    <s v="10/Pk   "/>
    <s v="NIKO"/>
    <s v="NIK-20"/>
    <n v="1"/>
    <n v="1"/>
    <n v="0"/>
    <n v="1"/>
    <n v="0"/>
    <n v="0"/>
    <x v="4"/>
    <m/>
  </r>
  <r>
    <x v="68"/>
    <s v="Trumenba Mening B Vacc PFS    "/>
    <s v="0.5mL       "/>
    <s v="5/Pk    "/>
    <s v="UPJOHN"/>
    <s v="00005010005"/>
    <n v="1"/>
    <n v="1"/>
    <n v="0"/>
    <n v="1"/>
    <n v="0"/>
    <n v="0"/>
    <x v="4"/>
    <m/>
  </r>
  <r>
    <x v="69"/>
    <s v="Wrist Support CTS Right       "/>
    <s v="X-Small     "/>
    <s v="EA      "/>
    <s v="SMTNEP"/>
    <s v="79-87152"/>
    <n v="1"/>
    <n v="1"/>
    <n v="0"/>
    <n v="1"/>
    <n v="0"/>
    <n v="0"/>
    <x v="0"/>
    <m/>
  </r>
  <r>
    <x v="70"/>
    <s v="Table Paper Smooth STD        "/>
    <s v="21&quot;x225'    "/>
    <s v="12/Ca   "/>
    <s v="GREBAY"/>
    <s v="73737"/>
    <n v="1"/>
    <n v="1"/>
    <n v="1"/>
    <n v="0"/>
    <n v="0"/>
    <n v="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9" firstHeaderRow="0" firstDataRow="1" firstDataCol="1"/>
  <pivotFields count="14">
    <pivotField dataField="1" showAll="0">
      <items count="72">
        <item x="70"/>
        <item x="66"/>
        <item x="46"/>
        <item x="36"/>
        <item x="56"/>
        <item x="45"/>
        <item x="7"/>
        <item x="1"/>
        <item x="11"/>
        <item x="5"/>
        <item x="50"/>
        <item x="51"/>
        <item x="2"/>
        <item x="31"/>
        <item x="17"/>
        <item x="38"/>
        <item x="10"/>
        <item x="53"/>
        <item x="0"/>
        <item x="30"/>
        <item x="40"/>
        <item x="16"/>
        <item x="61"/>
        <item x="62"/>
        <item x="26"/>
        <item x="63"/>
        <item x="12"/>
        <item x="3"/>
        <item x="54"/>
        <item x="43"/>
        <item x="57"/>
        <item x="27"/>
        <item x="19"/>
        <item x="14"/>
        <item x="60"/>
        <item x="68"/>
        <item x="4"/>
        <item x="9"/>
        <item x="22"/>
        <item x="52"/>
        <item x="47"/>
        <item x="25"/>
        <item x="32"/>
        <item x="28"/>
        <item x="69"/>
        <item x="49"/>
        <item x="55"/>
        <item x="18"/>
        <item x="58"/>
        <item x="23"/>
        <item x="24"/>
        <item x="21"/>
        <item x="44"/>
        <item x="64"/>
        <item x="37"/>
        <item x="67"/>
        <item x="13"/>
        <item x="35"/>
        <item x="39"/>
        <item x="59"/>
        <item x="33"/>
        <item x="42"/>
        <item x="29"/>
        <item x="20"/>
        <item x="48"/>
        <item x="65"/>
        <item x="15"/>
        <item x="34"/>
        <item x="8"/>
        <item x="6"/>
        <item x="4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7">
        <item x="1"/>
        <item x="3"/>
        <item x="5"/>
        <item x="0"/>
        <item x="4"/>
        <item x="2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2" type="button" dataOnly="0" labelOnly="1" outline="0" axis="axisRow" fieldPosition="0"/>
    </format>
    <format dxfId="12">
      <pivotArea dataOnly="0" labelOnly="1" fieldPosition="0">
        <references count="1">
          <reference field="12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5">
      <pivotArea collapsedLevelsAreSubtotals="1" fieldPosition="0">
        <references count="1">
          <reference field="12" count="3">
            <x v="3"/>
            <x v="4"/>
            <x v="5"/>
          </reference>
        </references>
      </pivotArea>
    </format>
    <format dxfId="4">
      <pivotArea dataOnly="0" labelOnly="1" fieldPosition="0">
        <references count="1">
          <reference field="12" count="3">
            <x v="3"/>
            <x v="4"/>
            <x v="5"/>
          </reference>
        </references>
      </pivotArea>
    </format>
    <format dxfId="3">
      <pivotArea collapsedLevelsAreSubtotals="1" fieldPosition="0">
        <references count="1">
          <reference field="12" count="1">
            <x v="0"/>
          </reference>
        </references>
      </pivotArea>
    </format>
    <format dxfId="2">
      <pivotArea dataOnly="0" labelOnly="1" fieldPosition="0">
        <references count="1">
          <reference field="12" count="1">
            <x v="0"/>
          </reference>
        </references>
      </pivotArea>
    </format>
    <format dxfId="1">
      <pivotArea collapsedLevelsAreSubtotals="1" fieldPosition="0">
        <references count="1">
          <reference field="12" count="2">
            <x v="3"/>
            <x v="4"/>
          </reference>
        </references>
      </pivotArea>
    </format>
    <format dxfId="0">
      <pivotArea dataOnly="0" labelOnly="1" fieldPosition="0">
        <references count="1">
          <reference field="12" count="2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J4"/>
    </sheetView>
  </sheetViews>
  <sheetFormatPr defaultRowHeight="15" x14ac:dyDescent="0.25"/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37.5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25">
      <c r="A3" s="28" t="s">
        <v>11</v>
      </c>
      <c r="B3" s="27"/>
      <c r="C3" s="6">
        <v>1097</v>
      </c>
      <c r="D3" s="6">
        <v>1010</v>
      </c>
      <c r="E3" s="5">
        <v>0.92069279854147679</v>
      </c>
      <c r="F3" s="6">
        <v>39</v>
      </c>
      <c r="G3" s="5">
        <v>0.95624430264357341</v>
      </c>
      <c r="H3" s="6">
        <v>14</v>
      </c>
      <c r="I3" s="6">
        <v>7</v>
      </c>
      <c r="J3" s="6">
        <v>27</v>
      </c>
    </row>
    <row r="4" spans="1:10" x14ac:dyDescent="0.25">
      <c r="A4" s="28" t="s">
        <v>12</v>
      </c>
      <c r="B4" s="28"/>
      <c r="C4" s="27"/>
      <c r="D4" s="27"/>
      <c r="E4" s="5">
        <v>0.95168641750227889</v>
      </c>
      <c r="F4" s="3"/>
      <c r="G4" s="5">
        <v>0.98723792160437562</v>
      </c>
      <c r="H4" s="28"/>
      <c r="I4" s="27"/>
      <c r="J4" s="3"/>
    </row>
    <row r="5" spans="1:10" x14ac:dyDescent="0.25">
      <c r="A5" s="7" t="s">
        <v>13</v>
      </c>
      <c r="B5" s="7" t="s">
        <v>14</v>
      </c>
      <c r="C5" s="8">
        <v>322</v>
      </c>
      <c r="D5" s="8">
        <v>304</v>
      </c>
      <c r="E5" s="4">
        <v>0.94409937888198758</v>
      </c>
      <c r="F5" s="8">
        <v>4</v>
      </c>
      <c r="G5" s="4">
        <v>0.95652173913043481</v>
      </c>
      <c r="H5" s="8">
        <v>4</v>
      </c>
      <c r="I5" s="8">
        <v>1</v>
      </c>
      <c r="J5" s="8">
        <v>9</v>
      </c>
    </row>
    <row r="6" spans="1:10" x14ac:dyDescent="0.25">
      <c r="A6" s="7" t="s">
        <v>15</v>
      </c>
      <c r="B6" s="7" t="s">
        <v>16</v>
      </c>
      <c r="C6" s="8">
        <v>184</v>
      </c>
      <c r="D6" s="8">
        <v>166</v>
      </c>
      <c r="E6" s="4">
        <v>0.90217391304347827</v>
      </c>
      <c r="F6" s="8">
        <v>6</v>
      </c>
      <c r="G6" s="4">
        <v>0.93478260869565222</v>
      </c>
      <c r="H6" s="8">
        <v>2</v>
      </c>
      <c r="I6" s="8">
        <v>1</v>
      </c>
      <c r="J6" s="8">
        <v>9</v>
      </c>
    </row>
    <row r="7" spans="1:10" x14ac:dyDescent="0.25">
      <c r="A7" s="7" t="s">
        <v>17</v>
      </c>
      <c r="B7" s="7" t="s">
        <v>18</v>
      </c>
      <c r="C7" s="8">
        <v>172</v>
      </c>
      <c r="D7" s="8">
        <v>162</v>
      </c>
      <c r="E7" s="4">
        <v>0.94186046511627908</v>
      </c>
      <c r="F7" s="8">
        <v>6</v>
      </c>
      <c r="G7" s="4">
        <v>0.97674418604651148</v>
      </c>
      <c r="H7" s="8">
        <v>1</v>
      </c>
      <c r="I7" s="8">
        <v>2</v>
      </c>
      <c r="J7" s="8">
        <v>1</v>
      </c>
    </row>
    <row r="8" spans="1:10" x14ac:dyDescent="0.25">
      <c r="A8" s="7" t="s">
        <v>19</v>
      </c>
      <c r="B8" s="7" t="s">
        <v>20</v>
      </c>
      <c r="C8" s="8">
        <v>127</v>
      </c>
      <c r="D8" s="8">
        <v>117</v>
      </c>
      <c r="E8" s="4">
        <v>0.92125984251968507</v>
      </c>
      <c r="F8" s="8">
        <v>3</v>
      </c>
      <c r="G8" s="4">
        <v>0.94488188976377951</v>
      </c>
      <c r="H8" s="8">
        <v>3</v>
      </c>
      <c r="I8" s="8">
        <v>1</v>
      </c>
      <c r="J8" s="8">
        <v>3</v>
      </c>
    </row>
    <row r="9" spans="1:10" x14ac:dyDescent="0.25">
      <c r="A9" s="7" t="s">
        <v>21</v>
      </c>
      <c r="B9" s="7" t="s">
        <v>22</v>
      </c>
      <c r="C9" s="8">
        <v>113</v>
      </c>
      <c r="D9" s="8">
        <v>105</v>
      </c>
      <c r="E9" s="4">
        <v>0.92920353982300885</v>
      </c>
      <c r="F9" s="8">
        <v>8</v>
      </c>
      <c r="G9" s="4">
        <v>1</v>
      </c>
      <c r="H9" s="8">
        <v>0</v>
      </c>
      <c r="I9" s="8">
        <v>0</v>
      </c>
      <c r="J9" s="8">
        <v>0</v>
      </c>
    </row>
    <row r="10" spans="1:10" x14ac:dyDescent="0.25">
      <c r="A10" s="7" t="s">
        <v>23</v>
      </c>
      <c r="B10" s="7" t="s">
        <v>24</v>
      </c>
      <c r="C10" s="8">
        <v>111</v>
      </c>
      <c r="D10" s="8">
        <v>99</v>
      </c>
      <c r="E10" s="4">
        <v>0.89189189189189189</v>
      </c>
      <c r="F10" s="8">
        <v>5</v>
      </c>
      <c r="G10" s="4">
        <v>0.93693693693693691</v>
      </c>
      <c r="H10" s="8">
        <v>2</v>
      </c>
      <c r="I10" s="8">
        <v>0</v>
      </c>
      <c r="J10" s="8">
        <v>5</v>
      </c>
    </row>
    <row r="11" spans="1:10" x14ac:dyDescent="0.25">
      <c r="A11" s="7" t="s">
        <v>25</v>
      </c>
      <c r="B11" s="7" t="s">
        <v>26</v>
      </c>
      <c r="C11" s="8">
        <v>68</v>
      </c>
      <c r="D11" s="8">
        <v>57</v>
      </c>
      <c r="E11" s="4">
        <v>0.83823529411764708</v>
      </c>
      <c r="F11" s="8">
        <v>7</v>
      </c>
      <c r="G11" s="4">
        <v>0.94117647058823517</v>
      </c>
      <c r="H11" s="8">
        <v>2</v>
      </c>
      <c r="I11" s="8">
        <v>2</v>
      </c>
      <c r="J1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5" x14ac:dyDescent="0.25"/>
  <sheetData>
    <row r="1" spans="1:13" x14ac:dyDescent="0.25">
      <c r="A1" s="29" t="s">
        <v>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25">
      <c r="A2" s="9" t="s">
        <v>28</v>
      </c>
      <c r="B2" s="9" t="s">
        <v>29</v>
      </c>
      <c r="C2" s="9" t="s">
        <v>30</v>
      </c>
      <c r="D2" s="9" t="s">
        <v>31</v>
      </c>
      <c r="E2" s="9" t="s">
        <v>32</v>
      </c>
      <c r="F2" s="9" t="s">
        <v>33</v>
      </c>
      <c r="G2" s="9" t="s">
        <v>34</v>
      </c>
      <c r="H2" s="9" t="s">
        <v>35</v>
      </c>
      <c r="I2" s="9" t="s">
        <v>36</v>
      </c>
      <c r="J2" s="9" t="s">
        <v>37</v>
      </c>
      <c r="K2" s="9" t="s">
        <v>38</v>
      </c>
      <c r="L2" s="9" t="s">
        <v>39</v>
      </c>
      <c r="M2" s="9" t="s">
        <v>40</v>
      </c>
    </row>
    <row r="3" spans="1:13" x14ac:dyDescent="0.25">
      <c r="A3" s="10" t="s">
        <v>20</v>
      </c>
      <c r="B3" s="10" t="s">
        <v>41</v>
      </c>
      <c r="C3" s="10" t="s">
        <v>42</v>
      </c>
      <c r="D3" s="10" t="s">
        <v>43</v>
      </c>
      <c r="E3" s="10" t="s">
        <v>44</v>
      </c>
      <c r="F3" s="10" t="s">
        <v>45</v>
      </c>
      <c r="G3" s="10" t="s">
        <v>46</v>
      </c>
      <c r="H3" s="10" t="s">
        <v>47</v>
      </c>
      <c r="I3" s="11">
        <v>1</v>
      </c>
      <c r="J3" s="10" t="s">
        <v>19</v>
      </c>
      <c r="K3" s="10" t="s">
        <v>48</v>
      </c>
      <c r="L3" s="10" t="s">
        <v>49</v>
      </c>
      <c r="M3" s="10" t="s">
        <v>50</v>
      </c>
    </row>
    <row r="4" spans="1:13" x14ac:dyDescent="0.25">
      <c r="A4" s="10" t="s">
        <v>18</v>
      </c>
      <c r="B4" s="10" t="s">
        <v>51</v>
      </c>
      <c r="C4" s="10" t="s">
        <v>42</v>
      </c>
      <c r="D4" s="10" t="s">
        <v>52</v>
      </c>
      <c r="E4" s="10" t="s">
        <v>53</v>
      </c>
      <c r="F4" s="10" t="s">
        <v>45</v>
      </c>
      <c r="G4" s="10" t="s">
        <v>54</v>
      </c>
      <c r="H4" s="10" t="s">
        <v>55</v>
      </c>
      <c r="I4" s="11">
        <v>4</v>
      </c>
      <c r="J4" s="10" t="s">
        <v>17</v>
      </c>
      <c r="K4" s="10" t="s">
        <v>56</v>
      </c>
      <c r="L4" s="10" t="s">
        <v>49</v>
      </c>
      <c r="M4" s="10" t="s">
        <v>57</v>
      </c>
    </row>
    <row r="5" spans="1:13" x14ac:dyDescent="0.25">
      <c r="A5" s="10" t="s">
        <v>18</v>
      </c>
      <c r="B5" s="10" t="s">
        <v>51</v>
      </c>
      <c r="C5" s="10" t="s">
        <v>42</v>
      </c>
      <c r="D5" s="10" t="s">
        <v>52</v>
      </c>
      <c r="E5" s="10" t="s">
        <v>58</v>
      </c>
      <c r="F5" s="10" t="s">
        <v>45</v>
      </c>
      <c r="G5" s="10" t="s">
        <v>59</v>
      </c>
      <c r="H5" s="10" t="s">
        <v>60</v>
      </c>
      <c r="I5" s="11">
        <v>1</v>
      </c>
      <c r="J5" s="10" t="s">
        <v>17</v>
      </c>
      <c r="K5" s="10" t="s">
        <v>61</v>
      </c>
      <c r="L5" s="10" t="s">
        <v>49</v>
      </c>
      <c r="M5" s="10" t="s">
        <v>62</v>
      </c>
    </row>
    <row r="6" spans="1:13" x14ac:dyDescent="0.25">
      <c r="A6" s="10" t="s">
        <v>16</v>
      </c>
      <c r="B6" s="10" t="s">
        <v>51</v>
      </c>
      <c r="C6" s="10" t="s">
        <v>42</v>
      </c>
      <c r="D6" s="10" t="s">
        <v>63</v>
      </c>
      <c r="E6" s="10" t="s">
        <v>64</v>
      </c>
      <c r="F6" s="10" t="s">
        <v>45</v>
      </c>
      <c r="G6" s="10" t="s">
        <v>65</v>
      </c>
      <c r="H6" s="10" t="s">
        <v>66</v>
      </c>
      <c r="I6" s="11">
        <v>1</v>
      </c>
      <c r="J6" s="10" t="s">
        <v>15</v>
      </c>
      <c r="K6" s="10" t="s">
        <v>67</v>
      </c>
      <c r="L6" s="10" t="s">
        <v>49</v>
      </c>
      <c r="M6" s="10" t="s">
        <v>68</v>
      </c>
    </row>
    <row r="7" spans="1:13" x14ac:dyDescent="0.25">
      <c r="A7" s="10" t="s">
        <v>26</v>
      </c>
      <c r="B7" s="10" t="s">
        <v>51</v>
      </c>
      <c r="C7" s="10" t="s">
        <v>42</v>
      </c>
      <c r="D7" s="10" t="s">
        <v>69</v>
      </c>
      <c r="E7" s="10" t="s">
        <v>70</v>
      </c>
      <c r="F7" s="10" t="s">
        <v>45</v>
      </c>
      <c r="G7" s="10" t="s">
        <v>71</v>
      </c>
      <c r="H7" s="10" t="s">
        <v>72</v>
      </c>
      <c r="I7" s="11">
        <v>1</v>
      </c>
      <c r="J7" s="10" t="s">
        <v>25</v>
      </c>
      <c r="K7" s="10" t="s">
        <v>73</v>
      </c>
      <c r="L7" s="10" t="s">
        <v>49</v>
      </c>
      <c r="M7" s="10" t="s">
        <v>74</v>
      </c>
    </row>
    <row r="8" spans="1:13" x14ac:dyDescent="0.25">
      <c r="A8" s="10" t="s">
        <v>26</v>
      </c>
      <c r="B8" s="10" t="s">
        <v>51</v>
      </c>
      <c r="C8" s="10" t="s">
        <v>42</v>
      </c>
      <c r="D8" s="10" t="s">
        <v>69</v>
      </c>
      <c r="E8" s="10" t="s">
        <v>70</v>
      </c>
      <c r="F8" s="10" t="s">
        <v>45</v>
      </c>
      <c r="G8" s="10" t="s">
        <v>75</v>
      </c>
      <c r="H8" s="10" t="s">
        <v>76</v>
      </c>
      <c r="I8" s="11">
        <v>1</v>
      </c>
      <c r="J8" s="10" t="s">
        <v>25</v>
      </c>
      <c r="K8" s="10" t="s">
        <v>73</v>
      </c>
      <c r="L8" s="10" t="s">
        <v>49</v>
      </c>
      <c r="M8" s="10" t="s">
        <v>77</v>
      </c>
    </row>
    <row r="9" spans="1:13" x14ac:dyDescent="0.25">
      <c r="A9" s="10" t="s">
        <v>14</v>
      </c>
      <c r="B9" s="10" t="s">
        <v>78</v>
      </c>
      <c r="C9" s="10" t="s">
        <v>42</v>
      </c>
      <c r="D9" s="10" t="s">
        <v>79</v>
      </c>
      <c r="E9" s="10" t="s">
        <v>80</v>
      </c>
      <c r="F9" s="10" t="s">
        <v>45</v>
      </c>
      <c r="G9" s="10" t="s">
        <v>81</v>
      </c>
      <c r="H9" s="10" t="s">
        <v>82</v>
      </c>
      <c r="I9" s="11">
        <v>1</v>
      </c>
      <c r="J9" s="10" t="s">
        <v>13</v>
      </c>
      <c r="K9" s="10" t="s">
        <v>83</v>
      </c>
      <c r="L9" s="10" t="s">
        <v>49</v>
      </c>
      <c r="M9" s="10" t="s">
        <v>84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sqref="A1:M1"/>
    </sheetView>
  </sheetViews>
  <sheetFormatPr defaultRowHeight="15" x14ac:dyDescent="0.25"/>
  <sheetData>
    <row r="1" spans="1:13" x14ac:dyDescent="0.25">
      <c r="A1" s="30" t="s">
        <v>85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25">
      <c r="A2" s="12" t="s">
        <v>28</v>
      </c>
      <c r="B2" s="12" t="s">
        <v>29</v>
      </c>
      <c r="C2" s="12" t="s">
        <v>30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35</v>
      </c>
      <c r="I2" s="12" t="s">
        <v>36</v>
      </c>
      <c r="J2" s="12" t="s">
        <v>37</v>
      </c>
      <c r="K2" s="12" t="s">
        <v>38</v>
      </c>
      <c r="L2" s="12" t="s">
        <v>39</v>
      </c>
      <c r="M2" s="12" t="s">
        <v>40</v>
      </c>
    </row>
    <row r="3" spans="1:13" x14ac:dyDescent="0.25">
      <c r="A3" s="13" t="s">
        <v>20</v>
      </c>
      <c r="B3" s="13" t="s">
        <v>41</v>
      </c>
      <c r="C3" s="13" t="s">
        <v>42</v>
      </c>
      <c r="D3" s="13" t="s">
        <v>43</v>
      </c>
      <c r="E3" s="13" t="s">
        <v>86</v>
      </c>
      <c r="F3" s="13" t="s">
        <v>45</v>
      </c>
      <c r="G3" s="13" t="s">
        <v>87</v>
      </c>
      <c r="H3" s="13" t="s">
        <v>88</v>
      </c>
      <c r="I3" s="14">
        <v>1</v>
      </c>
      <c r="J3" s="13" t="s">
        <v>19</v>
      </c>
      <c r="K3" s="13" t="s">
        <v>89</v>
      </c>
      <c r="L3" s="13" t="s">
        <v>90</v>
      </c>
      <c r="M3" s="13" t="s">
        <v>57</v>
      </c>
    </row>
    <row r="4" spans="1:13" x14ac:dyDescent="0.25">
      <c r="A4" s="13" t="s">
        <v>20</v>
      </c>
      <c r="B4" s="13" t="s">
        <v>41</v>
      </c>
      <c r="C4" s="13" t="s">
        <v>42</v>
      </c>
      <c r="D4" s="13" t="s">
        <v>43</v>
      </c>
      <c r="E4" s="13" t="s">
        <v>86</v>
      </c>
      <c r="F4" s="13" t="s">
        <v>45</v>
      </c>
      <c r="G4" s="13" t="s">
        <v>91</v>
      </c>
      <c r="H4" s="13" t="s">
        <v>88</v>
      </c>
      <c r="I4" s="14">
        <v>1</v>
      </c>
      <c r="J4" s="13" t="s">
        <v>19</v>
      </c>
      <c r="K4" s="13" t="s">
        <v>89</v>
      </c>
      <c r="L4" s="13" t="s">
        <v>90</v>
      </c>
      <c r="M4" s="13" t="s">
        <v>57</v>
      </c>
    </row>
    <row r="5" spans="1:13" x14ac:dyDescent="0.25">
      <c r="A5" s="13" t="s">
        <v>20</v>
      </c>
      <c r="B5" s="13" t="s">
        <v>41</v>
      </c>
      <c r="C5" s="13" t="s">
        <v>42</v>
      </c>
      <c r="D5" s="13" t="s">
        <v>43</v>
      </c>
      <c r="E5" s="13" t="s">
        <v>86</v>
      </c>
      <c r="F5" s="13" t="s">
        <v>45</v>
      </c>
      <c r="G5" s="13" t="s">
        <v>92</v>
      </c>
      <c r="H5" s="13" t="s">
        <v>93</v>
      </c>
      <c r="I5" s="14">
        <v>1</v>
      </c>
      <c r="J5" s="13" t="s">
        <v>19</v>
      </c>
      <c r="K5" s="13" t="s">
        <v>89</v>
      </c>
      <c r="L5" s="13" t="s">
        <v>90</v>
      </c>
      <c r="M5" s="13" t="s">
        <v>57</v>
      </c>
    </row>
    <row r="6" spans="1:13" x14ac:dyDescent="0.25">
      <c r="A6" s="13" t="s">
        <v>18</v>
      </c>
      <c r="B6" s="13" t="s">
        <v>51</v>
      </c>
      <c r="C6" s="13" t="s">
        <v>42</v>
      </c>
      <c r="D6" s="13" t="s">
        <v>52</v>
      </c>
      <c r="E6" s="13" t="s">
        <v>94</v>
      </c>
      <c r="F6" s="13" t="s">
        <v>45</v>
      </c>
      <c r="G6" s="13" t="s">
        <v>95</v>
      </c>
      <c r="H6" s="13" t="s">
        <v>96</v>
      </c>
      <c r="I6" s="14">
        <v>1</v>
      </c>
      <c r="J6" s="13" t="s">
        <v>17</v>
      </c>
      <c r="K6" s="13" t="s">
        <v>97</v>
      </c>
      <c r="L6" s="13" t="s">
        <v>90</v>
      </c>
      <c r="M6" s="13" t="s">
        <v>98</v>
      </c>
    </row>
    <row r="7" spans="1:13" x14ac:dyDescent="0.25">
      <c r="A7" s="13" t="s">
        <v>16</v>
      </c>
      <c r="B7" s="13" t="s">
        <v>51</v>
      </c>
      <c r="C7" s="13" t="s">
        <v>42</v>
      </c>
      <c r="D7" s="13" t="s">
        <v>63</v>
      </c>
      <c r="E7" s="13" t="s">
        <v>99</v>
      </c>
      <c r="F7" s="13" t="s">
        <v>45</v>
      </c>
      <c r="G7" s="13" t="s">
        <v>100</v>
      </c>
      <c r="H7" s="13" t="s">
        <v>101</v>
      </c>
      <c r="I7" s="14">
        <v>1</v>
      </c>
      <c r="J7" s="13" t="s">
        <v>15</v>
      </c>
      <c r="K7" s="13" t="s">
        <v>102</v>
      </c>
      <c r="L7" s="13" t="s">
        <v>90</v>
      </c>
      <c r="M7" s="13" t="s">
        <v>103</v>
      </c>
    </row>
    <row r="8" spans="1:13" x14ac:dyDescent="0.25">
      <c r="A8" s="13" t="s">
        <v>16</v>
      </c>
      <c r="B8" s="13" t="s">
        <v>51</v>
      </c>
      <c r="C8" s="13" t="s">
        <v>42</v>
      </c>
      <c r="D8" s="13" t="s">
        <v>63</v>
      </c>
      <c r="E8" s="13" t="s">
        <v>104</v>
      </c>
      <c r="F8" s="13" t="s">
        <v>45</v>
      </c>
      <c r="G8" s="13" t="s">
        <v>105</v>
      </c>
      <c r="H8" s="13" t="s">
        <v>106</v>
      </c>
      <c r="I8" s="14">
        <v>1</v>
      </c>
      <c r="J8" s="13" t="s">
        <v>15</v>
      </c>
      <c r="K8" s="13" t="s">
        <v>107</v>
      </c>
      <c r="L8" s="13" t="s">
        <v>90</v>
      </c>
      <c r="M8" s="13" t="s">
        <v>108</v>
      </c>
    </row>
    <row r="9" spans="1:13" x14ac:dyDescent="0.25">
      <c r="A9" s="13" t="s">
        <v>16</v>
      </c>
      <c r="B9" s="13" t="s">
        <v>51</v>
      </c>
      <c r="C9" s="13" t="s">
        <v>42</v>
      </c>
      <c r="D9" s="13" t="s">
        <v>63</v>
      </c>
      <c r="E9" s="13" t="s">
        <v>109</v>
      </c>
      <c r="F9" s="13" t="s">
        <v>45</v>
      </c>
      <c r="G9" s="13" t="s">
        <v>110</v>
      </c>
      <c r="H9" s="13" t="s">
        <v>111</v>
      </c>
      <c r="I9" s="14">
        <v>3</v>
      </c>
      <c r="J9" s="13" t="s">
        <v>15</v>
      </c>
      <c r="K9" s="13" t="s">
        <v>89</v>
      </c>
      <c r="L9" s="13" t="s">
        <v>90</v>
      </c>
      <c r="M9" s="13" t="s">
        <v>103</v>
      </c>
    </row>
    <row r="10" spans="1:13" x14ac:dyDescent="0.25">
      <c r="A10" s="13" t="s">
        <v>16</v>
      </c>
      <c r="B10" s="13" t="s">
        <v>51</v>
      </c>
      <c r="C10" s="13" t="s">
        <v>42</v>
      </c>
      <c r="D10" s="13" t="s">
        <v>63</v>
      </c>
      <c r="E10" s="13" t="s">
        <v>112</v>
      </c>
      <c r="F10" s="13" t="s">
        <v>45</v>
      </c>
      <c r="G10" s="13" t="s">
        <v>113</v>
      </c>
      <c r="H10" s="13" t="s">
        <v>114</v>
      </c>
      <c r="I10" s="14">
        <v>2</v>
      </c>
      <c r="J10" s="13" t="s">
        <v>15</v>
      </c>
      <c r="K10" s="13" t="s">
        <v>97</v>
      </c>
      <c r="L10" s="13" t="s">
        <v>90</v>
      </c>
      <c r="M10" s="13" t="s">
        <v>103</v>
      </c>
    </row>
    <row r="11" spans="1:13" x14ac:dyDescent="0.25">
      <c r="A11" s="13" t="s">
        <v>16</v>
      </c>
      <c r="B11" s="13" t="s">
        <v>51</v>
      </c>
      <c r="C11" s="13" t="s">
        <v>42</v>
      </c>
      <c r="D11" s="13" t="s">
        <v>63</v>
      </c>
      <c r="E11" s="13" t="s">
        <v>115</v>
      </c>
      <c r="F11" s="13" t="s">
        <v>45</v>
      </c>
      <c r="G11" s="13" t="s">
        <v>113</v>
      </c>
      <c r="H11" s="13" t="s">
        <v>114</v>
      </c>
      <c r="I11" s="14">
        <v>2</v>
      </c>
      <c r="J11" s="13" t="s">
        <v>15</v>
      </c>
      <c r="K11" s="13" t="s">
        <v>116</v>
      </c>
      <c r="L11" s="13" t="s">
        <v>90</v>
      </c>
      <c r="M11" s="13" t="s">
        <v>103</v>
      </c>
    </row>
    <row r="12" spans="1:13" x14ac:dyDescent="0.25">
      <c r="A12" s="13" t="s">
        <v>16</v>
      </c>
      <c r="B12" s="13" t="s">
        <v>51</v>
      </c>
      <c r="C12" s="13" t="s">
        <v>42</v>
      </c>
      <c r="D12" s="13" t="s">
        <v>63</v>
      </c>
      <c r="E12" s="13" t="s">
        <v>115</v>
      </c>
      <c r="F12" s="13" t="s">
        <v>45</v>
      </c>
      <c r="G12" s="13" t="s">
        <v>117</v>
      </c>
      <c r="H12" s="13" t="s">
        <v>118</v>
      </c>
      <c r="I12" s="14">
        <v>2</v>
      </c>
      <c r="J12" s="13" t="s">
        <v>15</v>
      </c>
      <c r="K12" s="13" t="s">
        <v>116</v>
      </c>
      <c r="L12" s="13" t="s">
        <v>90</v>
      </c>
      <c r="M12" s="13" t="s">
        <v>103</v>
      </c>
    </row>
    <row r="13" spans="1:13" x14ac:dyDescent="0.25">
      <c r="A13" s="13" t="s">
        <v>16</v>
      </c>
      <c r="B13" s="13" t="s">
        <v>51</v>
      </c>
      <c r="C13" s="13" t="s">
        <v>42</v>
      </c>
      <c r="D13" s="13" t="s">
        <v>63</v>
      </c>
      <c r="E13" s="13" t="s">
        <v>119</v>
      </c>
      <c r="F13" s="13" t="s">
        <v>120</v>
      </c>
      <c r="G13" s="13" t="s">
        <v>121</v>
      </c>
      <c r="H13" s="13" t="s">
        <v>122</v>
      </c>
      <c r="I13" s="14">
        <v>1</v>
      </c>
      <c r="J13" s="13" t="s">
        <v>15</v>
      </c>
      <c r="K13" s="13" t="s">
        <v>123</v>
      </c>
      <c r="L13" s="13" t="s">
        <v>90</v>
      </c>
      <c r="M13" s="13" t="s">
        <v>124</v>
      </c>
    </row>
    <row r="14" spans="1:13" x14ac:dyDescent="0.25">
      <c r="A14" s="13" t="s">
        <v>16</v>
      </c>
      <c r="B14" s="13" t="s">
        <v>51</v>
      </c>
      <c r="C14" s="13" t="s">
        <v>42</v>
      </c>
      <c r="D14" s="13" t="s">
        <v>63</v>
      </c>
      <c r="E14" s="13" t="s">
        <v>125</v>
      </c>
      <c r="F14" s="13" t="s">
        <v>45</v>
      </c>
      <c r="G14" s="13" t="s">
        <v>110</v>
      </c>
      <c r="H14" s="13" t="s">
        <v>111</v>
      </c>
      <c r="I14" s="14">
        <v>1</v>
      </c>
      <c r="J14" s="13" t="s">
        <v>15</v>
      </c>
      <c r="K14" s="13" t="s">
        <v>126</v>
      </c>
      <c r="L14" s="13" t="s">
        <v>90</v>
      </c>
      <c r="M14" s="13" t="s">
        <v>103</v>
      </c>
    </row>
    <row r="15" spans="1:13" x14ac:dyDescent="0.25">
      <c r="A15" s="13" t="s">
        <v>16</v>
      </c>
      <c r="B15" s="13" t="s">
        <v>51</v>
      </c>
      <c r="C15" s="13" t="s">
        <v>42</v>
      </c>
      <c r="D15" s="13" t="s">
        <v>63</v>
      </c>
      <c r="E15" s="13" t="s">
        <v>127</v>
      </c>
      <c r="F15" s="13" t="s">
        <v>120</v>
      </c>
      <c r="G15" s="13" t="s">
        <v>128</v>
      </c>
      <c r="H15" s="13" t="s">
        <v>129</v>
      </c>
      <c r="I15" s="14">
        <v>1</v>
      </c>
      <c r="J15" s="13" t="s">
        <v>15</v>
      </c>
      <c r="K15" s="13" t="s">
        <v>130</v>
      </c>
      <c r="L15" s="13" t="s">
        <v>90</v>
      </c>
      <c r="M15" s="13" t="s">
        <v>124</v>
      </c>
    </row>
    <row r="16" spans="1:13" x14ac:dyDescent="0.25">
      <c r="A16" s="13" t="s">
        <v>14</v>
      </c>
      <c r="B16" s="13" t="s">
        <v>78</v>
      </c>
      <c r="C16" s="13" t="s">
        <v>42</v>
      </c>
      <c r="D16" s="13" t="s">
        <v>79</v>
      </c>
      <c r="E16" s="13" t="s">
        <v>131</v>
      </c>
      <c r="F16" s="13" t="s">
        <v>45</v>
      </c>
      <c r="G16" s="13" t="s">
        <v>132</v>
      </c>
      <c r="H16" s="13" t="s">
        <v>133</v>
      </c>
      <c r="I16" s="14">
        <v>1</v>
      </c>
      <c r="J16" s="13" t="s">
        <v>13</v>
      </c>
      <c r="K16" s="13" t="s">
        <v>134</v>
      </c>
      <c r="L16" s="13" t="s">
        <v>90</v>
      </c>
      <c r="M16" s="13" t="s">
        <v>135</v>
      </c>
    </row>
    <row r="17" spans="1:13" x14ac:dyDescent="0.25">
      <c r="A17" s="13" t="s">
        <v>14</v>
      </c>
      <c r="B17" s="13" t="s">
        <v>78</v>
      </c>
      <c r="C17" s="13" t="s">
        <v>42</v>
      </c>
      <c r="D17" s="13" t="s">
        <v>79</v>
      </c>
      <c r="E17" s="13" t="s">
        <v>136</v>
      </c>
      <c r="F17" s="13" t="s">
        <v>120</v>
      </c>
      <c r="G17" s="13" t="s">
        <v>137</v>
      </c>
      <c r="H17" s="13" t="s">
        <v>138</v>
      </c>
      <c r="I17" s="14">
        <v>1</v>
      </c>
      <c r="J17" s="13" t="s">
        <v>13</v>
      </c>
      <c r="K17" s="13" t="s">
        <v>139</v>
      </c>
      <c r="L17" s="13" t="s">
        <v>90</v>
      </c>
      <c r="M17" s="13" t="s">
        <v>140</v>
      </c>
    </row>
    <row r="18" spans="1:13" x14ac:dyDescent="0.25">
      <c r="A18" s="13" t="s">
        <v>14</v>
      </c>
      <c r="B18" s="13" t="s">
        <v>78</v>
      </c>
      <c r="C18" s="13" t="s">
        <v>42</v>
      </c>
      <c r="D18" s="13" t="s">
        <v>79</v>
      </c>
      <c r="E18" s="13" t="s">
        <v>141</v>
      </c>
      <c r="F18" s="13" t="s">
        <v>45</v>
      </c>
      <c r="G18" s="13" t="s">
        <v>132</v>
      </c>
      <c r="H18" s="13" t="s">
        <v>133</v>
      </c>
      <c r="I18" s="14">
        <v>1</v>
      </c>
      <c r="J18" s="13" t="s">
        <v>13</v>
      </c>
      <c r="K18" s="13" t="s">
        <v>142</v>
      </c>
      <c r="L18" s="13" t="s">
        <v>90</v>
      </c>
      <c r="M18" s="13" t="s">
        <v>135</v>
      </c>
    </row>
    <row r="19" spans="1:13" x14ac:dyDescent="0.25">
      <c r="A19" s="13" t="s">
        <v>14</v>
      </c>
      <c r="B19" s="13" t="s">
        <v>78</v>
      </c>
      <c r="C19" s="13" t="s">
        <v>42</v>
      </c>
      <c r="D19" s="13" t="s">
        <v>79</v>
      </c>
      <c r="E19" s="13" t="s">
        <v>141</v>
      </c>
      <c r="F19" s="13" t="s">
        <v>45</v>
      </c>
      <c r="G19" s="13" t="s">
        <v>137</v>
      </c>
      <c r="H19" s="13" t="s">
        <v>138</v>
      </c>
      <c r="I19" s="14">
        <v>1</v>
      </c>
      <c r="J19" s="13" t="s">
        <v>13</v>
      </c>
      <c r="K19" s="13" t="s">
        <v>142</v>
      </c>
      <c r="L19" s="13" t="s">
        <v>90</v>
      </c>
      <c r="M19" s="13" t="s">
        <v>140</v>
      </c>
    </row>
    <row r="20" spans="1:13" x14ac:dyDescent="0.25">
      <c r="A20" s="13" t="s">
        <v>14</v>
      </c>
      <c r="B20" s="13" t="s">
        <v>78</v>
      </c>
      <c r="C20" s="13" t="s">
        <v>42</v>
      </c>
      <c r="D20" s="13" t="s">
        <v>79</v>
      </c>
      <c r="E20" s="13" t="s">
        <v>143</v>
      </c>
      <c r="F20" s="13" t="s">
        <v>45</v>
      </c>
      <c r="G20" s="13" t="s">
        <v>144</v>
      </c>
      <c r="H20" s="13" t="s">
        <v>145</v>
      </c>
      <c r="I20" s="14">
        <v>1</v>
      </c>
      <c r="J20" s="13" t="s">
        <v>13</v>
      </c>
      <c r="K20" s="13" t="s">
        <v>146</v>
      </c>
      <c r="L20" s="13" t="s">
        <v>90</v>
      </c>
      <c r="M20" s="13" t="s">
        <v>140</v>
      </c>
    </row>
    <row r="21" spans="1:13" x14ac:dyDescent="0.25">
      <c r="A21" s="13" t="s">
        <v>14</v>
      </c>
      <c r="B21" s="13" t="s">
        <v>78</v>
      </c>
      <c r="C21" s="13" t="s">
        <v>42</v>
      </c>
      <c r="D21" s="13" t="s">
        <v>79</v>
      </c>
      <c r="E21" s="13" t="s">
        <v>147</v>
      </c>
      <c r="F21" s="13" t="s">
        <v>45</v>
      </c>
      <c r="G21" s="13" t="s">
        <v>148</v>
      </c>
      <c r="H21" s="13" t="s">
        <v>149</v>
      </c>
      <c r="I21" s="14">
        <v>1</v>
      </c>
      <c r="J21" s="13" t="s">
        <v>13</v>
      </c>
      <c r="K21" s="13" t="s">
        <v>150</v>
      </c>
      <c r="L21" s="13" t="s">
        <v>90</v>
      </c>
      <c r="M21" s="13" t="s">
        <v>140</v>
      </c>
    </row>
    <row r="22" spans="1:13" x14ac:dyDescent="0.25">
      <c r="A22" s="13" t="s">
        <v>14</v>
      </c>
      <c r="B22" s="13" t="s">
        <v>78</v>
      </c>
      <c r="C22" s="13" t="s">
        <v>42</v>
      </c>
      <c r="D22" s="13" t="s">
        <v>79</v>
      </c>
      <c r="E22" s="13" t="s">
        <v>151</v>
      </c>
      <c r="F22" s="13" t="s">
        <v>45</v>
      </c>
      <c r="G22" s="13" t="s">
        <v>152</v>
      </c>
      <c r="H22" s="13" t="s">
        <v>153</v>
      </c>
      <c r="I22" s="14">
        <v>1</v>
      </c>
      <c r="J22" s="13" t="s">
        <v>13</v>
      </c>
      <c r="K22" s="13" t="s">
        <v>154</v>
      </c>
      <c r="L22" s="13" t="s">
        <v>90</v>
      </c>
      <c r="M22" s="13" t="s">
        <v>155</v>
      </c>
    </row>
    <row r="23" spans="1:13" x14ac:dyDescent="0.25">
      <c r="A23" s="13" t="s">
        <v>14</v>
      </c>
      <c r="B23" s="13" t="s">
        <v>78</v>
      </c>
      <c r="C23" s="13" t="s">
        <v>42</v>
      </c>
      <c r="D23" s="13" t="s">
        <v>79</v>
      </c>
      <c r="E23" s="13" t="s">
        <v>156</v>
      </c>
      <c r="F23" s="13" t="s">
        <v>45</v>
      </c>
      <c r="G23" s="13" t="s">
        <v>157</v>
      </c>
      <c r="H23" s="13" t="s">
        <v>158</v>
      </c>
      <c r="I23" s="14">
        <v>1</v>
      </c>
      <c r="J23" s="13" t="s">
        <v>13</v>
      </c>
      <c r="K23" s="13" t="s">
        <v>159</v>
      </c>
      <c r="L23" s="13" t="s">
        <v>90</v>
      </c>
      <c r="M23" s="13" t="s">
        <v>103</v>
      </c>
    </row>
    <row r="24" spans="1:13" x14ac:dyDescent="0.25">
      <c r="A24" s="13" t="s">
        <v>14</v>
      </c>
      <c r="B24" s="13" t="s">
        <v>78</v>
      </c>
      <c r="C24" s="13" t="s">
        <v>42</v>
      </c>
      <c r="D24" s="13" t="s">
        <v>79</v>
      </c>
      <c r="E24" s="13" t="s">
        <v>160</v>
      </c>
      <c r="F24" s="13" t="s">
        <v>45</v>
      </c>
      <c r="G24" s="13" t="s">
        <v>132</v>
      </c>
      <c r="H24" s="13" t="s">
        <v>133</v>
      </c>
      <c r="I24" s="14">
        <v>1</v>
      </c>
      <c r="J24" s="13" t="s">
        <v>13</v>
      </c>
      <c r="K24" s="13" t="s">
        <v>161</v>
      </c>
      <c r="L24" s="13" t="s">
        <v>90</v>
      </c>
      <c r="M24" s="13" t="s">
        <v>135</v>
      </c>
    </row>
    <row r="25" spans="1:13" x14ac:dyDescent="0.25">
      <c r="A25" s="13" t="s">
        <v>24</v>
      </c>
      <c r="B25" s="13" t="s">
        <v>162</v>
      </c>
      <c r="C25" s="13" t="s">
        <v>42</v>
      </c>
      <c r="D25" s="13" t="s">
        <v>163</v>
      </c>
      <c r="E25" s="13" t="s">
        <v>164</v>
      </c>
      <c r="F25" s="13" t="s">
        <v>45</v>
      </c>
      <c r="G25" s="13" t="s">
        <v>165</v>
      </c>
      <c r="H25" s="13" t="s">
        <v>166</v>
      </c>
      <c r="I25" s="14">
        <v>3</v>
      </c>
      <c r="J25" s="13" t="s">
        <v>23</v>
      </c>
      <c r="K25" s="13" t="s">
        <v>167</v>
      </c>
      <c r="L25" s="13" t="s">
        <v>90</v>
      </c>
      <c r="M25" s="13" t="s">
        <v>103</v>
      </c>
    </row>
    <row r="26" spans="1:13" x14ac:dyDescent="0.25">
      <c r="A26" s="13" t="s">
        <v>24</v>
      </c>
      <c r="B26" s="13" t="s">
        <v>162</v>
      </c>
      <c r="C26" s="13" t="s">
        <v>42</v>
      </c>
      <c r="D26" s="13" t="s">
        <v>163</v>
      </c>
      <c r="E26" s="13" t="s">
        <v>164</v>
      </c>
      <c r="F26" s="13" t="s">
        <v>45</v>
      </c>
      <c r="G26" s="13" t="s">
        <v>168</v>
      </c>
      <c r="H26" s="13" t="s">
        <v>169</v>
      </c>
      <c r="I26" s="14">
        <v>3</v>
      </c>
      <c r="J26" s="13" t="s">
        <v>23</v>
      </c>
      <c r="K26" s="13" t="s">
        <v>167</v>
      </c>
      <c r="L26" s="13" t="s">
        <v>90</v>
      </c>
      <c r="M26" s="13" t="s">
        <v>103</v>
      </c>
    </row>
    <row r="27" spans="1:13" x14ac:dyDescent="0.25">
      <c r="A27" s="13" t="s">
        <v>24</v>
      </c>
      <c r="B27" s="13" t="s">
        <v>162</v>
      </c>
      <c r="C27" s="13" t="s">
        <v>42</v>
      </c>
      <c r="D27" s="13" t="s">
        <v>163</v>
      </c>
      <c r="E27" s="13" t="s">
        <v>170</v>
      </c>
      <c r="F27" s="13" t="s">
        <v>45</v>
      </c>
      <c r="G27" s="13" t="s">
        <v>171</v>
      </c>
      <c r="H27" s="13" t="s">
        <v>172</v>
      </c>
      <c r="I27" s="14">
        <v>1</v>
      </c>
      <c r="J27" s="13" t="s">
        <v>23</v>
      </c>
      <c r="K27" s="13" t="s">
        <v>173</v>
      </c>
      <c r="L27" s="13" t="s">
        <v>90</v>
      </c>
      <c r="M27" s="13" t="s">
        <v>103</v>
      </c>
    </row>
    <row r="28" spans="1:13" x14ac:dyDescent="0.25">
      <c r="A28" s="13" t="s">
        <v>24</v>
      </c>
      <c r="B28" s="13" t="s">
        <v>162</v>
      </c>
      <c r="C28" s="13" t="s">
        <v>42</v>
      </c>
      <c r="D28" s="13" t="s">
        <v>163</v>
      </c>
      <c r="E28" s="13" t="s">
        <v>170</v>
      </c>
      <c r="F28" s="13" t="s">
        <v>45</v>
      </c>
      <c r="G28" s="13" t="s">
        <v>174</v>
      </c>
      <c r="H28" s="13" t="s">
        <v>175</v>
      </c>
      <c r="I28" s="14">
        <v>1</v>
      </c>
      <c r="J28" s="13" t="s">
        <v>23</v>
      </c>
      <c r="K28" s="13" t="s">
        <v>173</v>
      </c>
      <c r="L28" s="13" t="s">
        <v>90</v>
      </c>
      <c r="M28" s="13" t="s">
        <v>176</v>
      </c>
    </row>
    <row r="29" spans="1:13" x14ac:dyDescent="0.25">
      <c r="A29" s="13" t="s">
        <v>24</v>
      </c>
      <c r="B29" s="13" t="s">
        <v>162</v>
      </c>
      <c r="C29" s="13" t="s">
        <v>42</v>
      </c>
      <c r="D29" s="13" t="s">
        <v>163</v>
      </c>
      <c r="E29" s="13" t="s">
        <v>177</v>
      </c>
      <c r="F29" s="13" t="s">
        <v>45</v>
      </c>
      <c r="G29" s="13" t="s">
        <v>168</v>
      </c>
      <c r="H29" s="13" t="s">
        <v>169</v>
      </c>
      <c r="I29" s="14">
        <v>4</v>
      </c>
      <c r="J29" s="13" t="s">
        <v>23</v>
      </c>
      <c r="K29" s="13" t="s">
        <v>178</v>
      </c>
      <c r="L29" s="13" t="s">
        <v>90</v>
      </c>
      <c r="M29" s="13" t="s">
        <v>103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P30" sqref="P30"/>
    </sheetView>
  </sheetViews>
  <sheetFormatPr defaultRowHeight="15" x14ac:dyDescent="0.25"/>
  <cols>
    <col min="2" max="2" width="25" customWidth="1"/>
    <col min="3" max="3" width="12.42578125" customWidth="1"/>
    <col min="5" max="6" width="12.42578125" customWidth="1"/>
    <col min="13" max="13" width="52.5703125" bestFit="1" customWidth="1"/>
    <col min="14" max="14" width="11.42578125" customWidth="1"/>
  </cols>
  <sheetData>
    <row r="1" spans="1:14" x14ac:dyDescent="0.25">
      <c r="A1" s="26" t="s">
        <v>179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4" s="36" customFormat="1" ht="27.6" customHeight="1" x14ac:dyDescent="0.25">
      <c r="A2" s="35" t="s">
        <v>34</v>
      </c>
      <c r="B2" s="35" t="s">
        <v>180</v>
      </c>
      <c r="C2" s="35" t="s">
        <v>181</v>
      </c>
      <c r="D2" s="35" t="s">
        <v>182</v>
      </c>
      <c r="E2" s="35" t="s">
        <v>40</v>
      </c>
      <c r="F2" s="35" t="s">
        <v>183</v>
      </c>
      <c r="G2" s="35" t="s">
        <v>184</v>
      </c>
      <c r="H2" s="35" t="s">
        <v>36</v>
      </c>
      <c r="I2" s="35" t="s">
        <v>185</v>
      </c>
      <c r="J2" s="35" t="s">
        <v>186</v>
      </c>
      <c r="K2" s="35" t="s">
        <v>187</v>
      </c>
      <c r="L2" s="35" t="s">
        <v>188</v>
      </c>
      <c r="M2" s="35" t="s">
        <v>506</v>
      </c>
      <c r="N2" s="35" t="s">
        <v>507</v>
      </c>
    </row>
    <row r="3" spans="1:14" x14ac:dyDescent="0.25">
      <c r="A3" s="15" t="s">
        <v>189</v>
      </c>
      <c r="B3" s="15" t="s">
        <v>190</v>
      </c>
      <c r="C3" s="15" t="s">
        <v>191</v>
      </c>
      <c r="D3" s="15" t="s">
        <v>192</v>
      </c>
      <c r="E3" s="15" t="s">
        <v>74</v>
      </c>
      <c r="F3" s="15" t="s">
        <v>193</v>
      </c>
      <c r="G3" s="16">
        <v>3</v>
      </c>
      <c r="H3" s="16">
        <v>5</v>
      </c>
      <c r="I3" s="17">
        <v>0</v>
      </c>
      <c r="J3" s="18">
        <v>1</v>
      </c>
      <c r="K3" s="19">
        <v>0</v>
      </c>
      <c r="L3" s="20">
        <v>0</v>
      </c>
      <c r="M3" s="33" t="s">
        <v>504</v>
      </c>
      <c r="N3" s="34"/>
    </row>
    <row r="4" spans="1:14" x14ac:dyDescent="0.25">
      <c r="A4" s="15" t="s">
        <v>132</v>
      </c>
      <c r="B4" s="15" t="s">
        <v>194</v>
      </c>
      <c r="C4" s="15" t="s">
        <v>195</v>
      </c>
      <c r="D4" s="15" t="s">
        <v>196</v>
      </c>
      <c r="E4" s="15" t="s">
        <v>135</v>
      </c>
      <c r="F4" s="15" t="s">
        <v>197</v>
      </c>
      <c r="G4" s="16">
        <v>3</v>
      </c>
      <c r="H4" s="16">
        <v>3</v>
      </c>
      <c r="I4" s="17">
        <v>0</v>
      </c>
      <c r="J4" s="18">
        <v>0</v>
      </c>
      <c r="K4" s="19">
        <v>0</v>
      </c>
      <c r="L4" s="20">
        <v>1</v>
      </c>
      <c r="M4" s="33" t="s">
        <v>501</v>
      </c>
      <c r="N4" s="34"/>
    </row>
    <row r="5" spans="1:14" x14ac:dyDescent="0.25">
      <c r="A5" s="15" t="s">
        <v>198</v>
      </c>
      <c r="B5" s="15" t="s">
        <v>199</v>
      </c>
      <c r="C5" s="15" t="s">
        <v>200</v>
      </c>
      <c r="D5" s="15" t="s">
        <v>201</v>
      </c>
      <c r="E5" s="15" t="s">
        <v>202</v>
      </c>
      <c r="F5" s="15" t="s">
        <v>203</v>
      </c>
      <c r="G5" s="16">
        <v>3</v>
      </c>
      <c r="H5" s="16">
        <v>13</v>
      </c>
      <c r="I5" s="17">
        <v>0</v>
      </c>
      <c r="J5" s="18">
        <v>1</v>
      </c>
      <c r="K5" s="19">
        <v>0</v>
      </c>
      <c r="L5" s="20">
        <v>0</v>
      </c>
      <c r="M5" s="33" t="s">
        <v>504</v>
      </c>
      <c r="N5" s="34"/>
    </row>
    <row r="6" spans="1:14" x14ac:dyDescent="0.25">
      <c r="A6" s="15" t="s">
        <v>204</v>
      </c>
      <c r="B6" s="15" t="s">
        <v>205</v>
      </c>
      <c r="C6" s="15" t="s">
        <v>206</v>
      </c>
      <c r="D6" s="15" t="s">
        <v>207</v>
      </c>
      <c r="E6" s="15" t="s">
        <v>208</v>
      </c>
      <c r="F6" s="15" t="s">
        <v>209</v>
      </c>
      <c r="G6" s="16">
        <v>3</v>
      </c>
      <c r="H6" s="16">
        <v>9</v>
      </c>
      <c r="I6" s="17">
        <v>0</v>
      </c>
      <c r="J6" s="18">
        <v>1</v>
      </c>
      <c r="K6" s="19">
        <v>0</v>
      </c>
      <c r="L6" s="20">
        <v>0</v>
      </c>
      <c r="M6" s="33" t="s">
        <v>500</v>
      </c>
      <c r="N6" s="34"/>
    </row>
    <row r="7" spans="1:14" x14ac:dyDescent="0.25">
      <c r="A7" s="15" t="s">
        <v>210</v>
      </c>
      <c r="B7" s="15" t="s">
        <v>211</v>
      </c>
      <c r="C7" s="15" t="s">
        <v>212</v>
      </c>
      <c r="D7" s="15" t="s">
        <v>213</v>
      </c>
      <c r="E7" s="15" t="s">
        <v>214</v>
      </c>
      <c r="F7" s="15" t="s">
        <v>215</v>
      </c>
      <c r="G7" s="16">
        <v>2</v>
      </c>
      <c r="H7" s="16">
        <v>9</v>
      </c>
      <c r="I7" s="17">
        <v>1</v>
      </c>
      <c r="J7" s="18">
        <v>0</v>
      </c>
      <c r="K7" s="19">
        <v>0</v>
      </c>
      <c r="L7" s="20">
        <v>0</v>
      </c>
      <c r="M7" s="33" t="s">
        <v>500</v>
      </c>
      <c r="N7" s="34"/>
    </row>
    <row r="8" spans="1:14" x14ac:dyDescent="0.25">
      <c r="A8" s="15" t="s">
        <v>137</v>
      </c>
      <c r="B8" s="15" t="s">
        <v>216</v>
      </c>
      <c r="C8" s="15" t="s">
        <v>217</v>
      </c>
      <c r="D8" s="15" t="s">
        <v>196</v>
      </c>
      <c r="E8" s="15" t="s">
        <v>140</v>
      </c>
      <c r="F8" s="15" t="s">
        <v>218</v>
      </c>
      <c r="G8" s="16">
        <v>2</v>
      </c>
      <c r="H8" s="16">
        <v>2</v>
      </c>
      <c r="I8" s="17">
        <v>0</v>
      </c>
      <c r="J8" s="18">
        <v>0</v>
      </c>
      <c r="K8" s="19">
        <v>0</v>
      </c>
      <c r="L8" s="20">
        <v>1</v>
      </c>
      <c r="M8" s="33" t="s">
        <v>501</v>
      </c>
      <c r="N8" s="34"/>
    </row>
    <row r="9" spans="1:14" x14ac:dyDescent="0.25">
      <c r="A9" s="15" t="s">
        <v>168</v>
      </c>
      <c r="B9" s="15" t="s">
        <v>169</v>
      </c>
      <c r="C9" s="15" t="s">
        <v>219</v>
      </c>
      <c r="D9" s="15" t="s">
        <v>220</v>
      </c>
      <c r="E9" s="15" t="s">
        <v>103</v>
      </c>
      <c r="F9" s="15" t="s">
        <v>221</v>
      </c>
      <c r="G9" s="16">
        <v>2</v>
      </c>
      <c r="H9" s="16">
        <v>7</v>
      </c>
      <c r="I9" s="17">
        <v>0</v>
      </c>
      <c r="J9" s="18">
        <v>0</v>
      </c>
      <c r="K9" s="19">
        <v>0</v>
      </c>
      <c r="L9" s="20">
        <v>1</v>
      </c>
      <c r="M9" s="33" t="s">
        <v>502</v>
      </c>
      <c r="N9" s="34"/>
    </row>
    <row r="10" spans="1:14" x14ac:dyDescent="0.25">
      <c r="A10" s="15" t="s">
        <v>110</v>
      </c>
      <c r="B10" s="15" t="s">
        <v>222</v>
      </c>
      <c r="C10" s="15" t="s">
        <v>223</v>
      </c>
      <c r="D10" s="15" t="s">
        <v>196</v>
      </c>
      <c r="E10" s="15" t="s">
        <v>103</v>
      </c>
      <c r="F10" s="15" t="s">
        <v>224</v>
      </c>
      <c r="G10" s="16">
        <v>2</v>
      </c>
      <c r="H10" s="16">
        <v>4</v>
      </c>
      <c r="I10" s="17">
        <v>0</v>
      </c>
      <c r="J10" s="18">
        <v>0</v>
      </c>
      <c r="K10" s="19">
        <v>0</v>
      </c>
      <c r="L10" s="20">
        <v>1</v>
      </c>
      <c r="M10" s="33" t="s">
        <v>502</v>
      </c>
      <c r="N10" s="34"/>
    </row>
    <row r="11" spans="1:14" x14ac:dyDescent="0.25">
      <c r="A11" s="15" t="s">
        <v>113</v>
      </c>
      <c r="B11" s="15" t="s">
        <v>225</v>
      </c>
      <c r="C11" s="15" t="s">
        <v>217</v>
      </c>
      <c r="D11" s="15" t="s">
        <v>196</v>
      </c>
      <c r="E11" s="15" t="s">
        <v>103</v>
      </c>
      <c r="F11" s="15" t="s">
        <v>226</v>
      </c>
      <c r="G11" s="16">
        <v>2</v>
      </c>
      <c r="H11" s="16">
        <v>4</v>
      </c>
      <c r="I11" s="17">
        <v>0</v>
      </c>
      <c r="J11" s="18">
        <v>0</v>
      </c>
      <c r="K11" s="19">
        <v>0</v>
      </c>
      <c r="L11" s="20">
        <v>1</v>
      </c>
      <c r="M11" s="33" t="s">
        <v>502</v>
      </c>
      <c r="N11" s="34"/>
    </row>
    <row r="12" spans="1:14" x14ac:dyDescent="0.25">
      <c r="A12" s="15" t="s">
        <v>227</v>
      </c>
      <c r="B12" s="15" t="s">
        <v>228</v>
      </c>
      <c r="C12" s="15" t="s">
        <v>229</v>
      </c>
      <c r="D12" s="15" t="s">
        <v>230</v>
      </c>
      <c r="E12" s="15" t="s">
        <v>231</v>
      </c>
      <c r="F12" s="15" t="s">
        <v>232</v>
      </c>
      <c r="G12" s="16">
        <v>2</v>
      </c>
      <c r="H12" s="16">
        <v>4</v>
      </c>
      <c r="I12" s="17">
        <v>0</v>
      </c>
      <c r="J12" s="18">
        <v>1</v>
      </c>
      <c r="K12" s="19">
        <v>0</v>
      </c>
      <c r="L12" s="20">
        <v>0</v>
      </c>
      <c r="M12" s="33" t="s">
        <v>500</v>
      </c>
      <c r="N12" s="34"/>
    </row>
    <row r="13" spans="1:14" x14ac:dyDescent="0.25">
      <c r="A13" s="15" t="s">
        <v>233</v>
      </c>
      <c r="B13" s="15" t="s">
        <v>234</v>
      </c>
      <c r="C13" s="15" t="s">
        <v>217</v>
      </c>
      <c r="D13" s="15" t="s">
        <v>196</v>
      </c>
      <c r="E13" s="15" t="s">
        <v>235</v>
      </c>
      <c r="F13" s="15" t="s">
        <v>236</v>
      </c>
      <c r="G13" s="16">
        <v>2</v>
      </c>
      <c r="H13" s="16">
        <v>2</v>
      </c>
      <c r="I13" s="17">
        <v>0</v>
      </c>
      <c r="J13" s="18">
        <v>1</v>
      </c>
      <c r="K13" s="19">
        <v>0</v>
      </c>
      <c r="L13" s="20">
        <v>0</v>
      </c>
      <c r="M13" s="33" t="s">
        <v>504</v>
      </c>
      <c r="N13" s="34"/>
    </row>
    <row r="14" spans="1:14" x14ac:dyDescent="0.25">
      <c r="A14" s="15" t="s">
        <v>237</v>
      </c>
      <c r="B14" s="15" t="s">
        <v>238</v>
      </c>
      <c r="C14" s="15" t="s">
        <v>239</v>
      </c>
      <c r="D14" s="15" t="s">
        <v>240</v>
      </c>
      <c r="E14" s="15" t="s">
        <v>241</v>
      </c>
      <c r="F14" s="15" t="s">
        <v>242</v>
      </c>
      <c r="G14" s="16">
        <v>2</v>
      </c>
      <c r="H14" s="16">
        <v>2</v>
      </c>
      <c r="I14" s="17">
        <v>0</v>
      </c>
      <c r="J14" s="18">
        <v>1</v>
      </c>
      <c r="K14" s="19">
        <v>0</v>
      </c>
      <c r="L14" s="20">
        <v>0</v>
      </c>
      <c r="M14" s="33" t="s">
        <v>500</v>
      </c>
      <c r="N14" s="34"/>
    </row>
    <row r="15" spans="1:14" x14ac:dyDescent="0.25">
      <c r="A15" s="15" t="s">
        <v>243</v>
      </c>
      <c r="B15" s="15" t="s">
        <v>244</v>
      </c>
      <c r="C15" s="15" t="s">
        <v>245</v>
      </c>
      <c r="D15" s="15" t="s">
        <v>192</v>
      </c>
      <c r="E15" s="15" t="s">
        <v>246</v>
      </c>
      <c r="F15" s="15" t="s">
        <v>247</v>
      </c>
      <c r="G15" s="16">
        <v>1</v>
      </c>
      <c r="H15" s="16">
        <v>1</v>
      </c>
      <c r="I15" s="17">
        <v>1</v>
      </c>
      <c r="J15" s="18">
        <v>0</v>
      </c>
      <c r="K15" s="19">
        <v>0</v>
      </c>
      <c r="L15" s="20">
        <v>0</v>
      </c>
      <c r="M15" s="33" t="s">
        <v>504</v>
      </c>
      <c r="N15" s="34"/>
    </row>
    <row r="16" spans="1:14" x14ac:dyDescent="0.25">
      <c r="A16" s="15" t="s">
        <v>248</v>
      </c>
      <c r="B16" s="15" t="s">
        <v>249</v>
      </c>
      <c r="C16" s="15" t="s">
        <v>250</v>
      </c>
      <c r="D16" s="15" t="s">
        <v>251</v>
      </c>
      <c r="E16" s="15" t="s">
        <v>252</v>
      </c>
      <c r="F16" s="15" t="s">
        <v>253</v>
      </c>
      <c r="G16" s="16">
        <v>1</v>
      </c>
      <c r="H16" s="16">
        <v>3</v>
      </c>
      <c r="I16" s="17">
        <v>1</v>
      </c>
      <c r="J16" s="18">
        <v>0</v>
      </c>
      <c r="K16" s="19">
        <v>0</v>
      </c>
      <c r="L16" s="20">
        <v>0</v>
      </c>
      <c r="M16" s="33" t="s">
        <v>503</v>
      </c>
      <c r="N16" s="34"/>
    </row>
    <row r="17" spans="1:14" x14ac:dyDescent="0.25">
      <c r="A17" s="15" t="s">
        <v>54</v>
      </c>
      <c r="B17" s="15" t="s">
        <v>55</v>
      </c>
      <c r="C17" s="15" t="s">
        <v>254</v>
      </c>
      <c r="D17" s="15" t="s">
        <v>196</v>
      </c>
      <c r="E17" s="15" t="s">
        <v>57</v>
      </c>
      <c r="F17" s="15" t="s">
        <v>255</v>
      </c>
      <c r="G17" s="16">
        <v>1</v>
      </c>
      <c r="H17" s="16">
        <v>4</v>
      </c>
      <c r="I17" s="17">
        <v>0</v>
      </c>
      <c r="J17" s="18">
        <v>0</v>
      </c>
      <c r="K17" s="19">
        <v>1</v>
      </c>
      <c r="L17" s="20">
        <v>0</v>
      </c>
      <c r="M17" s="33" t="s">
        <v>501</v>
      </c>
      <c r="N17" s="34"/>
    </row>
    <row r="18" spans="1:14" x14ac:dyDescent="0.25">
      <c r="A18" s="15" t="s">
        <v>100</v>
      </c>
      <c r="B18" s="15" t="s">
        <v>256</v>
      </c>
      <c r="C18" s="15" t="s">
        <v>217</v>
      </c>
      <c r="D18" s="15" t="s">
        <v>257</v>
      </c>
      <c r="E18" s="15" t="s">
        <v>103</v>
      </c>
      <c r="F18" s="15" t="s">
        <v>258</v>
      </c>
      <c r="G18" s="16">
        <v>1</v>
      </c>
      <c r="H18" s="16">
        <v>1</v>
      </c>
      <c r="I18" s="17">
        <v>0</v>
      </c>
      <c r="J18" s="18">
        <v>0</v>
      </c>
      <c r="K18" s="19">
        <v>0</v>
      </c>
      <c r="L18" s="20">
        <v>1</v>
      </c>
      <c r="M18" s="33" t="s">
        <v>502</v>
      </c>
      <c r="N18" s="34"/>
    </row>
    <row r="19" spans="1:14" x14ac:dyDescent="0.25">
      <c r="A19" s="15" t="s">
        <v>259</v>
      </c>
      <c r="B19" s="15" t="s">
        <v>260</v>
      </c>
      <c r="C19" s="15" t="s">
        <v>261</v>
      </c>
      <c r="D19" s="15" t="s">
        <v>262</v>
      </c>
      <c r="E19" s="15" t="s">
        <v>231</v>
      </c>
      <c r="F19" s="15" t="s">
        <v>263</v>
      </c>
      <c r="G19" s="16">
        <v>1</v>
      </c>
      <c r="H19" s="16">
        <v>1</v>
      </c>
      <c r="I19" s="17">
        <v>1</v>
      </c>
      <c r="J19" s="18">
        <v>0</v>
      </c>
      <c r="K19" s="19">
        <v>0</v>
      </c>
      <c r="L19" s="20">
        <v>0</v>
      </c>
      <c r="M19" s="33" t="s">
        <v>500</v>
      </c>
      <c r="N19" s="34"/>
    </row>
    <row r="20" spans="1:14" x14ac:dyDescent="0.25">
      <c r="A20" s="15" t="s">
        <v>121</v>
      </c>
      <c r="B20" s="15" t="s">
        <v>264</v>
      </c>
      <c r="C20" s="15" t="s">
        <v>265</v>
      </c>
      <c r="D20" s="15" t="s">
        <v>196</v>
      </c>
      <c r="E20" s="15" t="s">
        <v>124</v>
      </c>
      <c r="F20" s="15" t="s">
        <v>266</v>
      </c>
      <c r="G20" s="16">
        <v>1</v>
      </c>
      <c r="H20" s="16">
        <v>1</v>
      </c>
      <c r="I20" s="17">
        <v>0</v>
      </c>
      <c r="J20" s="18">
        <v>0</v>
      </c>
      <c r="K20" s="19">
        <v>0</v>
      </c>
      <c r="L20" s="20">
        <v>1</v>
      </c>
      <c r="M20" s="33" t="s">
        <v>505</v>
      </c>
      <c r="N20" s="34"/>
    </row>
    <row r="21" spans="1:14" x14ac:dyDescent="0.25">
      <c r="A21" s="15" t="s">
        <v>59</v>
      </c>
      <c r="B21" s="15" t="s">
        <v>267</v>
      </c>
      <c r="C21" s="15" t="s">
        <v>268</v>
      </c>
      <c r="D21" s="15" t="s">
        <v>196</v>
      </c>
      <c r="E21" s="15" t="s">
        <v>62</v>
      </c>
      <c r="F21" s="15" t="s">
        <v>269</v>
      </c>
      <c r="G21" s="16">
        <v>1</v>
      </c>
      <c r="H21" s="16">
        <v>1</v>
      </c>
      <c r="I21" s="17">
        <v>0</v>
      </c>
      <c r="J21" s="18">
        <v>0</v>
      </c>
      <c r="K21" s="19">
        <v>1</v>
      </c>
      <c r="L21" s="20">
        <v>0</v>
      </c>
      <c r="M21" s="33" t="s">
        <v>501</v>
      </c>
      <c r="N21" s="34"/>
    </row>
    <row r="22" spans="1:14" x14ac:dyDescent="0.25">
      <c r="A22" s="15" t="s">
        <v>270</v>
      </c>
      <c r="B22" s="15" t="s">
        <v>271</v>
      </c>
      <c r="C22" s="15" t="s">
        <v>272</v>
      </c>
      <c r="D22" s="15" t="s">
        <v>273</v>
      </c>
      <c r="E22" s="15" t="s">
        <v>50</v>
      </c>
      <c r="F22" s="15" t="s">
        <v>274</v>
      </c>
      <c r="G22" s="16">
        <v>1</v>
      </c>
      <c r="H22" s="16">
        <v>1</v>
      </c>
      <c r="I22" s="17">
        <v>0</v>
      </c>
      <c r="J22" s="18">
        <v>1</v>
      </c>
      <c r="K22" s="19">
        <v>0</v>
      </c>
      <c r="L22" s="20">
        <v>0</v>
      </c>
      <c r="M22" s="33" t="s">
        <v>504</v>
      </c>
      <c r="N22" s="34"/>
    </row>
    <row r="23" spans="1:14" x14ac:dyDescent="0.25">
      <c r="A23" s="15" t="s">
        <v>81</v>
      </c>
      <c r="B23" s="15" t="s">
        <v>82</v>
      </c>
      <c r="C23" s="15" t="s">
        <v>275</v>
      </c>
      <c r="D23" s="15" t="s">
        <v>276</v>
      </c>
      <c r="E23" s="15" t="s">
        <v>84</v>
      </c>
      <c r="F23" s="15" t="s">
        <v>277</v>
      </c>
      <c r="G23" s="16">
        <v>1</v>
      </c>
      <c r="H23" s="16">
        <v>1</v>
      </c>
      <c r="I23" s="17">
        <v>0</v>
      </c>
      <c r="J23" s="18">
        <v>0</v>
      </c>
      <c r="K23" s="19">
        <v>1</v>
      </c>
      <c r="L23" s="20">
        <v>0</v>
      </c>
      <c r="M23" s="33" t="s">
        <v>501</v>
      </c>
      <c r="N23" s="34"/>
    </row>
    <row r="24" spans="1:14" x14ac:dyDescent="0.25">
      <c r="A24" s="15" t="s">
        <v>278</v>
      </c>
      <c r="B24" s="15" t="s">
        <v>279</v>
      </c>
      <c r="C24" s="15" t="s">
        <v>280</v>
      </c>
      <c r="D24" s="15" t="s">
        <v>281</v>
      </c>
      <c r="E24" s="15" t="s">
        <v>235</v>
      </c>
      <c r="F24" s="15" t="s">
        <v>282</v>
      </c>
      <c r="G24" s="16">
        <v>1</v>
      </c>
      <c r="H24" s="16">
        <v>40</v>
      </c>
      <c r="I24" s="17">
        <v>1</v>
      </c>
      <c r="J24" s="18">
        <v>0</v>
      </c>
      <c r="K24" s="19">
        <v>0</v>
      </c>
      <c r="L24" s="20">
        <v>0</v>
      </c>
      <c r="M24" s="33" t="s">
        <v>503</v>
      </c>
      <c r="N24" s="34"/>
    </row>
    <row r="25" spans="1:14" x14ac:dyDescent="0.25">
      <c r="A25" s="15" t="s">
        <v>283</v>
      </c>
      <c r="B25" s="15" t="s">
        <v>284</v>
      </c>
      <c r="C25" s="15" t="s">
        <v>285</v>
      </c>
      <c r="D25" s="15" t="s">
        <v>286</v>
      </c>
      <c r="E25" s="15" t="s">
        <v>74</v>
      </c>
      <c r="F25" s="15" t="s">
        <v>287</v>
      </c>
      <c r="G25" s="16">
        <v>1</v>
      </c>
      <c r="H25" s="16">
        <v>2</v>
      </c>
      <c r="I25" s="17">
        <v>0</v>
      </c>
      <c r="J25" s="18">
        <v>1</v>
      </c>
      <c r="K25" s="19">
        <v>0</v>
      </c>
      <c r="L25" s="20">
        <v>0</v>
      </c>
      <c r="M25" s="33" t="s">
        <v>504</v>
      </c>
      <c r="N25" s="34"/>
    </row>
    <row r="26" spans="1:14" x14ac:dyDescent="0.25">
      <c r="A26" s="15" t="s">
        <v>105</v>
      </c>
      <c r="B26" s="15" t="s">
        <v>288</v>
      </c>
      <c r="C26" s="15" t="s">
        <v>289</v>
      </c>
      <c r="D26" s="15" t="s">
        <v>230</v>
      </c>
      <c r="E26" s="15" t="s">
        <v>108</v>
      </c>
      <c r="F26" s="15" t="s">
        <v>290</v>
      </c>
      <c r="G26" s="16">
        <v>1</v>
      </c>
      <c r="H26" s="16">
        <v>1</v>
      </c>
      <c r="I26" s="17">
        <v>0</v>
      </c>
      <c r="J26" s="18">
        <v>0</v>
      </c>
      <c r="K26" s="19">
        <v>0</v>
      </c>
      <c r="L26" s="20">
        <v>1</v>
      </c>
      <c r="M26" s="33" t="s">
        <v>502</v>
      </c>
      <c r="N26" s="34"/>
    </row>
    <row r="27" spans="1:14" x14ac:dyDescent="0.25">
      <c r="A27" s="15" t="s">
        <v>291</v>
      </c>
      <c r="B27" s="15" t="s">
        <v>292</v>
      </c>
      <c r="C27" s="15" t="s">
        <v>293</v>
      </c>
      <c r="D27" s="15" t="s">
        <v>196</v>
      </c>
      <c r="E27" s="15" t="s">
        <v>235</v>
      </c>
      <c r="F27" s="15" t="s">
        <v>294</v>
      </c>
      <c r="G27" s="16">
        <v>1</v>
      </c>
      <c r="H27" s="16">
        <v>2</v>
      </c>
      <c r="I27" s="17">
        <v>0</v>
      </c>
      <c r="J27" s="18">
        <v>1</v>
      </c>
      <c r="K27" s="19">
        <v>0</v>
      </c>
      <c r="L27" s="20">
        <v>0</v>
      </c>
      <c r="M27" s="33" t="s">
        <v>503</v>
      </c>
      <c r="N27" s="34"/>
    </row>
    <row r="28" spans="1:14" x14ac:dyDescent="0.25">
      <c r="A28" s="15" t="s">
        <v>295</v>
      </c>
      <c r="B28" s="15" t="s">
        <v>296</v>
      </c>
      <c r="C28" s="15" t="s">
        <v>217</v>
      </c>
      <c r="D28" s="15" t="s">
        <v>297</v>
      </c>
      <c r="E28" s="15" t="s">
        <v>298</v>
      </c>
      <c r="F28" s="15" t="s">
        <v>299</v>
      </c>
      <c r="G28" s="16">
        <v>1</v>
      </c>
      <c r="H28" s="16">
        <v>2</v>
      </c>
      <c r="I28" s="17">
        <v>0</v>
      </c>
      <c r="J28" s="18">
        <v>1</v>
      </c>
      <c r="K28" s="19">
        <v>0</v>
      </c>
      <c r="L28" s="20">
        <v>0</v>
      </c>
      <c r="M28" s="33" t="s">
        <v>503</v>
      </c>
      <c r="N28" s="34"/>
    </row>
    <row r="29" spans="1:14" x14ac:dyDescent="0.25">
      <c r="A29" s="15" t="s">
        <v>46</v>
      </c>
      <c r="B29" s="15" t="s">
        <v>47</v>
      </c>
      <c r="C29" s="15" t="s">
        <v>300</v>
      </c>
      <c r="D29" s="15" t="s">
        <v>301</v>
      </c>
      <c r="E29" s="15" t="s">
        <v>50</v>
      </c>
      <c r="F29" s="15" t="s">
        <v>302</v>
      </c>
      <c r="G29" s="16">
        <v>1</v>
      </c>
      <c r="H29" s="16">
        <v>1</v>
      </c>
      <c r="I29" s="17">
        <v>0</v>
      </c>
      <c r="J29" s="18">
        <v>0</v>
      </c>
      <c r="K29" s="19">
        <v>1</v>
      </c>
      <c r="L29" s="20">
        <v>0</v>
      </c>
      <c r="M29" s="33" t="s">
        <v>501</v>
      </c>
      <c r="N29" s="34"/>
    </row>
    <row r="30" spans="1:14" x14ac:dyDescent="0.25">
      <c r="A30" s="15" t="s">
        <v>303</v>
      </c>
      <c r="B30" s="15" t="s">
        <v>304</v>
      </c>
      <c r="C30" s="15" t="s">
        <v>305</v>
      </c>
      <c r="D30" s="15" t="s">
        <v>196</v>
      </c>
      <c r="E30" s="15" t="s">
        <v>306</v>
      </c>
      <c r="F30" s="15" t="s">
        <v>307</v>
      </c>
      <c r="G30" s="16">
        <v>1</v>
      </c>
      <c r="H30" s="16">
        <v>2</v>
      </c>
      <c r="I30" s="17">
        <v>1</v>
      </c>
      <c r="J30" s="18">
        <v>0</v>
      </c>
      <c r="K30" s="19">
        <v>0</v>
      </c>
      <c r="L30" s="20">
        <v>0</v>
      </c>
      <c r="M30" s="33" t="s">
        <v>503</v>
      </c>
      <c r="N30" s="34"/>
    </row>
    <row r="31" spans="1:14" x14ac:dyDescent="0.25">
      <c r="A31" s="15" t="s">
        <v>174</v>
      </c>
      <c r="B31" s="15" t="s">
        <v>175</v>
      </c>
      <c r="C31" s="15" t="s">
        <v>308</v>
      </c>
      <c r="D31" s="15" t="s">
        <v>273</v>
      </c>
      <c r="E31" s="15" t="s">
        <v>176</v>
      </c>
      <c r="F31" s="15" t="s">
        <v>309</v>
      </c>
      <c r="G31" s="16">
        <v>1</v>
      </c>
      <c r="H31" s="16">
        <v>1</v>
      </c>
      <c r="I31" s="17">
        <v>0</v>
      </c>
      <c r="J31" s="18">
        <v>0</v>
      </c>
      <c r="K31" s="19">
        <v>0</v>
      </c>
      <c r="L31" s="20">
        <v>1</v>
      </c>
      <c r="M31" s="33" t="s">
        <v>501</v>
      </c>
      <c r="N31" s="34"/>
    </row>
    <row r="32" spans="1:14" x14ac:dyDescent="0.25">
      <c r="A32" s="15" t="s">
        <v>65</v>
      </c>
      <c r="B32" s="15" t="s">
        <v>310</v>
      </c>
      <c r="C32" s="15" t="s">
        <v>217</v>
      </c>
      <c r="D32" s="15" t="s">
        <v>311</v>
      </c>
      <c r="E32" s="15" t="s">
        <v>68</v>
      </c>
      <c r="F32" s="15" t="s">
        <v>312</v>
      </c>
      <c r="G32" s="16">
        <v>1</v>
      </c>
      <c r="H32" s="16">
        <v>1</v>
      </c>
      <c r="I32" s="17">
        <v>0</v>
      </c>
      <c r="J32" s="18">
        <v>0</v>
      </c>
      <c r="K32" s="19">
        <v>1</v>
      </c>
      <c r="L32" s="20">
        <v>0</v>
      </c>
      <c r="M32" s="33" t="s">
        <v>504</v>
      </c>
      <c r="N32" s="34"/>
    </row>
    <row r="33" spans="1:14" x14ac:dyDescent="0.25">
      <c r="A33" s="15" t="s">
        <v>152</v>
      </c>
      <c r="B33" s="15" t="s">
        <v>313</v>
      </c>
      <c r="C33" s="15" t="s">
        <v>217</v>
      </c>
      <c r="D33" s="15" t="s">
        <v>196</v>
      </c>
      <c r="E33" s="15" t="s">
        <v>155</v>
      </c>
      <c r="F33" s="15" t="s">
        <v>314</v>
      </c>
      <c r="G33" s="16">
        <v>1</v>
      </c>
      <c r="H33" s="16">
        <v>1</v>
      </c>
      <c r="I33" s="17">
        <v>0</v>
      </c>
      <c r="J33" s="18">
        <v>0</v>
      </c>
      <c r="K33" s="19">
        <v>0</v>
      </c>
      <c r="L33" s="20">
        <v>1</v>
      </c>
      <c r="M33" s="33" t="s">
        <v>501</v>
      </c>
      <c r="N33" s="34"/>
    </row>
    <row r="34" spans="1:14" x14ac:dyDescent="0.25">
      <c r="A34" s="15" t="s">
        <v>171</v>
      </c>
      <c r="B34" s="15" t="s">
        <v>315</v>
      </c>
      <c r="C34" s="15" t="s">
        <v>316</v>
      </c>
      <c r="D34" s="15" t="s">
        <v>317</v>
      </c>
      <c r="E34" s="15" t="s">
        <v>103</v>
      </c>
      <c r="F34" s="15" t="s">
        <v>318</v>
      </c>
      <c r="G34" s="16">
        <v>1</v>
      </c>
      <c r="H34" s="16">
        <v>1</v>
      </c>
      <c r="I34" s="17">
        <v>0</v>
      </c>
      <c r="J34" s="18">
        <v>0</v>
      </c>
      <c r="K34" s="19">
        <v>0</v>
      </c>
      <c r="L34" s="20">
        <v>1</v>
      </c>
      <c r="M34" s="33" t="s">
        <v>502</v>
      </c>
      <c r="N34" s="34"/>
    </row>
    <row r="35" spans="1:14" x14ac:dyDescent="0.25">
      <c r="A35" s="15" t="s">
        <v>319</v>
      </c>
      <c r="B35" s="15" t="s">
        <v>320</v>
      </c>
      <c r="C35" s="15" t="s">
        <v>308</v>
      </c>
      <c r="D35" s="15" t="s">
        <v>273</v>
      </c>
      <c r="E35" s="15" t="s">
        <v>321</v>
      </c>
      <c r="F35" s="15" t="s">
        <v>322</v>
      </c>
      <c r="G35" s="16">
        <v>1</v>
      </c>
      <c r="H35" s="16">
        <v>2</v>
      </c>
      <c r="I35" s="17">
        <v>1</v>
      </c>
      <c r="J35" s="18">
        <v>0</v>
      </c>
      <c r="K35" s="19">
        <v>0</v>
      </c>
      <c r="L35" s="20">
        <v>0</v>
      </c>
      <c r="M35" s="33" t="s">
        <v>504</v>
      </c>
      <c r="N35" s="34"/>
    </row>
    <row r="36" spans="1:14" x14ac:dyDescent="0.25">
      <c r="A36" s="15" t="s">
        <v>323</v>
      </c>
      <c r="B36" s="15" t="s">
        <v>324</v>
      </c>
      <c r="C36" s="15" t="s">
        <v>325</v>
      </c>
      <c r="D36" s="15" t="s">
        <v>326</v>
      </c>
      <c r="E36" s="15" t="s">
        <v>77</v>
      </c>
      <c r="F36" s="15" t="s">
        <v>327</v>
      </c>
      <c r="G36" s="16">
        <v>1</v>
      </c>
      <c r="H36" s="16">
        <v>2</v>
      </c>
      <c r="I36" s="17">
        <v>0</v>
      </c>
      <c r="J36" s="18">
        <v>1</v>
      </c>
      <c r="K36" s="19">
        <v>0</v>
      </c>
      <c r="L36" s="20">
        <v>0</v>
      </c>
      <c r="M36" s="33" t="s">
        <v>504</v>
      </c>
      <c r="N36" s="34"/>
    </row>
    <row r="37" spans="1:14" x14ac:dyDescent="0.25">
      <c r="A37" s="15" t="s">
        <v>165</v>
      </c>
      <c r="B37" s="15" t="s">
        <v>328</v>
      </c>
      <c r="C37" s="15" t="s">
        <v>217</v>
      </c>
      <c r="D37" s="15" t="s">
        <v>329</v>
      </c>
      <c r="E37" s="15" t="s">
        <v>103</v>
      </c>
      <c r="F37" s="15" t="s">
        <v>330</v>
      </c>
      <c r="G37" s="16">
        <v>1</v>
      </c>
      <c r="H37" s="16">
        <v>3</v>
      </c>
      <c r="I37" s="17">
        <v>0</v>
      </c>
      <c r="J37" s="18">
        <v>0</v>
      </c>
      <c r="K37" s="19">
        <v>0</v>
      </c>
      <c r="L37" s="20">
        <v>1</v>
      </c>
      <c r="M37" s="33" t="s">
        <v>502</v>
      </c>
      <c r="N37" s="34"/>
    </row>
    <row r="38" spans="1:14" x14ac:dyDescent="0.25">
      <c r="A38" s="15" t="s">
        <v>331</v>
      </c>
      <c r="B38" s="15" t="s">
        <v>332</v>
      </c>
      <c r="C38" s="15" t="s">
        <v>333</v>
      </c>
      <c r="D38" s="15" t="s">
        <v>334</v>
      </c>
      <c r="E38" s="15" t="s">
        <v>74</v>
      </c>
      <c r="F38" s="15" t="s">
        <v>335</v>
      </c>
      <c r="G38" s="16">
        <v>1</v>
      </c>
      <c r="H38" s="16">
        <v>1</v>
      </c>
      <c r="I38" s="17">
        <v>0</v>
      </c>
      <c r="J38" s="18">
        <v>1</v>
      </c>
      <c r="K38" s="19">
        <v>0</v>
      </c>
      <c r="L38" s="20">
        <v>0</v>
      </c>
      <c r="M38" s="33" t="s">
        <v>503</v>
      </c>
      <c r="N38" s="34"/>
    </row>
    <row r="39" spans="1:14" x14ac:dyDescent="0.25">
      <c r="A39" s="15" t="s">
        <v>148</v>
      </c>
      <c r="B39" s="15" t="s">
        <v>149</v>
      </c>
      <c r="C39" s="15" t="s">
        <v>217</v>
      </c>
      <c r="D39" s="15" t="s">
        <v>196</v>
      </c>
      <c r="E39" s="15" t="s">
        <v>140</v>
      </c>
      <c r="F39" s="15" t="s">
        <v>336</v>
      </c>
      <c r="G39" s="16">
        <v>1</v>
      </c>
      <c r="H39" s="16">
        <v>1</v>
      </c>
      <c r="I39" s="17">
        <v>0</v>
      </c>
      <c r="J39" s="18">
        <v>0</v>
      </c>
      <c r="K39" s="19">
        <v>0</v>
      </c>
      <c r="L39" s="20">
        <v>1</v>
      </c>
      <c r="M39" s="33" t="s">
        <v>501</v>
      </c>
      <c r="N39" s="34"/>
    </row>
    <row r="40" spans="1:14" x14ac:dyDescent="0.25">
      <c r="A40" s="15" t="s">
        <v>337</v>
      </c>
      <c r="B40" s="15" t="s">
        <v>338</v>
      </c>
      <c r="C40" s="15" t="s">
        <v>339</v>
      </c>
      <c r="D40" s="15" t="s">
        <v>196</v>
      </c>
      <c r="E40" s="15" t="s">
        <v>235</v>
      </c>
      <c r="F40" s="15" t="s">
        <v>340</v>
      </c>
      <c r="G40" s="16">
        <v>1</v>
      </c>
      <c r="H40" s="16">
        <v>1</v>
      </c>
      <c r="I40" s="17">
        <v>0</v>
      </c>
      <c r="J40" s="18">
        <v>1</v>
      </c>
      <c r="K40" s="19">
        <v>0</v>
      </c>
      <c r="L40" s="20">
        <v>0</v>
      </c>
      <c r="M40" s="33" t="s">
        <v>503</v>
      </c>
      <c r="N40" s="34"/>
    </row>
    <row r="41" spans="1:14" x14ac:dyDescent="0.25">
      <c r="A41" s="15" t="s">
        <v>144</v>
      </c>
      <c r="B41" s="15" t="s">
        <v>341</v>
      </c>
      <c r="C41" s="15" t="s">
        <v>217</v>
      </c>
      <c r="D41" s="15" t="s">
        <v>196</v>
      </c>
      <c r="E41" s="15" t="s">
        <v>140</v>
      </c>
      <c r="F41" s="15" t="s">
        <v>342</v>
      </c>
      <c r="G41" s="16">
        <v>1</v>
      </c>
      <c r="H41" s="16">
        <v>1</v>
      </c>
      <c r="I41" s="17">
        <v>0</v>
      </c>
      <c r="J41" s="18">
        <v>0</v>
      </c>
      <c r="K41" s="19">
        <v>0</v>
      </c>
      <c r="L41" s="20">
        <v>1</v>
      </c>
      <c r="M41" s="33" t="s">
        <v>501</v>
      </c>
      <c r="N41" s="34"/>
    </row>
    <row r="42" spans="1:14" x14ac:dyDescent="0.25">
      <c r="A42" s="15" t="s">
        <v>343</v>
      </c>
      <c r="B42" s="15" t="s">
        <v>344</v>
      </c>
      <c r="C42" s="15" t="s">
        <v>345</v>
      </c>
      <c r="D42" s="15" t="s">
        <v>346</v>
      </c>
      <c r="E42" s="15" t="s">
        <v>347</v>
      </c>
      <c r="F42" s="15" t="s">
        <v>348</v>
      </c>
      <c r="G42" s="16">
        <v>1</v>
      </c>
      <c r="H42" s="16">
        <v>1</v>
      </c>
      <c r="I42" s="17">
        <v>0</v>
      </c>
      <c r="J42" s="18">
        <v>1</v>
      </c>
      <c r="K42" s="19">
        <v>0</v>
      </c>
      <c r="L42" s="20">
        <v>0</v>
      </c>
      <c r="M42" s="33" t="s">
        <v>503</v>
      </c>
      <c r="N42" s="34"/>
    </row>
    <row r="43" spans="1:14" x14ac:dyDescent="0.25">
      <c r="A43" s="15" t="s">
        <v>349</v>
      </c>
      <c r="B43" s="15" t="s">
        <v>350</v>
      </c>
      <c r="C43" s="15" t="s">
        <v>217</v>
      </c>
      <c r="D43" s="15" t="s">
        <v>351</v>
      </c>
      <c r="E43" s="15" t="s">
        <v>50</v>
      </c>
      <c r="F43" s="15" t="s">
        <v>352</v>
      </c>
      <c r="G43" s="16">
        <v>1</v>
      </c>
      <c r="H43" s="16">
        <v>1</v>
      </c>
      <c r="I43" s="17">
        <v>1</v>
      </c>
      <c r="J43" s="18">
        <v>0</v>
      </c>
      <c r="K43" s="19">
        <v>0</v>
      </c>
      <c r="L43" s="20">
        <v>0</v>
      </c>
      <c r="M43" s="33" t="s">
        <v>505</v>
      </c>
      <c r="N43" s="34"/>
    </row>
    <row r="44" spans="1:14" x14ac:dyDescent="0.25">
      <c r="A44" s="15" t="s">
        <v>95</v>
      </c>
      <c r="B44" s="15" t="s">
        <v>353</v>
      </c>
      <c r="C44" s="15" t="s">
        <v>354</v>
      </c>
      <c r="D44" s="15" t="s">
        <v>196</v>
      </c>
      <c r="E44" s="15" t="s">
        <v>98</v>
      </c>
      <c r="F44" s="15" t="s">
        <v>355</v>
      </c>
      <c r="G44" s="16">
        <v>1</v>
      </c>
      <c r="H44" s="16">
        <v>1</v>
      </c>
      <c r="I44" s="17">
        <v>0</v>
      </c>
      <c r="J44" s="18">
        <v>0</v>
      </c>
      <c r="K44" s="19">
        <v>0</v>
      </c>
      <c r="L44" s="20">
        <v>1</v>
      </c>
      <c r="M44" s="33" t="s">
        <v>501</v>
      </c>
      <c r="N44" s="34"/>
    </row>
    <row r="45" spans="1:14" x14ac:dyDescent="0.25">
      <c r="A45" s="15" t="s">
        <v>356</v>
      </c>
      <c r="B45" s="15" t="s">
        <v>357</v>
      </c>
      <c r="C45" s="15" t="s">
        <v>217</v>
      </c>
      <c r="D45" s="15" t="s">
        <v>358</v>
      </c>
      <c r="E45" s="15" t="s">
        <v>359</v>
      </c>
      <c r="F45" s="15" t="s">
        <v>360</v>
      </c>
      <c r="G45" s="16">
        <v>1</v>
      </c>
      <c r="H45" s="16">
        <v>1</v>
      </c>
      <c r="I45" s="17">
        <v>1</v>
      </c>
      <c r="J45" s="18">
        <v>0</v>
      </c>
      <c r="K45" s="19">
        <v>0</v>
      </c>
      <c r="L45" s="20">
        <v>0</v>
      </c>
      <c r="M45" s="33" t="s">
        <v>504</v>
      </c>
      <c r="N45" s="34"/>
    </row>
    <row r="46" spans="1:14" x14ac:dyDescent="0.25">
      <c r="A46" s="15" t="s">
        <v>128</v>
      </c>
      <c r="B46" s="15" t="s">
        <v>361</v>
      </c>
      <c r="C46" s="15" t="s">
        <v>265</v>
      </c>
      <c r="D46" s="15" t="s">
        <v>362</v>
      </c>
      <c r="E46" s="15" t="s">
        <v>124</v>
      </c>
      <c r="F46" s="15" t="s">
        <v>363</v>
      </c>
      <c r="G46" s="16">
        <v>1</v>
      </c>
      <c r="H46" s="16">
        <v>1</v>
      </c>
      <c r="I46" s="17">
        <v>0</v>
      </c>
      <c r="J46" s="18">
        <v>0</v>
      </c>
      <c r="K46" s="19">
        <v>0</v>
      </c>
      <c r="L46" s="20">
        <v>1</v>
      </c>
      <c r="M46" s="33" t="s">
        <v>502</v>
      </c>
      <c r="N46" s="34"/>
    </row>
    <row r="47" spans="1:14" x14ac:dyDescent="0.25">
      <c r="A47" s="15" t="s">
        <v>364</v>
      </c>
      <c r="B47" s="15" t="s">
        <v>365</v>
      </c>
      <c r="C47" s="15" t="s">
        <v>339</v>
      </c>
      <c r="D47" s="15" t="s">
        <v>196</v>
      </c>
      <c r="E47" s="15" t="s">
        <v>235</v>
      </c>
      <c r="F47" s="15" t="s">
        <v>366</v>
      </c>
      <c r="G47" s="16">
        <v>1</v>
      </c>
      <c r="H47" s="16">
        <v>1</v>
      </c>
      <c r="I47" s="17">
        <v>0</v>
      </c>
      <c r="J47" s="18">
        <v>1</v>
      </c>
      <c r="K47" s="19">
        <v>0</v>
      </c>
      <c r="L47" s="20">
        <v>0</v>
      </c>
      <c r="M47" s="33" t="s">
        <v>503</v>
      </c>
      <c r="N47" s="34"/>
    </row>
    <row r="48" spans="1:14" x14ac:dyDescent="0.25">
      <c r="A48" s="15" t="s">
        <v>117</v>
      </c>
      <c r="B48" s="15" t="s">
        <v>367</v>
      </c>
      <c r="C48" s="15" t="s">
        <v>368</v>
      </c>
      <c r="D48" s="15" t="s">
        <v>196</v>
      </c>
      <c r="E48" s="15" t="s">
        <v>103</v>
      </c>
      <c r="F48" s="15" t="s">
        <v>369</v>
      </c>
      <c r="G48" s="16">
        <v>1</v>
      </c>
      <c r="H48" s="16">
        <v>2</v>
      </c>
      <c r="I48" s="17">
        <v>0</v>
      </c>
      <c r="J48" s="18">
        <v>0</v>
      </c>
      <c r="K48" s="19">
        <v>0</v>
      </c>
      <c r="L48" s="20">
        <v>1</v>
      </c>
      <c r="M48" s="33" t="s">
        <v>502</v>
      </c>
      <c r="N48" s="34"/>
    </row>
    <row r="49" spans="1:14" x14ac:dyDescent="0.25">
      <c r="A49" s="15" t="s">
        <v>87</v>
      </c>
      <c r="B49" s="15" t="s">
        <v>370</v>
      </c>
      <c r="C49" s="15" t="s">
        <v>371</v>
      </c>
      <c r="D49" s="15" t="s">
        <v>372</v>
      </c>
      <c r="E49" s="15" t="s">
        <v>57</v>
      </c>
      <c r="F49" s="15" t="s">
        <v>373</v>
      </c>
      <c r="G49" s="16">
        <v>1</v>
      </c>
      <c r="H49" s="16">
        <v>1</v>
      </c>
      <c r="I49" s="17">
        <v>0</v>
      </c>
      <c r="J49" s="18">
        <v>0</v>
      </c>
      <c r="K49" s="19">
        <v>0</v>
      </c>
      <c r="L49" s="20">
        <v>1</v>
      </c>
      <c r="M49" s="33" t="s">
        <v>501</v>
      </c>
      <c r="N49" s="34"/>
    </row>
    <row r="50" spans="1:14" x14ac:dyDescent="0.25">
      <c r="A50" s="15" t="s">
        <v>374</v>
      </c>
      <c r="B50" s="15" t="s">
        <v>375</v>
      </c>
      <c r="C50" s="15" t="s">
        <v>376</v>
      </c>
      <c r="D50" s="15" t="s">
        <v>377</v>
      </c>
      <c r="E50" s="15" t="s">
        <v>74</v>
      </c>
      <c r="F50" s="15" t="s">
        <v>378</v>
      </c>
      <c r="G50" s="16">
        <v>1</v>
      </c>
      <c r="H50" s="16">
        <v>1</v>
      </c>
      <c r="I50" s="17">
        <v>0</v>
      </c>
      <c r="J50" s="18">
        <v>1</v>
      </c>
      <c r="K50" s="19">
        <v>0</v>
      </c>
      <c r="L50" s="20">
        <v>0</v>
      </c>
      <c r="M50" s="33" t="s">
        <v>504</v>
      </c>
      <c r="N50" s="34"/>
    </row>
    <row r="51" spans="1:14" x14ac:dyDescent="0.25">
      <c r="A51" s="15" t="s">
        <v>379</v>
      </c>
      <c r="B51" s="15" t="s">
        <v>380</v>
      </c>
      <c r="C51" s="15" t="s">
        <v>381</v>
      </c>
      <c r="D51" s="15" t="s">
        <v>382</v>
      </c>
      <c r="E51" s="15" t="s">
        <v>383</v>
      </c>
      <c r="F51" s="15" t="s">
        <v>384</v>
      </c>
      <c r="G51" s="16">
        <v>1</v>
      </c>
      <c r="H51" s="16">
        <v>1</v>
      </c>
      <c r="I51" s="17">
        <v>0</v>
      </c>
      <c r="J51" s="18">
        <v>1</v>
      </c>
      <c r="K51" s="19">
        <v>0</v>
      </c>
      <c r="L51" s="20">
        <v>0</v>
      </c>
      <c r="M51" s="33" t="s">
        <v>503</v>
      </c>
      <c r="N51" s="34"/>
    </row>
    <row r="52" spans="1:14" x14ac:dyDescent="0.25">
      <c r="A52" s="15" t="s">
        <v>92</v>
      </c>
      <c r="B52" s="15" t="s">
        <v>385</v>
      </c>
      <c r="C52" s="15" t="s">
        <v>386</v>
      </c>
      <c r="D52" s="15" t="s">
        <v>196</v>
      </c>
      <c r="E52" s="15" t="s">
        <v>57</v>
      </c>
      <c r="F52" s="15" t="s">
        <v>387</v>
      </c>
      <c r="G52" s="16">
        <v>1</v>
      </c>
      <c r="H52" s="16">
        <v>1</v>
      </c>
      <c r="I52" s="17">
        <v>0</v>
      </c>
      <c r="J52" s="18">
        <v>0</v>
      </c>
      <c r="K52" s="19">
        <v>0</v>
      </c>
      <c r="L52" s="20">
        <v>1</v>
      </c>
      <c r="M52" s="33" t="s">
        <v>501</v>
      </c>
      <c r="N52" s="34"/>
    </row>
    <row r="53" spans="1:14" x14ac:dyDescent="0.25">
      <c r="A53" s="15" t="s">
        <v>388</v>
      </c>
      <c r="B53" s="15" t="s">
        <v>389</v>
      </c>
      <c r="C53" s="15" t="s">
        <v>390</v>
      </c>
      <c r="D53" s="15" t="s">
        <v>192</v>
      </c>
      <c r="E53" s="15" t="s">
        <v>246</v>
      </c>
      <c r="F53" s="15" t="s">
        <v>391</v>
      </c>
      <c r="G53" s="16">
        <v>1</v>
      </c>
      <c r="H53" s="16">
        <v>1</v>
      </c>
      <c r="I53" s="17">
        <v>1</v>
      </c>
      <c r="J53" s="18">
        <v>0</v>
      </c>
      <c r="K53" s="19">
        <v>0</v>
      </c>
      <c r="L53" s="20">
        <v>0</v>
      </c>
      <c r="M53" s="33" t="s">
        <v>500</v>
      </c>
      <c r="N53" s="34"/>
    </row>
    <row r="54" spans="1:14" x14ac:dyDescent="0.25">
      <c r="A54" s="15" t="s">
        <v>392</v>
      </c>
      <c r="B54" s="15" t="s">
        <v>393</v>
      </c>
      <c r="C54" s="15" t="s">
        <v>394</v>
      </c>
      <c r="D54" s="15" t="s">
        <v>395</v>
      </c>
      <c r="E54" s="15" t="s">
        <v>396</v>
      </c>
      <c r="F54" s="15" t="s">
        <v>397</v>
      </c>
      <c r="G54" s="16">
        <v>1</v>
      </c>
      <c r="H54" s="16">
        <v>1</v>
      </c>
      <c r="I54" s="17">
        <v>1</v>
      </c>
      <c r="J54" s="18">
        <v>0</v>
      </c>
      <c r="K54" s="19">
        <v>0</v>
      </c>
      <c r="L54" s="20">
        <v>0</v>
      </c>
      <c r="M54" s="33" t="s">
        <v>503</v>
      </c>
      <c r="N54" s="34"/>
    </row>
    <row r="55" spans="1:14" x14ac:dyDescent="0.25">
      <c r="A55" s="15" t="s">
        <v>398</v>
      </c>
      <c r="B55" s="15" t="s">
        <v>399</v>
      </c>
      <c r="C55" s="15" t="s">
        <v>400</v>
      </c>
      <c r="D55" s="15" t="s">
        <v>401</v>
      </c>
      <c r="E55" s="15" t="s">
        <v>74</v>
      </c>
      <c r="F55" s="15" t="s">
        <v>402</v>
      </c>
      <c r="G55" s="16">
        <v>1</v>
      </c>
      <c r="H55" s="16">
        <v>1</v>
      </c>
      <c r="I55" s="17">
        <v>0</v>
      </c>
      <c r="J55" s="18">
        <v>1</v>
      </c>
      <c r="K55" s="19">
        <v>0</v>
      </c>
      <c r="L55" s="20">
        <v>0</v>
      </c>
      <c r="M55" s="33" t="s">
        <v>503</v>
      </c>
      <c r="N55" s="34"/>
    </row>
    <row r="56" spans="1:14" x14ac:dyDescent="0.25">
      <c r="A56" s="15" t="s">
        <v>75</v>
      </c>
      <c r="B56" s="15" t="s">
        <v>403</v>
      </c>
      <c r="C56" s="15" t="s">
        <v>404</v>
      </c>
      <c r="D56" s="15" t="s">
        <v>230</v>
      </c>
      <c r="E56" s="15" t="s">
        <v>77</v>
      </c>
      <c r="F56" s="15" t="s">
        <v>405</v>
      </c>
      <c r="G56" s="16">
        <v>1</v>
      </c>
      <c r="H56" s="16">
        <v>1</v>
      </c>
      <c r="I56" s="17">
        <v>0</v>
      </c>
      <c r="J56" s="18">
        <v>0</v>
      </c>
      <c r="K56" s="19">
        <v>1</v>
      </c>
      <c r="L56" s="20">
        <v>0</v>
      </c>
      <c r="M56" s="33" t="s">
        <v>501</v>
      </c>
      <c r="N56" s="34"/>
    </row>
    <row r="57" spans="1:14" x14ac:dyDescent="0.25">
      <c r="A57" s="15" t="s">
        <v>71</v>
      </c>
      <c r="B57" s="15" t="s">
        <v>406</v>
      </c>
      <c r="C57" s="15" t="s">
        <v>407</v>
      </c>
      <c r="D57" s="15" t="s">
        <v>408</v>
      </c>
      <c r="E57" s="15" t="s">
        <v>74</v>
      </c>
      <c r="F57" s="15" t="s">
        <v>409</v>
      </c>
      <c r="G57" s="16">
        <v>1</v>
      </c>
      <c r="H57" s="16">
        <v>1</v>
      </c>
      <c r="I57" s="17">
        <v>0</v>
      </c>
      <c r="J57" s="18">
        <v>0</v>
      </c>
      <c r="K57" s="19">
        <v>1</v>
      </c>
      <c r="L57" s="20">
        <v>0</v>
      </c>
      <c r="M57" s="33" t="s">
        <v>501</v>
      </c>
      <c r="N57" s="34"/>
    </row>
    <row r="58" spans="1:14" x14ac:dyDescent="0.25">
      <c r="A58" s="15" t="s">
        <v>410</v>
      </c>
      <c r="B58" s="15" t="s">
        <v>411</v>
      </c>
      <c r="C58" s="15" t="s">
        <v>217</v>
      </c>
      <c r="D58" s="15" t="s">
        <v>412</v>
      </c>
      <c r="E58" s="15" t="s">
        <v>413</v>
      </c>
      <c r="F58" s="15" t="s">
        <v>414</v>
      </c>
      <c r="G58" s="16">
        <v>1</v>
      </c>
      <c r="H58" s="16">
        <v>10</v>
      </c>
      <c r="I58" s="17">
        <v>0</v>
      </c>
      <c r="J58" s="18">
        <v>1</v>
      </c>
      <c r="K58" s="19">
        <v>0</v>
      </c>
      <c r="L58" s="20">
        <v>0</v>
      </c>
      <c r="M58" s="33" t="s">
        <v>503</v>
      </c>
      <c r="N58" s="34"/>
    </row>
    <row r="59" spans="1:14" x14ac:dyDescent="0.25">
      <c r="A59" s="15" t="s">
        <v>415</v>
      </c>
      <c r="B59" s="15" t="s">
        <v>416</v>
      </c>
      <c r="C59" s="15" t="s">
        <v>417</v>
      </c>
      <c r="D59" s="15" t="s">
        <v>418</v>
      </c>
      <c r="E59" s="15" t="s">
        <v>419</v>
      </c>
      <c r="F59" s="15" t="s">
        <v>420</v>
      </c>
      <c r="G59" s="16">
        <v>1</v>
      </c>
      <c r="H59" s="16">
        <v>1</v>
      </c>
      <c r="I59" s="17">
        <v>0</v>
      </c>
      <c r="J59" s="18">
        <v>1</v>
      </c>
      <c r="K59" s="19">
        <v>0</v>
      </c>
      <c r="L59" s="20">
        <v>0</v>
      </c>
      <c r="M59" s="33" t="s">
        <v>505</v>
      </c>
      <c r="N59" s="34"/>
    </row>
    <row r="60" spans="1:14" x14ac:dyDescent="0.25">
      <c r="A60" s="15" t="s">
        <v>421</v>
      </c>
      <c r="B60" s="15" t="s">
        <v>422</v>
      </c>
      <c r="C60" s="15" t="s">
        <v>217</v>
      </c>
      <c r="D60" s="15" t="s">
        <v>423</v>
      </c>
      <c r="E60" s="15" t="s">
        <v>424</v>
      </c>
      <c r="F60" s="15" t="s">
        <v>425</v>
      </c>
      <c r="G60" s="16">
        <v>1</v>
      </c>
      <c r="H60" s="16">
        <v>1</v>
      </c>
      <c r="I60" s="17">
        <v>0</v>
      </c>
      <c r="J60" s="18">
        <v>1</v>
      </c>
      <c r="K60" s="19">
        <v>0</v>
      </c>
      <c r="L60" s="20">
        <v>0</v>
      </c>
      <c r="M60" s="33" t="s">
        <v>504</v>
      </c>
      <c r="N60" s="34"/>
    </row>
    <row r="61" spans="1:14" x14ac:dyDescent="0.25">
      <c r="A61" s="15" t="s">
        <v>426</v>
      </c>
      <c r="B61" s="15" t="s">
        <v>427</v>
      </c>
      <c r="C61" s="15" t="s">
        <v>428</v>
      </c>
      <c r="D61" s="15" t="s">
        <v>196</v>
      </c>
      <c r="E61" s="15" t="s">
        <v>429</v>
      </c>
      <c r="F61" s="15" t="s">
        <v>430</v>
      </c>
      <c r="G61" s="16">
        <v>1</v>
      </c>
      <c r="H61" s="16">
        <v>103</v>
      </c>
      <c r="I61" s="17">
        <v>1</v>
      </c>
      <c r="J61" s="18">
        <v>0</v>
      </c>
      <c r="K61" s="19">
        <v>0</v>
      </c>
      <c r="L61" s="20">
        <v>0</v>
      </c>
      <c r="M61" s="33" t="s">
        <v>503</v>
      </c>
      <c r="N61" s="34"/>
    </row>
    <row r="62" spans="1:14" x14ac:dyDescent="0.25">
      <c r="A62" s="15" t="s">
        <v>431</v>
      </c>
      <c r="B62" s="15" t="s">
        <v>432</v>
      </c>
      <c r="C62" s="15" t="s">
        <v>433</v>
      </c>
      <c r="D62" s="15" t="s">
        <v>434</v>
      </c>
      <c r="E62" s="15" t="s">
        <v>435</v>
      </c>
      <c r="F62" s="15" t="s">
        <v>436</v>
      </c>
      <c r="G62" s="16">
        <v>1</v>
      </c>
      <c r="H62" s="16">
        <v>1</v>
      </c>
      <c r="I62" s="17">
        <v>0</v>
      </c>
      <c r="J62" s="18">
        <v>1</v>
      </c>
      <c r="K62" s="19">
        <v>0</v>
      </c>
      <c r="L62" s="20">
        <v>0</v>
      </c>
      <c r="M62" s="33" t="s">
        <v>503</v>
      </c>
      <c r="N62" s="34"/>
    </row>
    <row r="63" spans="1:14" x14ac:dyDescent="0.25">
      <c r="A63" s="15" t="s">
        <v>437</v>
      </c>
      <c r="B63" s="15" t="s">
        <v>438</v>
      </c>
      <c r="C63" s="15" t="s">
        <v>439</v>
      </c>
      <c r="D63" s="15" t="s">
        <v>230</v>
      </c>
      <c r="E63" s="15" t="s">
        <v>440</v>
      </c>
      <c r="F63" s="15" t="s">
        <v>441</v>
      </c>
      <c r="G63" s="16">
        <v>1</v>
      </c>
      <c r="H63" s="16">
        <v>3</v>
      </c>
      <c r="I63" s="17">
        <v>0</v>
      </c>
      <c r="J63" s="18">
        <v>1</v>
      </c>
      <c r="K63" s="19">
        <v>0</v>
      </c>
      <c r="L63" s="20">
        <v>0</v>
      </c>
      <c r="M63" s="33" t="s">
        <v>504</v>
      </c>
      <c r="N63" s="34"/>
    </row>
    <row r="64" spans="1:14" x14ac:dyDescent="0.25">
      <c r="A64" s="15" t="s">
        <v>442</v>
      </c>
      <c r="B64" s="15" t="s">
        <v>443</v>
      </c>
      <c r="C64" s="15" t="s">
        <v>444</v>
      </c>
      <c r="D64" s="15" t="s">
        <v>445</v>
      </c>
      <c r="E64" s="15" t="s">
        <v>446</v>
      </c>
      <c r="F64" s="15" t="s">
        <v>447</v>
      </c>
      <c r="G64" s="16">
        <v>1</v>
      </c>
      <c r="H64" s="16">
        <v>1</v>
      </c>
      <c r="I64" s="17">
        <v>0</v>
      </c>
      <c r="J64" s="18">
        <v>1</v>
      </c>
      <c r="K64" s="19">
        <v>0</v>
      </c>
      <c r="L64" s="20">
        <v>0</v>
      </c>
      <c r="M64" s="33" t="s">
        <v>505</v>
      </c>
      <c r="N64" s="34"/>
    </row>
    <row r="65" spans="1:14" x14ac:dyDescent="0.25">
      <c r="A65" s="15" t="s">
        <v>448</v>
      </c>
      <c r="B65" s="15" t="s">
        <v>449</v>
      </c>
      <c r="C65" s="15" t="s">
        <v>450</v>
      </c>
      <c r="D65" s="15" t="s">
        <v>451</v>
      </c>
      <c r="E65" s="15" t="s">
        <v>50</v>
      </c>
      <c r="F65" s="15" t="s">
        <v>452</v>
      </c>
      <c r="G65" s="16">
        <v>1</v>
      </c>
      <c r="H65" s="16">
        <v>1</v>
      </c>
      <c r="I65" s="17">
        <v>0</v>
      </c>
      <c r="J65" s="18">
        <v>1</v>
      </c>
      <c r="K65" s="19">
        <v>0</v>
      </c>
      <c r="L65" s="20">
        <v>0</v>
      </c>
      <c r="M65" s="33" t="s">
        <v>504</v>
      </c>
      <c r="N65" s="34"/>
    </row>
    <row r="66" spans="1:14" x14ac:dyDescent="0.25">
      <c r="A66" s="15" t="s">
        <v>453</v>
      </c>
      <c r="B66" s="15" t="s">
        <v>454</v>
      </c>
      <c r="C66" s="15" t="s">
        <v>217</v>
      </c>
      <c r="D66" s="15" t="s">
        <v>455</v>
      </c>
      <c r="E66" s="15" t="s">
        <v>456</v>
      </c>
      <c r="F66" s="15" t="s">
        <v>457</v>
      </c>
      <c r="G66" s="16">
        <v>1</v>
      </c>
      <c r="H66" s="16">
        <v>6</v>
      </c>
      <c r="I66" s="17">
        <v>0</v>
      </c>
      <c r="J66" s="18">
        <v>1</v>
      </c>
      <c r="K66" s="19">
        <v>0</v>
      </c>
      <c r="L66" s="20">
        <v>0</v>
      </c>
      <c r="M66" s="33" t="s">
        <v>503</v>
      </c>
      <c r="N66" s="34"/>
    </row>
    <row r="67" spans="1:14" x14ac:dyDescent="0.25">
      <c r="A67" s="15" t="s">
        <v>458</v>
      </c>
      <c r="B67" s="15" t="s">
        <v>459</v>
      </c>
      <c r="C67" s="15" t="s">
        <v>217</v>
      </c>
      <c r="D67" s="15" t="s">
        <v>196</v>
      </c>
      <c r="E67" s="15" t="s">
        <v>235</v>
      </c>
      <c r="F67" s="15" t="s">
        <v>460</v>
      </c>
      <c r="G67" s="16">
        <v>1</v>
      </c>
      <c r="H67" s="16">
        <v>1</v>
      </c>
      <c r="I67" s="17">
        <v>0</v>
      </c>
      <c r="J67" s="18">
        <v>1</v>
      </c>
      <c r="K67" s="19">
        <v>0</v>
      </c>
      <c r="L67" s="20">
        <v>0</v>
      </c>
      <c r="M67" s="33" t="s">
        <v>504</v>
      </c>
      <c r="N67" s="34"/>
    </row>
    <row r="68" spans="1:14" x14ac:dyDescent="0.25">
      <c r="A68" s="15" t="s">
        <v>157</v>
      </c>
      <c r="B68" s="15" t="s">
        <v>461</v>
      </c>
      <c r="C68" s="15" t="s">
        <v>217</v>
      </c>
      <c r="D68" s="15" t="s">
        <v>462</v>
      </c>
      <c r="E68" s="15" t="s">
        <v>103</v>
      </c>
      <c r="F68" s="15" t="s">
        <v>463</v>
      </c>
      <c r="G68" s="16">
        <v>1</v>
      </c>
      <c r="H68" s="16">
        <v>1</v>
      </c>
      <c r="I68" s="17">
        <v>0</v>
      </c>
      <c r="J68" s="18">
        <v>0</v>
      </c>
      <c r="K68" s="19">
        <v>0</v>
      </c>
      <c r="L68" s="20">
        <v>1</v>
      </c>
      <c r="M68" s="33" t="s">
        <v>502</v>
      </c>
      <c r="N68" s="34"/>
    </row>
    <row r="69" spans="1:14" x14ac:dyDescent="0.25">
      <c r="A69" s="15" t="s">
        <v>91</v>
      </c>
      <c r="B69" s="15" t="s">
        <v>370</v>
      </c>
      <c r="C69" s="15" t="s">
        <v>464</v>
      </c>
      <c r="D69" s="15" t="s">
        <v>372</v>
      </c>
      <c r="E69" s="15" t="s">
        <v>57</v>
      </c>
      <c r="F69" s="15" t="s">
        <v>465</v>
      </c>
      <c r="G69" s="16">
        <v>1</v>
      </c>
      <c r="H69" s="16">
        <v>1</v>
      </c>
      <c r="I69" s="17">
        <v>0</v>
      </c>
      <c r="J69" s="18">
        <v>0</v>
      </c>
      <c r="K69" s="19">
        <v>0</v>
      </c>
      <c r="L69" s="20">
        <v>1</v>
      </c>
      <c r="M69" s="33" t="s">
        <v>501</v>
      </c>
      <c r="N69" s="34"/>
    </row>
    <row r="70" spans="1:14" x14ac:dyDescent="0.25">
      <c r="A70" s="15" t="s">
        <v>466</v>
      </c>
      <c r="B70" s="15" t="s">
        <v>467</v>
      </c>
      <c r="C70" s="15" t="s">
        <v>217</v>
      </c>
      <c r="D70" s="15" t="s">
        <v>230</v>
      </c>
      <c r="E70" s="15" t="s">
        <v>468</v>
      </c>
      <c r="F70" s="15" t="s">
        <v>469</v>
      </c>
      <c r="G70" s="16">
        <v>1</v>
      </c>
      <c r="H70" s="16">
        <v>1</v>
      </c>
      <c r="I70" s="17">
        <v>0</v>
      </c>
      <c r="J70" s="18">
        <v>1</v>
      </c>
      <c r="K70" s="19">
        <v>0</v>
      </c>
      <c r="L70" s="20">
        <v>0</v>
      </c>
      <c r="M70" s="33" t="s">
        <v>503</v>
      </c>
      <c r="N70" s="34"/>
    </row>
    <row r="71" spans="1:14" x14ac:dyDescent="0.25">
      <c r="A71" s="15" t="s">
        <v>470</v>
      </c>
      <c r="B71" s="15" t="s">
        <v>471</v>
      </c>
      <c r="C71" s="15" t="s">
        <v>439</v>
      </c>
      <c r="D71" s="15" t="s">
        <v>472</v>
      </c>
      <c r="E71" s="15" t="s">
        <v>440</v>
      </c>
      <c r="F71" s="15" t="s">
        <v>473</v>
      </c>
      <c r="G71" s="16">
        <v>1</v>
      </c>
      <c r="H71" s="16">
        <v>1</v>
      </c>
      <c r="I71" s="17">
        <v>0</v>
      </c>
      <c r="J71" s="18">
        <v>1</v>
      </c>
      <c r="K71" s="19">
        <v>0</v>
      </c>
      <c r="L71" s="20">
        <v>0</v>
      </c>
      <c r="M71" s="33" t="s">
        <v>503</v>
      </c>
      <c r="N71" s="34"/>
    </row>
    <row r="72" spans="1:14" x14ac:dyDescent="0.25">
      <c r="A72" s="15" t="s">
        <v>474</v>
      </c>
      <c r="B72" s="15" t="s">
        <v>475</v>
      </c>
      <c r="C72" s="15" t="s">
        <v>476</v>
      </c>
      <c r="D72" s="15" t="s">
        <v>362</v>
      </c>
      <c r="E72" s="15" t="s">
        <v>477</v>
      </c>
      <c r="F72" s="15" t="s">
        <v>478</v>
      </c>
      <c r="G72" s="16">
        <v>1</v>
      </c>
      <c r="H72" s="16">
        <v>1</v>
      </c>
      <c r="I72" s="17">
        <v>0</v>
      </c>
      <c r="J72" s="18">
        <v>1</v>
      </c>
      <c r="K72" s="19">
        <v>0</v>
      </c>
      <c r="L72" s="20">
        <v>0</v>
      </c>
      <c r="M72" s="33" t="s">
        <v>504</v>
      </c>
      <c r="N72" s="34"/>
    </row>
    <row r="73" spans="1:14" x14ac:dyDescent="0.25">
      <c r="A73" s="15" t="s">
        <v>479</v>
      </c>
      <c r="B73" s="15" t="s">
        <v>480</v>
      </c>
      <c r="C73" s="15" t="s">
        <v>481</v>
      </c>
      <c r="D73" s="15" t="s">
        <v>276</v>
      </c>
      <c r="E73" s="15" t="s">
        <v>202</v>
      </c>
      <c r="F73" s="15" t="s">
        <v>482</v>
      </c>
      <c r="G73" s="16">
        <v>1</v>
      </c>
      <c r="H73" s="16">
        <v>1</v>
      </c>
      <c r="I73" s="17">
        <v>1</v>
      </c>
      <c r="J73" s="18">
        <v>0</v>
      </c>
      <c r="K73" s="19">
        <v>0</v>
      </c>
      <c r="L73" s="20">
        <v>0</v>
      </c>
      <c r="M73" s="33" t="s">
        <v>503</v>
      </c>
      <c r="N73" s="34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tabSelected="1" workbookViewId="0">
      <selection activeCell="K15" sqref="K15"/>
    </sheetView>
  </sheetViews>
  <sheetFormatPr defaultRowHeight="15" x14ac:dyDescent="0.25"/>
  <cols>
    <col min="1" max="1" width="22.85546875" style="25" bestFit="1" customWidth="1"/>
    <col min="2" max="2" width="52.5703125" customWidth="1"/>
    <col min="3" max="3" width="12.42578125" bestFit="1" customWidth="1"/>
    <col min="4" max="4" width="12.5703125" bestFit="1" customWidth="1"/>
  </cols>
  <sheetData>
    <row r="1" spans="1:4" x14ac:dyDescent="0.25">
      <c r="A1" s="63" t="s">
        <v>515</v>
      </c>
      <c r="B1" s="63"/>
      <c r="C1" s="63"/>
      <c r="D1" s="63"/>
    </row>
    <row r="2" spans="1:4" ht="15.75" thickBot="1" x14ac:dyDescent="0.3">
      <c r="A2" s="39" t="s">
        <v>511</v>
      </c>
      <c r="B2" s="40" t="s">
        <v>508</v>
      </c>
      <c r="C2" s="40" t="s">
        <v>509</v>
      </c>
      <c r="D2" s="40" t="s">
        <v>510</v>
      </c>
    </row>
    <row r="3" spans="1:4" x14ac:dyDescent="0.25">
      <c r="A3" s="41" t="s">
        <v>512</v>
      </c>
      <c r="B3" s="54" t="s">
        <v>501</v>
      </c>
      <c r="C3" s="55">
        <v>19</v>
      </c>
      <c r="D3" s="56">
        <v>16</v>
      </c>
    </row>
    <row r="4" spans="1:4" x14ac:dyDescent="0.25">
      <c r="A4" s="42"/>
      <c r="B4" s="37" t="s">
        <v>502</v>
      </c>
      <c r="C4" s="38">
        <v>13</v>
      </c>
      <c r="D4" s="43">
        <v>10</v>
      </c>
    </row>
    <row r="5" spans="1:4" ht="15.75" thickBot="1" x14ac:dyDescent="0.3">
      <c r="A5" s="42"/>
      <c r="B5" s="47" t="s">
        <v>505</v>
      </c>
      <c r="C5" s="48">
        <v>4</v>
      </c>
      <c r="D5" s="49">
        <v>4</v>
      </c>
    </row>
    <row r="6" spans="1:4" ht="15.75" thickBot="1" x14ac:dyDescent="0.3">
      <c r="A6" s="52" t="s">
        <v>513</v>
      </c>
      <c r="B6" s="57" t="s">
        <v>504</v>
      </c>
      <c r="C6" s="58">
        <v>21</v>
      </c>
      <c r="D6" s="59">
        <v>16</v>
      </c>
    </row>
    <row r="7" spans="1:4" x14ac:dyDescent="0.25">
      <c r="A7" s="42" t="s">
        <v>514</v>
      </c>
      <c r="B7" s="60" t="s">
        <v>503</v>
      </c>
      <c r="C7" s="61">
        <v>19</v>
      </c>
      <c r="D7" s="62">
        <v>19</v>
      </c>
    </row>
    <row r="8" spans="1:4" ht="15.75" thickBot="1" x14ac:dyDescent="0.3">
      <c r="A8" s="53"/>
      <c r="B8" s="44" t="s">
        <v>500</v>
      </c>
      <c r="C8" s="45">
        <v>11</v>
      </c>
      <c r="D8" s="46">
        <v>6</v>
      </c>
    </row>
    <row r="9" spans="1:4" x14ac:dyDescent="0.25">
      <c r="B9" s="50" t="s">
        <v>11</v>
      </c>
      <c r="C9" s="51">
        <v>87</v>
      </c>
      <c r="D9" s="51">
        <v>71</v>
      </c>
    </row>
  </sheetData>
  <mergeCells count="3">
    <mergeCell ref="A3:A5"/>
    <mergeCell ref="A7:A8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topLeftCell="A4" workbookViewId="0">
      <selection activeCell="Q27" sqref="Q27"/>
    </sheetView>
  </sheetViews>
  <sheetFormatPr defaultColWidth="11.42578125" defaultRowHeight="21" customHeight="1" x14ac:dyDescent="0.25"/>
  <sheetData>
    <row r="1" spans="1:12" ht="23.25" x14ac:dyDescent="0.35">
      <c r="B1" s="31" t="s">
        <v>483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37.5" customHeight="1" x14ac:dyDescent="0.25">
      <c r="K2" s="32" t="s">
        <v>484</v>
      </c>
      <c r="L2" s="32"/>
    </row>
    <row r="3" spans="1:12" ht="27.6" customHeight="1" x14ac:dyDescent="0.25">
      <c r="A3" s="21" t="s">
        <v>485</v>
      </c>
      <c r="B3" s="21" t="s">
        <v>486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5</v>
      </c>
      <c r="L3" s="21" t="s">
        <v>487</v>
      </c>
    </row>
    <row r="4" spans="1:12" ht="15" x14ac:dyDescent="0.25">
      <c r="A4" s="64">
        <v>2018</v>
      </c>
      <c r="B4" s="23" t="s">
        <v>488</v>
      </c>
      <c r="C4" s="24">
        <v>274</v>
      </c>
      <c r="D4" s="24">
        <v>261</v>
      </c>
      <c r="E4" s="22">
        <v>0.95255474452554756</v>
      </c>
      <c r="F4" s="24">
        <v>6</v>
      </c>
      <c r="G4" s="22">
        <v>0.97445255474452552</v>
      </c>
      <c r="H4" s="24">
        <v>4</v>
      </c>
      <c r="I4" s="24">
        <v>0</v>
      </c>
      <c r="J4" s="24">
        <v>3</v>
      </c>
      <c r="K4" s="22">
        <v>0.96309963099630991</v>
      </c>
      <c r="L4" s="22">
        <v>0.98490566037735849</v>
      </c>
    </row>
    <row r="5" spans="1:12" ht="15" x14ac:dyDescent="0.25">
      <c r="A5" s="64">
        <v>2018</v>
      </c>
      <c r="B5" s="23" t="s">
        <v>489</v>
      </c>
      <c r="C5" s="24">
        <v>350</v>
      </c>
      <c r="D5" s="24">
        <v>328</v>
      </c>
      <c r="E5" s="22">
        <v>0.93714285714285728</v>
      </c>
      <c r="F5" s="24">
        <v>16</v>
      </c>
      <c r="G5" s="22">
        <v>0.98285714285714287</v>
      </c>
      <c r="H5" s="24">
        <v>4</v>
      </c>
      <c r="I5" s="24">
        <v>0</v>
      </c>
      <c r="J5" s="24">
        <v>2</v>
      </c>
      <c r="K5" s="22">
        <v>0.94252873563218387</v>
      </c>
      <c r="L5" s="22">
        <v>0.98795180722891562</v>
      </c>
    </row>
    <row r="6" spans="1:12" ht="15" x14ac:dyDescent="0.25">
      <c r="A6" s="64">
        <v>2018</v>
      </c>
      <c r="B6" s="23" t="s">
        <v>490</v>
      </c>
      <c r="C6" s="24">
        <v>373</v>
      </c>
      <c r="D6" s="24">
        <v>347</v>
      </c>
      <c r="E6" s="22">
        <v>0.93029490616621979</v>
      </c>
      <c r="F6" s="24">
        <v>15</v>
      </c>
      <c r="G6" s="22">
        <v>0.97050938337801607</v>
      </c>
      <c r="H6" s="24">
        <v>4</v>
      </c>
      <c r="I6" s="24">
        <v>0</v>
      </c>
      <c r="J6" s="24">
        <v>7</v>
      </c>
      <c r="K6" s="22">
        <v>0.94808743169398912</v>
      </c>
      <c r="L6" s="22">
        <v>0.98860398860398857</v>
      </c>
    </row>
    <row r="7" spans="1:12" ht="15" x14ac:dyDescent="0.25">
      <c r="A7" s="64">
        <v>2018</v>
      </c>
      <c r="B7" s="23" t="s">
        <v>491</v>
      </c>
      <c r="C7" s="24">
        <v>270</v>
      </c>
      <c r="D7" s="24">
        <v>259</v>
      </c>
      <c r="E7" s="22">
        <v>0.95925925925925926</v>
      </c>
      <c r="F7" s="24">
        <v>7</v>
      </c>
      <c r="G7" s="22">
        <v>0.98518518518518516</v>
      </c>
      <c r="H7" s="24">
        <v>2</v>
      </c>
      <c r="I7" s="24">
        <v>0</v>
      </c>
      <c r="J7" s="24">
        <v>2</v>
      </c>
      <c r="K7" s="22">
        <v>0.96641791044776115</v>
      </c>
      <c r="L7" s="22">
        <v>0.9923371647509579</v>
      </c>
    </row>
    <row r="8" spans="1:12" ht="15" x14ac:dyDescent="0.25">
      <c r="A8" s="64">
        <v>2018</v>
      </c>
      <c r="B8" s="23" t="s">
        <v>492</v>
      </c>
      <c r="C8" s="24">
        <v>278</v>
      </c>
      <c r="D8" s="24">
        <v>262</v>
      </c>
      <c r="E8" s="22">
        <v>0.94244604316546765</v>
      </c>
      <c r="F8" s="24">
        <v>9</v>
      </c>
      <c r="G8" s="22">
        <v>0.97482014388489224</v>
      </c>
      <c r="H8" s="24">
        <v>1</v>
      </c>
      <c r="I8" s="24">
        <v>2</v>
      </c>
      <c r="J8" s="24">
        <v>4</v>
      </c>
      <c r="K8" s="22">
        <v>0.96323529411764708</v>
      </c>
      <c r="L8" s="22">
        <v>0.99619771863117856</v>
      </c>
    </row>
    <row r="9" spans="1:12" ht="15" x14ac:dyDescent="0.25">
      <c r="A9" s="64">
        <v>2018</v>
      </c>
      <c r="B9" s="23" t="s">
        <v>493</v>
      </c>
      <c r="C9" s="24">
        <v>411</v>
      </c>
      <c r="D9" s="24">
        <v>381</v>
      </c>
      <c r="E9" s="22">
        <v>0.92700729927007297</v>
      </c>
      <c r="F9" s="24">
        <v>14</v>
      </c>
      <c r="G9" s="22">
        <v>0.96107055961070553</v>
      </c>
      <c r="H9" s="24">
        <v>8</v>
      </c>
      <c r="I9" s="24">
        <v>1</v>
      </c>
      <c r="J9" s="24">
        <v>7</v>
      </c>
      <c r="K9" s="22">
        <v>0.94540942928039717</v>
      </c>
      <c r="L9" s="22">
        <v>0.97943444730077123</v>
      </c>
    </row>
    <row r="10" spans="1:12" ht="15" x14ac:dyDescent="0.25">
      <c r="A10" s="64">
        <v>2018</v>
      </c>
      <c r="B10" s="23" t="s">
        <v>494</v>
      </c>
      <c r="C10" s="24">
        <v>288</v>
      </c>
      <c r="D10" s="24">
        <v>269</v>
      </c>
      <c r="E10" s="22">
        <v>0.9340277777777779</v>
      </c>
      <c r="F10" s="24">
        <v>11</v>
      </c>
      <c r="G10" s="22">
        <v>0.9722222222222221</v>
      </c>
      <c r="H10" s="24">
        <v>4</v>
      </c>
      <c r="I10" s="24">
        <v>1</v>
      </c>
      <c r="J10" s="24">
        <v>3</v>
      </c>
      <c r="K10" s="22">
        <v>0.94718309859154926</v>
      </c>
      <c r="L10" s="22">
        <v>0.9853479853479854</v>
      </c>
    </row>
    <row r="11" spans="1:12" ht="15" x14ac:dyDescent="0.25">
      <c r="A11" s="64">
        <v>2018</v>
      </c>
      <c r="B11" s="23" t="s">
        <v>495</v>
      </c>
      <c r="C11" s="24">
        <v>258</v>
      </c>
      <c r="D11" s="24">
        <v>239</v>
      </c>
      <c r="E11" s="22">
        <v>0.9263565891472868</v>
      </c>
      <c r="F11" s="24">
        <v>10</v>
      </c>
      <c r="G11" s="22">
        <v>0.9651162790697676</v>
      </c>
      <c r="H11" s="24">
        <v>2</v>
      </c>
      <c r="I11" s="24">
        <v>2</v>
      </c>
      <c r="J11" s="24">
        <v>5</v>
      </c>
      <c r="K11" s="22">
        <v>0.952191235059761</v>
      </c>
      <c r="L11" s="22">
        <v>0.99170124481327804</v>
      </c>
    </row>
    <row r="12" spans="1:12" ht="15" x14ac:dyDescent="0.25">
      <c r="A12" s="64">
        <v>2019</v>
      </c>
      <c r="B12" s="23" t="s">
        <v>496</v>
      </c>
      <c r="C12" s="24">
        <v>452</v>
      </c>
      <c r="D12" s="24">
        <v>412</v>
      </c>
      <c r="E12" s="22">
        <v>0.91150442477876092</v>
      </c>
      <c r="F12" s="24">
        <v>19</v>
      </c>
      <c r="G12" s="22">
        <v>0.95353982300884954</v>
      </c>
      <c r="H12" s="24">
        <v>2</v>
      </c>
      <c r="I12" s="24">
        <v>3</v>
      </c>
      <c r="J12" s="24">
        <v>16</v>
      </c>
      <c r="K12" s="22">
        <v>0.95150115473441099</v>
      </c>
      <c r="L12" s="22">
        <v>0.99516908212560384</v>
      </c>
    </row>
    <row r="13" spans="1:12" ht="15" x14ac:dyDescent="0.25">
      <c r="A13" s="64">
        <v>2019</v>
      </c>
      <c r="B13" s="23" t="s">
        <v>497</v>
      </c>
      <c r="C13" s="24">
        <v>315</v>
      </c>
      <c r="D13" s="24">
        <v>294</v>
      </c>
      <c r="E13" s="22">
        <v>0.93333333333333324</v>
      </c>
      <c r="F13" s="24">
        <v>8</v>
      </c>
      <c r="G13" s="22">
        <v>0.95873015873015877</v>
      </c>
      <c r="H13" s="24">
        <v>5</v>
      </c>
      <c r="I13" s="24">
        <v>1</v>
      </c>
      <c r="J13" s="24">
        <v>7</v>
      </c>
      <c r="K13" s="22">
        <v>0.95765472312703581</v>
      </c>
      <c r="L13" s="22">
        <v>0.98327759197324416</v>
      </c>
    </row>
    <row r="14" spans="1:12" ht="15" x14ac:dyDescent="0.25">
      <c r="A14" s="64">
        <v>2019</v>
      </c>
      <c r="B14" s="23" t="s">
        <v>498</v>
      </c>
      <c r="C14" s="24">
        <v>330</v>
      </c>
      <c r="D14" s="24">
        <v>304</v>
      </c>
      <c r="E14" s="22">
        <v>0.92121212121212126</v>
      </c>
      <c r="F14" s="24">
        <v>12</v>
      </c>
      <c r="G14" s="22">
        <v>0.95757575757575752</v>
      </c>
      <c r="H14" s="24">
        <v>7</v>
      </c>
      <c r="I14" s="24">
        <v>3</v>
      </c>
      <c r="J14" s="24">
        <v>4</v>
      </c>
      <c r="K14" s="22">
        <v>0.94117647058823517</v>
      </c>
      <c r="L14" s="22">
        <v>0.977491961414791</v>
      </c>
    </row>
    <row r="15" spans="1:12" ht="15" x14ac:dyDescent="0.25">
      <c r="A15" s="64">
        <v>2019</v>
      </c>
      <c r="B15" s="23" t="s">
        <v>499</v>
      </c>
      <c r="C15" s="24">
        <v>291</v>
      </c>
      <c r="D15" s="24">
        <v>272</v>
      </c>
      <c r="E15" s="22">
        <v>0.93470790378006863</v>
      </c>
      <c r="F15" s="24">
        <v>8</v>
      </c>
      <c r="G15" s="22">
        <v>0.96219931271477666</v>
      </c>
      <c r="H15" s="24">
        <v>4</v>
      </c>
      <c r="I15" s="24">
        <v>1</v>
      </c>
      <c r="J15" s="24">
        <v>6</v>
      </c>
      <c r="K15" s="22">
        <v>0.95774647887323938</v>
      </c>
      <c r="L15" s="22">
        <v>0.98550724637681175</v>
      </c>
    </row>
  </sheetData>
  <mergeCells count="4">
    <mergeCell ref="B1:L1"/>
    <mergeCell ref="K2:L2"/>
    <mergeCell ref="A4:A11"/>
    <mergeCell ref="A12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2019-05-01T19:40:50Z</dcterms:created>
  <dcterms:modified xsi:type="dcterms:W3CDTF">2019-05-03T17:31:36Z</dcterms:modified>
</cp:coreProperties>
</file>